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bo\AppData\Local\Microsoft\Windows\INetCache\Content.Outlook\1Y5Y0XH4\"/>
    </mc:Choice>
  </mc:AlternateContent>
  <bookViews>
    <workbookView xWindow="0" yWindow="0" windowWidth="28800" windowHeight="12300"/>
  </bookViews>
  <sheets>
    <sheet name="Oprettelse" sheetId="1" r:id="rId1"/>
    <sheet name="Ændring" sheetId="6" r:id="rId2"/>
    <sheet name="Ophør" sheetId="7" r:id="rId3"/>
    <sheet name="Koder" sheetId="5" state="hidden" r:id="rId4"/>
  </sheets>
  <definedNames>
    <definedName name="_8._Afgørelse_i_Ungdomskriminalitetsnævnet__Ankestyrelsen_eller_Domstolene">Ophør!$D$26</definedName>
  </definedNames>
  <calcPr calcId="162913"/>
</workbook>
</file>

<file path=xl/calcChain.xml><?xml version="1.0" encoding="utf-8"?>
<calcChain xmlns="http://schemas.openxmlformats.org/spreadsheetml/2006/main">
  <c r="D21" i="6" l="1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45" i="1"/>
  <c r="D40" i="6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D45" i="6"/>
</calcChain>
</file>

<file path=xl/sharedStrings.xml><?xml version="1.0" encoding="utf-8"?>
<sst xmlns="http://schemas.openxmlformats.org/spreadsheetml/2006/main" count="1514" uniqueCount="347">
  <si>
    <t>Hvilken afgørelse eller sagshændelse vedrører indberetningen?</t>
  </si>
  <si>
    <t>ANBRINGELSE</t>
  </si>
  <si>
    <t>1. Misbrug hos barn/ung</t>
  </si>
  <si>
    <t>2. Kriminalitet hos barn/ung</t>
  </si>
  <si>
    <t>4. Anden bekymrende adfærd hos barn/ung fx udad-reagerende adfærd</t>
  </si>
  <si>
    <t>5. Betydelig eller varigt nedsat fysisk eller psykisk funktionsevne hos barn/ung</t>
  </si>
  <si>
    <t>6. Sundhedsforhold hos barn/ung</t>
  </si>
  <si>
    <t>9. Misbrug hos forældre</t>
  </si>
  <si>
    <t>10. Kriminalitet hos forældre</t>
  </si>
  <si>
    <t>11. Anden bekymrende adfærd hos forældre</t>
  </si>
  <si>
    <t>12. Betydelig eller varigt nedsat fysisk eller psykisk funktionsevne hos forældre</t>
  </si>
  <si>
    <t>13. Højt konfliktniveau eller vold i hjemmet mellem voksne</t>
  </si>
  <si>
    <t>14. Utilstrækkelig omsorg fra forældre</t>
  </si>
  <si>
    <t>15. Fogedsag, hjemløshed eller udsættelse fra bolig</t>
  </si>
  <si>
    <t>1. Netværksplejefamilie</t>
  </si>
  <si>
    <t>7. Døgninstitution, almindelig afdeling</t>
  </si>
  <si>
    <t>8. Delvis lukket døgninstitution mv.</t>
  </si>
  <si>
    <t>9. Døgninstitution, sikret afdeling</t>
  </si>
  <si>
    <t>11. Opholdssted</t>
  </si>
  <si>
    <t>I hvilken kommune er anbringelsesstedet beliggende?</t>
  </si>
  <si>
    <t>ÆNDRET ANBRINGELSESSTED</t>
  </si>
  <si>
    <t>ÆNDRING AF ANBRINGELSESGRUNDLAG</t>
  </si>
  <si>
    <t>AFGIVELSE ELLER MODTAGELSE AF HANDLEKOMMUNEFORPLIGTELSE</t>
  </si>
  <si>
    <r>
      <t xml:space="preserve">Ved </t>
    </r>
    <r>
      <rPr>
        <u/>
        <sz val="11"/>
        <color theme="1"/>
        <rFont val="Calibri"/>
        <family val="2"/>
      </rPr>
      <t>afgivelse</t>
    </r>
    <r>
      <rPr>
        <sz val="11"/>
        <color theme="1"/>
        <rFont val="Calibri"/>
        <family val="2"/>
      </rPr>
      <t xml:space="preserve"> af handlekommuneforpligtelse:</t>
    </r>
  </si>
  <si>
    <r>
      <t xml:space="preserve">Ved </t>
    </r>
    <r>
      <rPr>
        <u/>
        <sz val="11"/>
        <color theme="1"/>
        <rFont val="Calibri"/>
        <family val="2"/>
      </rPr>
      <t>overtagelse</t>
    </r>
    <r>
      <rPr>
        <sz val="11"/>
        <color theme="1"/>
        <rFont val="Calibri"/>
        <family val="2"/>
      </rPr>
      <t xml:space="preserve"> af handlekommuneforpligtelse:</t>
    </r>
  </si>
  <si>
    <t>HJEMGIVELSE/OPHØR AF ANBRINGELSE</t>
  </si>
  <si>
    <t>1. Forældre</t>
  </si>
  <si>
    <t>2. Øvrige familie eller netværk</t>
  </si>
  <si>
    <t>3. Egen bolig eller delebolig (uvisiteret)</t>
  </si>
  <si>
    <t>4. Botilbud for voksne</t>
  </si>
  <si>
    <t>5. Andet sted</t>
  </si>
  <si>
    <t>Nr.</t>
  </si>
  <si>
    <t>Spgm. 8</t>
  </si>
  <si>
    <t>Spgm 10</t>
  </si>
  <si>
    <t>Spgm 11</t>
  </si>
  <si>
    <t>Spgm 14</t>
  </si>
  <si>
    <t>Spgm 17</t>
  </si>
  <si>
    <t>Spgm 21</t>
  </si>
  <si>
    <t>Spgm 30</t>
  </si>
  <si>
    <t>Vælg &gt;&gt;</t>
  </si>
  <si>
    <t>Hvad var hovedårsagerne til ændring af anbringelsessted? 
(det er muligt at angive flere svar)</t>
  </si>
  <si>
    <t>Upload det udfyldte regneark på: www.dst.dk/ANB</t>
  </si>
  <si>
    <t>Hvilken paragraf er afgørelsen om anbringelse truffet efter? (Ét svar)</t>
  </si>
  <si>
    <t>Hvilken type anbringelsessted er barnet eller den unge anbragt i? (Kun Ét svar)</t>
  </si>
  <si>
    <t xml:space="preserve">     1. Misbrug hos barn/ung</t>
  </si>
  <si>
    <t xml:space="preserve">     2. Kriminalitet hos barn/ung</t>
  </si>
  <si>
    <t xml:space="preserve">     5. Betydelig eller varigt nedsat fysisk eller psykisk funktionsevne hos barn/ung</t>
  </si>
  <si>
    <t xml:space="preserve">     6. Sundhedsforhold hos barn/ung</t>
  </si>
  <si>
    <t xml:space="preserve">     8. Anden form for omsorgssvigt over for barn/ung</t>
  </si>
  <si>
    <t xml:space="preserve">     9. Misbrug hos forældre</t>
  </si>
  <si>
    <t xml:space="preserve">    10. Kriminalitet hos forældre</t>
  </si>
  <si>
    <t xml:space="preserve">    11. Anden bekymrende adfærd hos forældre</t>
  </si>
  <si>
    <t xml:space="preserve">    12. Betydelig eller varigt nedsat fysisk eller psykisk funktionsevne hos forældre</t>
  </si>
  <si>
    <t xml:space="preserve">    13. Højt konfliktniveau eller vold i hjemmet mellem voksne</t>
  </si>
  <si>
    <t xml:space="preserve">    14. Utilstrækkelig omsorg fra forældre</t>
  </si>
  <si>
    <t xml:space="preserve">    15. Fogedsag, hjemløshed eller udsættelse fra bolig</t>
  </si>
  <si>
    <t xml:space="preserve">    1. Formålet med anbringelsen på anbringelsesstedet er opnået</t>
  </si>
  <si>
    <t xml:space="preserve">    2. Formålet med anbringelsen på anbringelsesstedet kan ikke opnås</t>
  </si>
  <si>
    <t xml:space="preserve">    4. Andre årsager</t>
  </si>
  <si>
    <t>Hvilken ændring er der tale om? (Kun Ét svar)</t>
  </si>
  <si>
    <t xml:space="preserve">    1. Formålet med anbringelsen er opnået</t>
  </si>
  <si>
    <t xml:space="preserve">    3. Den unge over 15 år trækker samtykke tilbage</t>
  </si>
  <si>
    <t xml:space="preserve">    4. Den unge fylder 18 år</t>
  </si>
  <si>
    <t xml:space="preserve">    7. Andet</t>
  </si>
  <si>
    <t xml:space="preserve">    5. Anbringelsen ophører på barnets, forældrenes eller anbringelsesstedets foranledning</t>
  </si>
  <si>
    <t xml:space="preserve">    Hvem afgives handlekommuneforpligtelsen til?</t>
  </si>
  <si>
    <t xml:space="preserve">    Hvem modtages handlekommuneforpligtelsen fra?</t>
  </si>
  <si>
    <t>Hvilken type anbringelsessted er barnet eller den unge anbragt i efter flytningen? (Ét svar)</t>
  </si>
  <si>
    <t>Hvad var årsagerne til hjemgivelsen/ophøret? (Det er muligt at angive flere svar)</t>
  </si>
  <si>
    <t>Hvor tager barnet eller den unge ophold efter hjemgivelsen/ophøret? (Ét svar)</t>
  </si>
  <si>
    <t>Skema 1 (0-17 årige)</t>
  </si>
  <si>
    <t>Handlekommune (kommunenummer):</t>
  </si>
  <si>
    <t>Lokalforvaltning (frivillig):</t>
  </si>
  <si>
    <t>Sagsbehandler (navn):</t>
  </si>
  <si>
    <t>&gt;&gt;Hvis ej personnummer, alder:</t>
  </si>
  <si>
    <t xml:space="preserve">    &gt; Hvis ej personnummer, køn:</t>
  </si>
  <si>
    <t>Marker relevante forhold nedenfor 
(sæt kryds)</t>
  </si>
  <si>
    <t>Marker relevante hovedårsager nedenfor 
(sæt kryds)</t>
  </si>
  <si>
    <t>Kommunenumre</t>
  </si>
  <si>
    <t>Kommunenavn</t>
  </si>
  <si>
    <t>Vælg kommunenummer &gt;&gt;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</si>
  <si>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</si>
  <si>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</si>
  <si>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</si>
  <si>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</si>
  <si>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</si>
  <si>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</si>
  <si>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</si>
  <si>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</si>
  <si>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</si>
  <si>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</si>
  <si>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</si>
  <si>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</si>
  <si>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</si>
  <si>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</si>
  <si>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</si>
  <si>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</si>
  <si>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</si>
  <si>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</si>
  <si>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</si>
  <si>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</si>
  <si>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</si>
  <si>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</si>
  <si>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</si>
  <si>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</si>
  <si>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</si>
  <si>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</si>
  <si>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</si>
  <si>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</si>
  <si>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</si>
  <si>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</si>
  <si>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</si>
  <si>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</si>
  <si>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</si>
  <si>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</si>
  <si>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</si>
  <si>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</si>
  <si>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</si>
  <si>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</si>
  <si>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</si>
  <si>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</si>
  <si>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</si>
  <si>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</si>
  <si>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</si>
  <si>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</si>
  <si>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</si>
  <si>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</si>
  <si>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</si>
  <si>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</si>
  <si>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</si>
  <si>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</si>
  <si>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</si>
  <si>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</si>
  <si>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</si>
  <si>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</si>
  <si>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</si>
  <si>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</si>
  <si>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</si>
  <si>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</si>
  <si>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</si>
  <si>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</si>
  <si>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</si>
  <si>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</si>
  <si>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</si>
  <si>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</si>
  <si>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</si>
  <si>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</si>
  <si>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</si>
  <si>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</si>
  <si>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</si>
  <si>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</si>
  <si>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</si>
  <si>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</si>
  <si>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</si>
  <si>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</si>
  <si>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</si>
  <si>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</si>
  <si>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</si>
  <si>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</si>
  <si>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</si>
  <si>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</si>
  <si>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</si>
  <si>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</si>
  <si>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</si>
  <si>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</si>
  <si>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</si>
  <si>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</si>
  <si>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</si>
  <si>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</si>
  <si>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</si>
  <si>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</si>
  <si>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</si>
  <si>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</si>
  <si>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</si>
  <si>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</si>
  <si>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</si>
  <si>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</si>
  <si>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</si>
  <si>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Århus</t>
  </si>
  <si>
    <t>GRUNDOPLYSNINGER</t>
  </si>
  <si>
    <t>Barnets personnummer:</t>
  </si>
  <si>
    <t>Spgm</t>
  </si>
  <si>
    <t>1. Dreng</t>
  </si>
  <si>
    <t>Vælg Køn &gt;&gt;</t>
  </si>
  <si>
    <t>Vælg kommunenavn &gt;&gt;</t>
  </si>
  <si>
    <t xml:space="preserve">    1. Kommunenavn</t>
  </si>
  <si>
    <t xml:space="preserve">    2. Kommunenummer</t>
  </si>
  <si>
    <t xml:space="preserve">      1. Kommunenavn</t>
  </si>
  <si>
    <t xml:space="preserve">      2. Kommunenummer</t>
  </si>
  <si>
    <t>Marker relevante nedenfor (sæt kryds)</t>
  </si>
  <si>
    <t>2. Pige</t>
  </si>
  <si>
    <t>A</t>
  </si>
  <si>
    <t>Variabelnavn</t>
  </si>
  <si>
    <t>handlekommune</t>
  </si>
  <si>
    <t>lokalforvaltning</t>
  </si>
  <si>
    <t>sagsbehandler</t>
  </si>
  <si>
    <t>Barnetsnavn</t>
  </si>
  <si>
    <t>bucpr</t>
  </si>
  <si>
    <t>buudlnr</t>
  </si>
  <si>
    <t>koenindb</t>
  </si>
  <si>
    <t>foddato</t>
  </si>
  <si>
    <t>Haendelsesnr</t>
  </si>
  <si>
    <t>afgdato</t>
  </si>
  <si>
    <t>samtykke</t>
  </si>
  <si>
    <t>udslag1</t>
  </si>
  <si>
    <t>udslag2</t>
  </si>
  <si>
    <t>udslag3</t>
  </si>
  <si>
    <t>udslag4</t>
  </si>
  <si>
    <t>udslag5</t>
  </si>
  <si>
    <t>udslag6</t>
  </si>
  <si>
    <t>udslag7</t>
  </si>
  <si>
    <t>udslag8</t>
  </si>
  <si>
    <t>udslag9</t>
  </si>
  <si>
    <t>udslag10</t>
  </si>
  <si>
    <t>udslag11</t>
  </si>
  <si>
    <t>udslag12</t>
  </si>
  <si>
    <t>udslag13</t>
  </si>
  <si>
    <t>udslag14</t>
  </si>
  <si>
    <t>udslag15</t>
  </si>
  <si>
    <t>udslag16</t>
  </si>
  <si>
    <t>Anbringdato</t>
  </si>
  <si>
    <t>AnbringSted</t>
  </si>
  <si>
    <t>stedknum</t>
  </si>
  <si>
    <t>stedknavn</t>
  </si>
  <si>
    <t>Stedcvr</t>
  </si>
  <si>
    <t>aendrarsag1</t>
  </si>
  <si>
    <t>aendrarsag2</t>
  </si>
  <si>
    <t>aendrarsag3</t>
  </si>
  <si>
    <t>aendrarsag4</t>
  </si>
  <si>
    <t>Samtykdato</t>
  </si>
  <si>
    <t>aendrgrundlag</t>
  </si>
  <si>
    <t>ovtdato</t>
  </si>
  <si>
    <t>tilkomnummer</t>
  </si>
  <si>
    <t>tilkomnavn</t>
  </si>
  <si>
    <t>frakomnummer</t>
  </si>
  <si>
    <t>frakomnavn</t>
  </si>
  <si>
    <t>Ophoerdato</t>
  </si>
  <si>
    <t>hjemaarsag1</t>
  </si>
  <si>
    <t>hjemaarsag2</t>
  </si>
  <si>
    <t>hjemaarsag3</t>
  </si>
  <si>
    <t>hjemaarsag4</t>
  </si>
  <si>
    <t>hjemaarsag5</t>
  </si>
  <si>
    <t>hjemaarsag6</t>
  </si>
  <si>
    <t>hjemaarsag7</t>
  </si>
  <si>
    <t>hjemophold</t>
  </si>
  <si>
    <t>FlytningDato</t>
  </si>
  <si>
    <t>ovddato</t>
  </si>
  <si>
    <t>Anbringelse (afgørelse og iværksættelse)</t>
  </si>
  <si>
    <t>Ændret anbringelsessted (flytning)</t>
  </si>
  <si>
    <t>Afgivelse eller modtagelse af handlekommuneforpligtelse</t>
  </si>
  <si>
    <t>Hjemgivelse/ophør af anbringelse</t>
  </si>
  <si>
    <t>Parsing af dropdown-værdi</t>
  </si>
  <si>
    <t>Vælg hændelse &gt;&gt;</t>
  </si>
  <si>
    <t>Barnets navn (frivillig)</t>
  </si>
  <si>
    <t>Hvilke forhold hos barnet, den unge eller forældrene var udslagsgivende for afgørelsen om anbringelse? 
(Det er muligt at angive flere svar)</t>
  </si>
  <si>
    <t xml:space="preserve">    3. Anbringelsen ændres på barnets, forældrenes eller anbringelsesstedets foranledning</t>
  </si>
  <si>
    <t>12. Almen plejefamilie</t>
  </si>
  <si>
    <t>13. Forstærket plejefamilie</t>
  </si>
  <si>
    <t>14. Specialiseret plejefamilie</t>
  </si>
  <si>
    <t>hjemaarsag8</t>
  </si>
  <si>
    <t xml:space="preserve">    5. Ændret efter afgørelse i Undgomskriminalitetsnævnet</t>
  </si>
  <si>
    <t>Ændret anbringelsesgrundlag</t>
  </si>
  <si>
    <t>aendrarsag5</t>
  </si>
  <si>
    <t>aendrarsag6</t>
  </si>
  <si>
    <t xml:space="preserve">    9. Barnet eller den unge bortadopteres</t>
  </si>
  <si>
    <t>6. Adoptivforældre</t>
  </si>
  <si>
    <t>9. Afgørelse med samtykkekrav, Ungdomskriminalitetsnævnet (§ 14, stk 1, i lov om bekæmpelse af ungdomskriminalitet)</t>
  </si>
  <si>
    <t>hjemaarsag9</t>
  </si>
  <si>
    <t>17. Sundhedsforhold hos en eller begge forfældre</t>
  </si>
  <si>
    <t xml:space="preserve">    17. Sundhedsforhold hos en eller begge forældre</t>
  </si>
  <si>
    <t xml:space="preserve">   Forhold vedr. Barnet/den unge</t>
  </si>
  <si>
    <t xml:space="preserve">   Forhold vedr. forældrene</t>
  </si>
  <si>
    <t xml:space="preserve">    4.  Afdelings-UUID (fra Tilbudsportalen)</t>
  </si>
  <si>
    <t>10. Afgørelse uden samtykke, Ungdomskriminalitetsnævnet (§ 14, stk 2-4, i lov om bekæmpelse af ungdomskriminalitet)</t>
  </si>
  <si>
    <t>udslag18</t>
  </si>
  <si>
    <t>udslag17</t>
  </si>
  <si>
    <t>UUIDnr</t>
  </si>
  <si>
    <t xml:space="preserve">     16. </t>
  </si>
  <si>
    <t xml:space="preserve">    3. Anbringelsesstedets p-nummer</t>
  </si>
  <si>
    <t>ANBRINGELSESSTED</t>
  </si>
  <si>
    <t xml:space="preserve">    &gt; Hvis ej personnummer, fødselsdato (Angives i formatet dd-mm-åååå):</t>
  </si>
  <si>
    <t>Dato for afgørelsen om anbringelse (Angives i formatet dd-mm-åååå):</t>
  </si>
  <si>
    <t>Hvornår er barnet eller den unge flyttet til anbringelsesstedet, eller hvornår er flytningen planlagt til? 
(Dato angives i formatet dd-mm-åååå)</t>
  </si>
  <si>
    <t>Dato for barnets eller den unges flytning til et nyt anbringelsessted (Angives i formatet dd-mm-åååå)</t>
  </si>
  <si>
    <t>Dato for ændring af anbringelsesgrundlaget (Angives i formatet dd-mm-åååå):</t>
  </si>
  <si>
    <t xml:space="preserve">    Dato for afgivelse af handlekommuneforpligtelse (Angives i formatet dd-mm-åååå):</t>
  </si>
  <si>
    <t xml:space="preserve">    Dato for modtagelse af handlekommuneforpligtelse (Angives i formatet dd-mm-åååå):</t>
  </si>
  <si>
    <t>Dato for hjemgivelse/ophør (Angives i formatet dd-mm-åååå):</t>
  </si>
  <si>
    <t>Gravidcpr</t>
  </si>
  <si>
    <t>14. Afgørelse vedr. ufødt barn med samtykke</t>
  </si>
  <si>
    <t>15. Afgørelse vedr. ufødt uden samtykke</t>
  </si>
  <si>
    <t>3. Skole- og uddannelsesproblemer hos barn/ung fx fravær</t>
  </si>
  <si>
    <t>18. Overgreb mod barn/unge begået af forældrene (seksuelt, fysisk vold eller psykisk vold)</t>
  </si>
  <si>
    <t>6. Eget værelse, kollegium eller kollegielignende børne- og ungehjem</t>
  </si>
  <si>
    <t xml:space="preserve">10. Efterskole, fri fagskole eller fri grundskole med kostafdeling </t>
  </si>
  <si>
    <t xml:space="preserve">17. Afgørelse om fortsat anbringelse uden for hjemmet i en permanent anbringelse </t>
  </si>
  <si>
    <t xml:space="preserve">    2. Formålet med anbringelsen kan ikke opnået</t>
  </si>
  <si>
    <t xml:space="preserve">    8. Anbringelsen ophører efter afgørelse i Ungdomskriminalitetsnævnet</t>
  </si>
  <si>
    <t xml:space="preserve">    10. Anbringelsen ophører efter afgørelse truffet af Ankestyrelsen eller domstolene</t>
  </si>
  <si>
    <t>hjemaarsag10</t>
  </si>
  <si>
    <r>
      <t xml:space="preserve">    6. Ændret efter afgørelse i </t>
    </r>
    <r>
      <rPr>
        <sz val="11"/>
        <color theme="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>ørn og unge-udvalget</t>
    </r>
  </si>
  <si>
    <t xml:space="preserve">     3. Skole- og uddannelsesproblemer hos barn/ung fx fravær</t>
  </si>
  <si>
    <t xml:space="preserve">     7. Overgreb mod barn/ung begået af andre end barnets/den unges forældre (seksuelt, fysisk vold eller psykisk vold)</t>
  </si>
  <si>
    <t xml:space="preserve">    18. Overgreb mod barn/ung begået af forældrene (seksuelt, fysisk vold eller psykisk vold)</t>
  </si>
  <si>
    <t>INDBERETNINGSSKEMA:
Anbringelsesstatistik skema 1. Anbringelse uden for hjemmet 0-17-årige</t>
  </si>
  <si>
    <t>gravidcpr</t>
  </si>
  <si>
    <t>Barnets personnummer: Indberettes uden bindestreng</t>
  </si>
  <si>
    <t>Handlekommune (kommunenummer): 3-cifret kode</t>
  </si>
  <si>
    <t>1. Afgørelse med samtykke (jf. § 46 i barnets lov)</t>
  </si>
  <si>
    <t>2. Afgørelse uden samtykke (jf. § 47 i barnets lov)</t>
  </si>
  <si>
    <t>3. Foreløbig afgørelse (jf. § 143, stk. 1, jf. § 47, i barnets lov)</t>
  </si>
  <si>
    <t>6. Afgørelse om surrogat fængsling (jf. § 62, stk. 2, nr. 1, i barnets lov)</t>
  </si>
  <si>
    <t xml:space="preserve">7. Afgørelse om barn/ung under 15 år, der er frihedsberøvet efter udlændingelovens §§ 36 eller 37, eller hjemrejselovens §16 (jf. § 62, stk. 2, nr. 4, i barnets lov)
</t>
  </si>
  <si>
    <t xml:space="preserve">8. Afgørelse eller foreløbig afgørelse truffet af Ankestyrelsens, som af egen drift har taget sagen op (jf. §151, stk. 1-4, i barnets lov) </t>
  </si>
  <si>
    <t>11. Foreløbig afgørelse i lov om bekæmpelse af ungdomskriminalitet jf§ 14, stk. 2-4</t>
  </si>
  <si>
    <t>4. Afgørelse med samtykke (jf. § 46 i barnets lov)</t>
  </si>
  <si>
    <t>5. Afgørelse uden samtykke (jf. § 47 i barnets lov)</t>
  </si>
  <si>
    <t>6. Foreløbig afgørelse (jf. § 143, stk. 1, jf. § 47, i barnets lov)</t>
  </si>
  <si>
    <t>9. Afgørelse om surrogat fængsling (jf. § 62, stk. 2, nr. 1, i barnets lov)</t>
  </si>
  <si>
    <t>10. Afgørelse om barn/ung under 15 år, der er frihedsberøvet efter udlændingelovens §§ 36 eller 37, eller hjemrejselovens §16 (jf. § 62, stk. 2, nr. 4, i barnets lov)</t>
  </si>
  <si>
    <t xml:space="preserve">11. Afgørelse eller foreløbig afgørelse truffet af Ankestyrelsens, som af egen drift har taget sagen op (jf. §151, stk. 1-4, i barnets lov) </t>
  </si>
  <si>
    <t>12.Afgørelse med samtykkekrav, Ungdomskriminalitetsnævnet (§ 14, stk 1, i lov om bekæmpelse af ungdomskriminalitet)</t>
  </si>
  <si>
    <t>13.Afgørelse uden samtykke, Ungdomskriminalitetsnævnet (§ 14, stk 2-4, i lov om bekæmpelse af ungdomskriminalitet)</t>
  </si>
  <si>
    <t>14. Foreløbig afgørelse i lov om bekæmpelse af ungdomskriminalitet jf§ 14, stk. 2-4</t>
  </si>
  <si>
    <t>5. Afgørelse som led i afsoning (jf. § 62, stk. 2, nr. 2, i barnets lov)</t>
  </si>
  <si>
    <t>8. Afgørelse som led i afsoning (jf. § 62, stk. 2, nr. 2, i barnets lov)</t>
  </si>
  <si>
    <t>7. Overgreb mod barn/ung begået af andre end barnets/den unges forældre (seksuelt, fysisk vold eller psykisk vold)</t>
  </si>
  <si>
    <t>12. Afgørelse for uledsaget mindreårig, jf. udlændingelovens kapitel 9 b (jf. § 62, stk. 2, nr. 5, i barnets lov)</t>
  </si>
  <si>
    <t>15. Afgørelse for uledsaget mindreårig, jf. udlændingelovens kapitel 9 b (jf. § 62, stk. 2, nr. 5, i barnets lov)</t>
  </si>
  <si>
    <t>13. Foreløbig afgørselse for uledsaget mindreårig, jf. udlændingelovens kapitel 9 b jf. § 62, stk. 2, nr. 5, i barnets lov</t>
  </si>
  <si>
    <t>16. Foreløbig afgørselse for uledsaget mindreårig, jf. udlændingelovens kapitel 9 b jf. § 62, stk. 2, nr. 5, i barnets lov</t>
  </si>
  <si>
    <t>4. Afgørelse som led i en idømt foranstaltning (jf. § 62, stk. 2, nr. 3, i barnets lov)</t>
  </si>
  <si>
    <t>7. Afgørelse som led i en idømt foranstaltning (jf. § 62, stk. 2, nr. 3, i barnets lov)</t>
  </si>
  <si>
    <t>Forhold ved barn/ung</t>
  </si>
  <si>
    <t>Forhold ved forældre</t>
  </si>
  <si>
    <t>15. Midlertidigt ikke-godkendt tilbud ved behov for akut anbringelse</t>
  </si>
  <si>
    <t>18. Afgørelse vedr. ufødt barn med samtykke, jf. § 46, stk. 4, i barnets lov.</t>
  </si>
  <si>
    <t>19. Afgørelse vedr. ufødt barn uden samtykke, jf. § 49 i barnets lov.</t>
  </si>
  <si>
    <t>Moderens personnummer, hvis barn ufødt: Indberettes uden bindestreng</t>
  </si>
  <si>
    <t xml:space="preserve">     4. Anden bekymrende adfærd hos barn/ung fx udadreagerende adfærd</t>
  </si>
  <si>
    <t xml:space="preserve">    6. Anbringelsen ophører efter afgørelse i børn og ungeudvalget</t>
  </si>
  <si>
    <t xml:space="preserve">Barnets personnummer: </t>
  </si>
  <si>
    <t xml:space="preserve">Moderens personnummer, hvis barn ufødt: </t>
  </si>
  <si>
    <r>
      <t>Anbringelse/</t>
    </r>
    <r>
      <rPr>
        <b/>
        <sz val="7.7"/>
        <color rgb="FFFF0000"/>
        <rFont val="Calibri"/>
        <family val="2"/>
      </rPr>
      <t xml:space="preserve">efterværn </t>
    </r>
    <r>
      <rPr>
        <b/>
        <sz val="7.7"/>
        <color theme="3" tint="0.39997558519241921"/>
        <rFont val="Calibri"/>
        <family val="2"/>
      </rPr>
      <t>Døgnophold</t>
    </r>
    <r>
      <rPr>
        <b/>
        <sz val="11"/>
        <color theme="1"/>
        <rFont val="Calibri"/>
        <family val="2"/>
        <scheme val="minor"/>
      </rPr>
      <t>:</t>
    </r>
  </si>
  <si>
    <r>
      <t>Anbringelse/</t>
    </r>
    <r>
      <rPr>
        <b/>
        <sz val="11"/>
        <color rgb="FFFF0000"/>
        <rFont val="Calibri"/>
        <family val="2"/>
        <scheme val="minor"/>
      </rPr>
      <t>efterværn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.35"/>
        <color theme="3" tint="0.39997558519241921"/>
        <rFont val="Calibri"/>
        <family val="2"/>
      </rPr>
      <t>Døgnoophold</t>
    </r>
    <r>
      <rPr>
        <b/>
        <sz val="11"/>
        <color theme="1"/>
        <rFont val="Calibri"/>
        <family val="2"/>
        <scheme val="minor"/>
      </rPr>
      <t>:</t>
    </r>
  </si>
  <si>
    <r>
      <t>Anbringelse/</t>
    </r>
    <r>
      <rPr>
        <b/>
        <sz val="11"/>
        <color rgb="FFFF0000"/>
        <rFont val="Calibri"/>
        <family val="2"/>
        <scheme val="minor"/>
      </rPr>
      <t>efterværn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.7"/>
        <color theme="3" tint="0.39997558519241921"/>
        <rFont val="Calibri"/>
        <family val="2"/>
      </rPr>
      <t>Døgnophold</t>
    </r>
    <r>
      <rPr>
        <b/>
        <sz val="11"/>
        <color theme="1"/>
        <rFont val="Calibri"/>
        <family val="2"/>
        <scheme val="minor"/>
      </rPr>
      <t>:</t>
    </r>
  </si>
  <si>
    <t xml:space="preserve">    &gt; Hvis ej personnummer, person-id: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</si>
</sst>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5"/>
      <color theme="1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7.7"/>
      <color rgb="FFFF0000"/>
      <name val="Calibri"/>
      <family val="2"/>
    </font>
    <font>
      <b/>
      <sz val="7.7"/>
      <color theme="3" tint="0.39997558519241921"/>
      <name val="Calibri"/>
      <family val="2"/>
    </font>
    <font>
      <b/>
      <sz val="9.35"/>
      <color theme="3" tint="0.39997558519241921"/>
      <name val="Calibri"/>
      <family val="2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5" applyNumberFormat="0" applyAlignment="0" applyProtection="0"/>
    <xf numFmtId="0" fontId="28" fillId="10" borderId="6" applyNumberFormat="0" applyAlignment="0" applyProtection="0"/>
    <xf numFmtId="0" fontId="29" fillId="10" borderId="5" applyNumberFormat="0" applyAlignment="0" applyProtection="0"/>
    <xf numFmtId="0" fontId="30" fillId="0" borderId="7" applyNumberFormat="0" applyFill="0" applyAlignment="0" applyProtection="0"/>
    <xf numFmtId="0" fontId="31" fillId="11" borderId="8" applyNumberFormat="0" applyAlignment="0" applyProtection="0"/>
    <xf numFmtId="0" fontId="32" fillId="0" borderId="0" applyNumberFormat="0" applyFill="0" applyBorder="0" applyAlignment="0" applyProtection="0"/>
    <xf numFmtId="0" fontId="17" fillId="12" borderId="9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34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34" fillId="36" borderId="0" applyNumberFormat="0" applyBorder="0" applyAlignment="0" applyProtection="0"/>
  </cellStyleXfs>
  <cellXfs count="207">
    <xf numFmtId="0" fontId="0" fillId="0" borderId="0" xfId="0"/>
    <xf numFmtId="0" fontId="2" fillId="5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hidden="1"/>
    </xf>
    <xf numFmtId="0" fontId="18" fillId="3" borderId="1" xfId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Protection="1">
      <protection locked="0"/>
    </xf>
    <xf numFmtId="0" fontId="0" fillId="0" borderId="0" xfId="0" applyProtection="1"/>
    <xf numFmtId="0" fontId="0" fillId="2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4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Font="1" applyFill="1" applyBorder="1" applyProtection="1"/>
    <xf numFmtId="0" fontId="16" fillId="0" borderId="0" xfId="0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Protection="1"/>
    <xf numFmtId="0" fontId="0" fillId="0" borderId="1" xfId="0" applyFill="1" applyBorder="1" applyProtection="1"/>
    <xf numFmtId="14" fontId="0" fillId="5" borderId="1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/>
    </xf>
    <xf numFmtId="0" fontId="18" fillId="3" borderId="1" xfId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36" fillId="3" borderId="1" xfId="1" applyFont="1" applyFill="1" applyBorder="1" applyAlignment="1" applyProtection="1">
      <alignment vertical="center"/>
    </xf>
    <xf numFmtId="0" fontId="0" fillId="0" borderId="1" xfId="0" applyNumberFormat="1" applyFill="1" applyBorder="1" applyProtection="1">
      <protection locked="0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5" borderId="1" xfId="0" applyNumberFormat="1" applyFont="1" applyFill="1" applyBorder="1" applyAlignment="1" applyProtection="1">
      <alignment horizontal="center" wrapText="1"/>
      <protection locked="0"/>
    </xf>
    <xf numFmtId="49" fontId="0" fillId="0" borderId="1" xfId="0" applyNumberFormat="1" applyFon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17" fillId="0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ont="1" applyFill="1" applyBorder="1" applyProtection="1">
      <protection hidden="1"/>
    </xf>
    <xf numFmtId="14" fontId="0" fillId="0" borderId="1" xfId="0" applyNumberFormat="1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wrapText="1"/>
      <protection hidden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wrapText="1"/>
      <protection hidden="1"/>
    </xf>
    <xf numFmtId="0" fontId="1" fillId="0" borderId="1" xfId="0" applyFont="1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wrapText="1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wrapText="1"/>
      <protection hidden="1"/>
    </xf>
    <xf numFmtId="0" fontId="3" fillId="0" borderId="1" xfId="0" applyFont="1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2" fillId="4" borderId="1" xfId="0" applyFont="1" applyFill="1" applyBorder="1" applyProtection="1"/>
    <xf numFmtId="0" fontId="2" fillId="4" borderId="1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17" fillId="4" borderId="1" xfId="0" applyFont="1" applyFill="1" applyBorder="1" applyProtection="1"/>
    <xf numFmtId="0" fontId="1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horizontal="center" wrapText="1"/>
    </xf>
    <xf numFmtId="0" fontId="19" fillId="0" borderId="1" xfId="0" applyFont="1" applyFill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center" wrapText="1"/>
    </xf>
    <xf numFmtId="0" fontId="17" fillId="0" borderId="1" xfId="0" applyFont="1" applyFill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vertical="top" wrapText="1"/>
    </xf>
    <xf numFmtId="0" fontId="12" fillId="37" borderId="1" xfId="0" applyFont="1" applyFill="1" applyBorder="1" applyAlignment="1" applyProtection="1">
      <alignment vertical="top" wrapText="1"/>
    </xf>
    <xf numFmtId="0" fontId="31" fillId="38" borderId="1" xfId="0" applyFont="1" applyFill="1" applyBorder="1" applyAlignment="1" applyProtection="1">
      <alignment horizontal="center"/>
    </xf>
    <xf numFmtId="0" fontId="31" fillId="38" borderId="1" xfId="0" applyFont="1" applyFill="1" applyBorder="1" applyAlignment="1" applyProtection="1">
      <alignment horizontal="center" wrapText="1"/>
    </xf>
    <xf numFmtId="0" fontId="38" fillId="38" borderId="1" xfId="0" applyFont="1" applyFill="1" applyBorder="1" applyAlignment="1" applyProtection="1">
      <alignment wrapText="1"/>
    </xf>
    <xf numFmtId="0" fontId="34" fillId="0" borderId="1" xfId="0" applyFont="1" applyFill="1" applyBorder="1" applyProtection="1">
      <protection locked="0"/>
    </xf>
    <xf numFmtId="0" fontId="39" fillId="5" borderId="1" xfId="0" applyFont="1" applyFill="1" applyBorder="1" applyAlignment="1" applyProtection="1">
      <alignment horizontal="center" wrapText="1"/>
      <protection locked="0"/>
    </xf>
    <xf numFmtId="0" fontId="38" fillId="38" borderId="0" xfId="0" applyFont="1" applyFill="1" applyProtection="1"/>
    <xf numFmtId="0" fontId="38" fillId="38" borderId="1" xfId="0" applyFont="1" applyFill="1" applyBorder="1" applyAlignment="1" applyProtection="1">
      <alignment horizontal="center" vertical="top"/>
    </xf>
    <xf numFmtId="0" fontId="38" fillId="38" borderId="1" xfId="0" applyFont="1" applyFill="1" applyBorder="1" applyAlignment="1" applyProtection="1">
      <alignment vertical="top" wrapText="1"/>
    </xf>
    <xf numFmtId="0" fontId="38" fillId="38" borderId="1" xfId="0" applyFont="1" applyFill="1" applyBorder="1" applyAlignment="1" applyProtection="1">
      <alignment horizontal="center" vertical="top" wrapText="1"/>
      <protection locked="0"/>
    </xf>
    <xf numFmtId="0" fontId="39" fillId="0" borderId="1" xfId="0" applyFont="1" applyFill="1" applyBorder="1" applyProtection="1">
      <protection locked="0"/>
    </xf>
    <xf numFmtId="0" fontId="38" fillId="0" borderId="1" xfId="0" applyFont="1" applyFill="1" applyBorder="1" applyAlignment="1" applyProtection="1">
      <alignment vertical="top"/>
      <protection locked="0"/>
    </xf>
    <xf numFmtId="0" fontId="16" fillId="37" borderId="1" xfId="0" applyFont="1" applyFill="1" applyBorder="1" applyAlignment="1" applyProtection="1">
      <alignment wrapText="1"/>
    </xf>
    <xf numFmtId="0" fontId="0" fillId="37" borderId="1" xfId="0" applyFill="1" applyBorder="1" applyProtection="1">
      <protection locked="0"/>
    </xf>
    <xf numFmtId="0" fontId="0" fillId="37" borderId="1" xfId="0" applyFont="1" applyFill="1" applyBorder="1" applyProtection="1">
      <protection locked="0"/>
    </xf>
    <xf numFmtId="0" fontId="31" fillId="38" borderId="1" xfId="0" applyFont="1" applyFill="1" applyBorder="1" applyAlignment="1" applyProtection="1">
      <alignment horizontal="center" vertical="center" wrapText="1"/>
    </xf>
    <xf numFmtId="0" fontId="38" fillId="38" borderId="1" xfId="0" applyFont="1" applyFill="1" applyBorder="1" applyProtection="1"/>
    <xf numFmtId="0" fontId="12" fillId="0" borderId="1" xfId="0" applyFont="1" applyFill="1" applyBorder="1" applyAlignment="1" applyProtection="1">
      <alignment vertical="top" wrapText="1"/>
    </xf>
    <xf numFmtId="0" fontId="17" fillId="5" borderId="1" xfId="0" applyFont="1" applyFill="1" applyBorder="1" applyAlignment="1" applyProtection="1">
      <alignment wrapText="1"/>
    </xf>
    <xf numFmtId="0" fontId="17" fillId="5" borderId="1" xfId="0" applyFont="1" applyFill="1" applyBorder="1" applyAlignment="1" applyProtection="1">
      <alignment horizontal="center" wrapText="1"/>
      <protection locked="0"/>
    </xf>
    <xf numFmtId="0" fontId="40" fillId="38" borderId="1" xfId="0" applyFont="1" applyFill="1" applyBorder="1" applyAlignment="1" applyProtection="1">
      <alignment horizontal="center"/>
    </xf>
    <xf numFmtId="0" fontId="38" fillId="38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left"/>
    </xf>
    <xf numFmtId="0" fontId="0" fillId="5" borderId="0" xfId="0" applyFill="1" applyProtection="1"/>
    <xf numFmtId="0" fontId="17" fillId="5" borderId="1" xfId="0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/>
    </xf>
    <xf numFmtId="0" fontId="17" fillId="5" borderId="1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vertical="center"/>
    </xf>
    <xf numFmtId="0" fontId="17" fillId="5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/>
    </xf>
    <xf numFmtId="0" fontId="0" fillId="5" borderId="0" xfId="0" applyFill="1" applyAlignment="1" applyProtection="1">
      <alignment horizontal="center" vertical="center"/>
    </xf>
    <xf numFmtId="0" fontId="0" fillId="5" borderId="1" xfId="0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left" vertical="center"/>
    </xf>
    <xf numFmtId="0" fontId="0" fillId="39" borderId="0" xfId="0" applyFill="1" applyProtection="1"/>
    <xf numFmtId="0" fontId="0" fillId="39" borderId="1" xfId="0" applyFill="1" applyBorder="1" applyAlignment="1" applyProtection="1">
      <alignment horizontal="center"/>
    </xf>
    <xf numFmtId="0" fontId="0" fillId="39" borderId="1" xfId="0" applyFont="1" applyFill="1" applyBorder="1" applyAlignment="1" applyProtection="1">
      <alignment wrapText="1"/>
    </xf>
    <xf numFmtId="0" fontId="38" fillId="38" borderId="1" xfId="0" applyFont="1" applyFill="1" applyBorder="1" applyProtection="1"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0" fillId="5" borderId="0" xfId="0" applyFill="1" applyAlignment="1" applyProtection="1"/>
    <xf numFmtId="49" fontId="2" fillId="5" borderId="1" xfId="0" applyNumberFormat="1" applyFont="1" applyFill="1" applyBorder="1" applyAlignment="1" applyProtection="1">
      <alignment horizontal="center" wrapText="1"/>
      <protection locked="0"/>
    </xf>
    <xf numFmtId="49" fontId="17" fillId="0" borderId="1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vertical="top"/>
    </xf>
    <xf numFmtId="0" fontId="37" fillId="0" borderId="0" xfId="0" applyFont="1" applyFill="1" applyBorder="1" applyAlignment="1" applyProtection="1">
      <alignment wrapText="1"/>
    </xf>
    <xf numFmtId="16" fontId="0" fillId="0" borderId="0" xfId="0" quotePrefix="1" applyNumberFormat="1" applyFill="1" applyProtection="1"/>
    <xf numFmtId="0" fontId="0" fillId="0" borderId="0" xfId="0" quotePrefix="1" applyFill="1" applyProtection="1"/>
    <xf numFmtId="0" fontId="1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vertical="center" wrapText="1"/>
    </xf>
    <xf numFmtId="0" fontId="11" fillId="0" borderId="0" xfId="0" applyFont="1" applyFill="1" applyProtection="1"/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0" fillId="0" borderId="0" xfId="0" applyFill="1" applyAlignment="1" applyProtection="1">
      <alignment wrapText="1"/>
    </xf>
    <xf numFmtId="0" fontId="0" fillId="5" borderId="0" xfId="0" applyFill="1" applyAlignment="1" applyProtection="1">
      <alignment horizontal="left" vertical="top"/>
    </xf>
    <xf numFmtId="0" fontId="0" fillId="0" borderId="1" xfId="0" applyFill="1" applyBorder="1" applyAlignment="1" applyProtection="1">
      <alignment horizontal="left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40" borderId="0" xfId="0" applyFont="1" applyFill="1" applyBorder="1" applyAlignment="1" applyProtection="1">
      <alignment vertical="top" wrapText="1"/>
    </xf>
    <xf numFmtId="0" fontId="0" fillId="40" borderId="0" xfId="0" applyFill="1"/>
    <xf numFmtId="0" fontId="2" fillId="5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 applyProtection="1">
      <alignment wrapText="1"/>
      <protection hidden="1"/>
    </xf>
    <xf numFmtId="0" fontId="10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ntrollér celle" xfId="14" builtinId="23" customBuiltin="1"/>
    <cellStyle name="Link" xfId="1" builtinId="8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38"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</dxfs>
  <tableStyles count="0" defaultTableStyle="TableStyleMedium2" defaultPivotStyle="PivotStyleLight16"/>
  <colors>
    <mruColors>
      <color rgb="FFBEC0DA"/>
      <color rgb="FFFADFEC"/>
      <color rgb="FFD2DFEC"/>
      <color rgb="FFD2C0D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an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t.dk/anb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t.dk/an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7"/>
  <sheetViews>
    <sheetView tabSelected="1" zoomScale="70" zoomScaleNormal="70" zoomScalePageLayoutView="110" workbookViewId="0">
      <pane xSplit="3" topLeftCell="D1" activePane="topRight" state="frozen"/>
      <selection activeCell="D6" sqref="D6"/>
      <selection pane="topRight" activeCell="D6" sqref="D6"/>
    </sheetView>
  </sheetViews>
  <sheetFormatPr defaultColWidth="8.85546875" defaultRowHeight="15" x14ac:dyDescent="0.25"/>
  <cols>
    <col min="1" max="1" width="17.28515625" style="60" hidden="1" customWidth="1"/>
    <col min="2" max="2" width="31.140625" style="60" hidden="1" customWidth="1"/>
    <col min="3" max="3" width="113.140625" style="93" bestFit="1" customWidth="1"/>
    <col min="4" max="53" width="40.7109375" style="94" customWidth="1"/>
    <col min="54" max="16384" width="8.85546875" style="59"/>
  </cols>
  <sheetData>
    <row r="1" spans="1:16384" s="39" customFormat="1" hidden="1" x14ac:dyDescent="0.25">
      <c r="A1" s="15"/>
      <c r="B1" s="15"/>
      <c r="C1" s="40" t="s">
        <v>345</v>
      </c>
      <c r="D1" s="41" t="s">
        <v>191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16384" s="39" customFormat="1" ht="35.1" customHeight="1" x14ac:dyDescent="0.25">
      <c r="A2" s="3"/>
      <c r="B2" s="3"/>
      <c r="C2" s="49" t="s">
        <v>41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16384" s="43" customFormat="1" ht="44.45" customHeight="1" x14ac:dyDescent="0.25">
      <c r="A3" s="125"/>
      <c r="B3" s="125"/>
      <c r="C3" s="125" t="s">
        <v>304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</row>
    <row r="4" spans="1:16384" s="39" customFormat="1" ht="6.75" customHeight="1" x14ac:dyDescent="0.25">
      <c r="A4" s="6"/>
      <c r="B4" s="6"/>
      <c r="C4" s="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</row>
    <row r="5" spans="1:16384" s="129" customFormat="1" ht="21.75" customHeight="1" x14ac:dyDescent="0.35">
      <c r="A5" s="126" t="s">
        <v>192</v>
      </c>
      <c r="B5" s="126" t="s">
        <v>31</v>
      </c>
      <c r="C5" s="128" t="s">
        <v>179</v>
      </c>
      <c r="D5" s="127">
        <v>1</v>
      </c>
      <c r="E5" s="127">
        <v>2</v>
      </c>
      <c r="F5" s="127">
        <v>3</v>
      </c>
      <c r="G5" s="127">
        <v>4</v>
      </c>
      <c r="H5" s="127">
        <v>5</v>
      </c>
      <c r="I5" s="127">
        <v>6</v>
      </c>
      <c r="J5" s="127">
        <v>7</v>
      </c>
      <c r="K5" s="127">
        <v>8</v>
      </c>
      <c r="L5" s="127">
        <v>9</v>
      </c>
      <c r="M5" s="127">
        <v>10</v>
      </c>
      <c r="N5" s="127">
        <v>11</v>
      </c>
      <c r="O5" s="127">
        <v>12</v>
      </c>
      <c r="P5" s="127">
        <v>13</v>
      </c>
      <c r="Q5" s="127">
        <v>14</v>
      </c>
      <c r="R5" s="127">
        <v>15</v>
      </c>
      <c r="S5" s="127">
        <v>16</v>
      </c>
      <c r="T5" s="127">
        <v>17</v>
      </c>
      <c r="U5" s="127">
        <v>18</v>
      </c>
      <c r="V5" s="127">
        <v>19</v>
      </c>
      <c r="W5" s="127">
        <v>20</v>
      </c>
      <c r="X5" s="127">
        <v>21</v>
      </c>
      <c r="Y5" s="127">
        <v>22</v>
      </c>
      <c r="Z5" s="127">
        <v>23</v>
      </c>
      <c r="AA5" s="127">
        <v>24</v>
      </c>
      <c r="AB5" s="127">
        <v>25</v>
      </c>
      <c r="AC5" s="127">
        <v>26</v>
      </c>
      <c r="AD5" s="127">
        <v>27</v>
      </c>
      <c r="AE5" s="127">
        <v>28</v>
      </c>
      <c r="AF5" s="127">
        <v>29</v>
      </c>
      <c r="AG5" s="127">
        <v>30</v>
      </c>
      <c r="AH5" s="127">
        <v>31</v>
      </c>
      <c r="AI5" s="127">
        <v>32</v>
      </c>
      <c r="AJ5" s="127">
        <v>33</v>
      </c>
      <c r="AK5" s="127">
        <v>34</v>
      </c>
      <c r="AL5" s="127">
        <v>35</v>
      </c>
      <c r="AM5" s="127">
        <v>36</v>
      </c>
      <c r="AN5" s="127">
        <v>37</v>
      </c>
      <c r="AO5" s="127">
        <v>38</v>
      </c>
      <c r="AP5" s="127">
        <v>39</v>
      </c>
      <c r="AQ5" s="127">
        <v>40</v>
      </c>
      <c r="AR5" s="127">
        <v>41</v>
      </c>
      <c r="AS5" s="127">
        <v>42</v>
      </c>
      <c r="AT5" s="127">
        <v>43</v>
      </c>
      <c r="AU5" s="127">
        <v>44</v>
      </c>
      <c r="AV5" s="127">
        <v>45</v>
      </c>
      <c r="AW5" s="127">
        <v>46</v>
      </c>
      <c r="AX5" s="127">
        <v>47</v>
      </c>
      <c r="AY5" s="127">
        <v>48</v>
      </c>
      <c r="AZ5" s="127">
        <v>49</v>
      </c>
      <c r="BA5" s="127">
        <v>50</v>
      </c>
    </row>
    <row r="6" spans="1:16384" s="5" customFormat="1" ht="20.100000000000001" customHeight="1" x14ac:dyDescent="0.25">
      <c r="A6" s="151" t="s">
        <v>193</v>
      </c>
      <c r="B6" s="27">
        <v>1</v>
      </c>
      <c r="C6" s="151" t="s">
        <v>307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16384" s="5" customFormat="1" ht="20.100000000000001" customHeight="1" x14ac:dyDescent="0.25">
      <c r="A7" s="151" t="s">
        <v>194</v>
      </c>
      <c r="B7" s="27">
        <v>4</v>
      </c>
      <c r="C7" s="151" t="s">
        <v>72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16384" s="5" customFormat="1" ht="20.100000000000001" customHeight="1" x14ac:dyDescent="0.25">
      <c r="A8" s="151" t="s">
        <v>195</v>
      </c>
      <c r="B8" s="27">
        <v>5</v>
      </c>
      <c r="C8" s="151" t="s">
        <v>73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16384" s="5" customFormat="1" ht="20.100000000000001" customHeight="1" x14ac:dyDescent="0.25">
      <c r="A9" s="151" t="s">
        <v>196</v>
      </c>
      <c r="B9" s="27"/>
      <c r="C9" s="151" t="s">
        <v>253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16384" s="5" customFormat="1" ht="20.100000000000001" customHeight="1" x14ac:dyDescent="0.25">
      <c r="A10" s="151" t="s">
        <v>197</v>
      </c>
      <c r="B10" s="27">
        <v>6</v>
      </c>
      <c r="C10" s="151" t="s">
        <v>306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</row>
    <row r="11" spans="1:16384" s="5" customFormat="1" ht="20.100000000000001" customHeight="1" x14ac:dyDescent="0.25">
      <c r="A11" s="151" t="s">
        <v>305</v>
      </c>
      <c r="B11" s="27"/>
      <c r="C11" s="151" t="s">
        <v>342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</row>
    <row r="12" spans="1:16384" s="55" customFormat="1" ht="20.100000000000001" customHeight="1" x14ac:dyDescent="0.25">
      <c r="A12" s="151" t="s">
        <v>198</v>
      </c>
      <c r="B12" s="27"/>
      <c r="C12" s="151" t="s">
        <v>346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16384" s="5" customFormat="1" ht="20.100000000000001" customHeight="1" x14ac:dyDescent="0.25">
      <c r="A13" s="151" t="s">
        <v>199</v>
      </c>
      <c r="B13" s="27" t="s">
        <v>74</v>
      </c>
      <c r="C13" s="151" t="s">
        <v>75</v>
      </c>
      <c r="D13" s="16" t="s">
        <v>183</v>
      </c>
      <c r="E13" s="16" t="s">
        <v>183</v>
      </c>
      <c r="F13" s="16" t="s">
        <v>183</v>
      </c>
      <c r="G13" s="16" t="s">
        <v>183</v>
      </c>
      <c r="H13" s="16" t="s">
        <v>183</v>
      </c>
      <c r="I13" s="16" t="s">
        <v>183</v>
      </c>
      <c r="J13" s="16" t="s">
        <v>183</v>
      </c>
      <c r="K13" s="16" t="s">
        <v>183</v>
      </c>
      <c r="L13" s="16" t="s">
        <v>183</v>
      </c>
      <c r="M13" s="16" t="s">
        <v>183</v>
      </c>
      <c r="N13" s="16" t="s">
        <v>183</v>
      </c>
      <c r="O13" s="16" t="s">
        <v>183</v>
      </c>
      <c r="P13" s="16" t="s">
        <v>183</v>
      </c>
      <c r="Q13" s="16" t="s">
        <v>183</v>
      </c>
      <c r="R13" s="16" t="s">
        <v>183</v>
      </c>
      <c r="S13" s="16" t="s">
        <v>183</v>
      </c>
      <c r="T13" s="16" t="s">
        <v>183</v>
      </c>
      <c r="U13" s="16" t="s">
        <v>183</v>
      </c>
      <c r="V13" s="16" t="s">
        <v>183</v>
      </c>
      <c r="W13" s="16" t="s">
        <v>183</v>
      </c>
      <c r="X13" s="16" t="s">
        <v>183</v>
      </c>
      <c r="Y13" s="16" t="s">
        <v>183</v>
      </c>
      <c r="Z13" s="16" t="s">
        <v>183</v>
      </c>
      <c r="AA13" s="16" t="s">
        <v>183</v>
      </c>
      <c r="AB13" s="16" t="s">
        <v>183</v>
      </c>
      <c r="AC13" s="16" t="s">
        <v>183</v>
      </c>
      <c r="AD13" s="16" t="s">
        <v>183</v>
      </c>
      <c r="AE13" s="16" t="s">
        <v>183</v>
      </c>
      <c r="AF13" s="16" t="s">
        <v>183</v>
      </c>
      <c r="AG13" s="16" t="s">
        <v>183</v>
      </c>
      <c r="AH13" s="16" t="s">
        <v>183</v>
      </c>
      <c r="AI13" s="16" t="s">
        <v>183</v>
      </c>
      <c r="AJ13" s="16" t="s">
        <v>183</v>
      </c>
      <c r="AK13" s="16" t="s">
        <v>183</v>
      </c>
      <c r="AL13" s="16" t="s">
        <v>183</v>
      </c>
      <c r="AM13" s="16" t="s">
        <v>183</v>
      </c>
      <c r="AN13" s="16" t="s">
        <v>183</v>
      </c>
      <c r="AO13" s="16" t="s">
        <v>183</v>
      </c>
      <c r="AP13" s="16" t="s">
        <v>183</v>
      </c>
      <c r="AQ13" s="16" t="s">
        <v>183</v>
      </c>
      <c r="AR13" s="16" t="s">
        <v>183</v>
      </c>
      <c r="AS13" s="16" t="s">
        <v>183</v>
      </c>
      <c r="AT13" s="16" t="s">
        <v>183</v>
      </c>
      <c r="AU13" s="16" t="s">
        <v>183</v>
      </c>
      <c r="AV13" s="16" t="s">
        <v>183</v>
      </c>
      <c r="AW13" s="16" t="s">
        <v>183</v>
      </c>
      <c r="AX13" s="16" t="s">
        <v>183</v>
      </c>
      <c r="AY13" s="16" t="s">
        <v>183</v>
      </c>
      <c r="AZ13" s="16" t="s">
        <v>183</v>
      </c>
      <c r="BA13" s="16" t="s">
        <v>183</v>
      </c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  <c r="XFD13" s="8"/>
    </row>
    <row r="14" spans="1:16384" s="5" customFormat="1" ht="20.100000000000001" customHeight="1" x14ac:dyDescent="0.25">
      <c r="A14" s="151" t="s">
        <v>200</v>
      </c>
      <c r="B14" s="27"/>
      <c r="C14" s="151" t="s">
        <v>280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</row>
    <row r="15" spans="1:16384" s="39" customFormat="1" ht="0.75" customHeight="1" x14ac:dyDescent="0.25">
      <c r="A15" s="25" t="s">
        <v>201</v>
      </c>
      <c r="B15" s="26">
        <v>8</v>
      </c>
      <c r="C15" s="9" t="s">
        <v>0</v>
      </c>
      <c r="D15" s="38" t="s">
        <v>247</v>
      </c>
      <c r="E15" s="38" t="s">
        <v>247</v>
      </c>
      <c r="F15" s="38" t="s">
        <v>247</v>
      </c>
      <c r="G15" s="38" t="s">
        <v>247</v>
      </c>
      <c r="H15" s="38" t="s">
        <v>247</v>
      </c>
      <c r="I15" s="38" t="s">
        <v>247</v>
      </c>
      <c r="J15" s="38" t="s">
        <v>247</v>
      </c>
      <c r="K15" s="38" t="s">
        <v>247</v>
      </c>
      <c r="L15" s="38" t="s">
        <v>247</v>
      </c>
      <c r="M15" s="38" t="s">
        <v>247</v>
      </c>
      <c r="N15" s="38" t="s">
        <v>247</v>
      </c>
      <c r="O15" s="38" t="s">
        <v>247</v>
      </c>
      <c r="P15" s="38" t="s">
        <v>247</v>
      </c>
      <c r="Q15" s="38" t="s">
        <v>247</v>
      </c>
      <c r="R15" s="38" t="s">
        <v>247</v>
      </c>
      <c r="S15" s="38" t="s">
        <v>247</v>
      </c>
      <c r="T15" s="38" t="s">
        <v>247</v>
      </c>
      <c r="U15" s="38" t="s">
        <v>247</v>
      </c>
      <c r="V15" s="38" t="s">
        <v>247</v>
      </c>
      <c r="W15" s="38" t="s">
        <v>247</v>
      </c>
      <c r="X15" s="38" t="s">
        <v>247</v>
      </c>
      <c r="Y15" s="38" t="s">
        <v>247</v>
      </c>
      <c r="Z15" s="38" t="s">
        <v>247</v>
      </c>
      <c r="AA15" s="38" t="s">
        <v>247</v>
      </c>
      <c r="AB15" s="38" t="s">
        <v>247</v>
      </c>
      <c r="AC15" s="38" t="s">
        <v>247</v>
      </c>
      <c r="AD15" s="38" t="s">
        <v>247</v>
      </c>
      <c r="AE15" s="38" t="s">
        <v>247</v>
      </c>
      <c r="AF15" s="38" t="s">
        <v>247</v>
      </c>
      <c r="AG15" s="38" t="s">
        <v>247</v>
      </c>
      <c r="AH15" s="38" t="s">
        <v>247</v>
      </c>
      <c r="AI15" s="38" t="s">
        <v>247</v>
      </c>
      <c r="AJ15" s="38" t="s">
        <v>247</v>
      </c>
      <c r="AK15" s="38" t="s">
        <v>247</v>
      </c>
      <c r="AL15" s="38" t="s">
        <v>247</v>
      </c>
      <c r="AM15" s="38" t="s">
        <v>247</v>
      </c>
      <c r="AN15" s="38" t="s">
        <v>247</v>
      </c>
      <c r="AO15" s="38" t="s">
        <v>247</v>
      </c>
      <c r="AP15" s="38" t="s">
        <v>247</v>
      </c>
      <c r="AQ15" s="38" t="s">
        <v>247</v>
      </c>
      <c r="AR15" s="38" t="s">
        <v>247</v>
      </c>
      <c r="AS15" s="38" t="s">
        <v>247</v>
      </c>
      <c r="AT15" s="38" t="s">
        <v>247</v>
      </c>
      <c r="AU15" s="38" t="s">
        <v>247</v>
      </c>
      <c r="AV15" s="38" t="s">
        <v>247</v>
      </c>
      <c r="AW15" s="38" t="s">
        <v>247</v>
      </c>
      <c r="AX15" s="38" t="s">
        <v>247</v>
      </c>
      <c r="AY15" s="38" t="s">
        <v>247</v>
      </c>
      <c r="AZ15" s="38" t="s">
        <v>247</v>
      </c>
      <c r="BA15" s="38" t="s">
        <v>247</v>
      </c>
    </row>
    <row r="16" spans="1:16384" s="129" customFormat="1" ht="21.75" customHeight="1" x14ac:dyDescent="0.35">
      <c r="A16" s="126"/>
      <c r="B16" s="126"/>
      <c r="C16" s="128" t="s">
        <v>1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</row>
    <row r="17" spans="1:614" s="50" customFormat="1" ht="20.25" customHeight="1" x14ac:dyDescent="0.25">
      <c r="A17" s="152" t="s">
        <v>202</v>
      </c>
      <c r="B17" s="27">
        <v>9</v>
      </c>
      <c r="C17" s="11" t="s">
        <v>281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</row>
    <row r="18" spans="1:614" s="196" customFormat="1" x14ac:dyDescent="0.25">
      <c r="A18" s="195" t="s">
        <v>203</v>
      </c>
      <c r="B18" s="27">
        <v>10</v>
      </c>
      <c r="C18" s="200" t="s">
        <v>42</v>
      </c>
      <c r="D18" s="197" t="s">
        <v>39</v>
      </c>
      <c r="E18" s="197" t="s">
        <v>39</v>
      </c>
      <c r="F18" s="197" t="s">
        <v>39</v>
      </c>
      <c r="G18" s="197" t="s">
        <v>39</v>
      </c>
      <c r="H18" s="197" t="s">
        <v>39</v>
      </c>
      <c r="I18" s="197" t="s">
        <v>39</v>
      </c>
      <c r="J18" s="197" t="s">
        <v>39</v>
      </c>
      <c r="K18" s="197" t="s">
        <v>39</v>
      </c>
      <c r="L18" s="197" t="s">
        <v>39</v>
      </c>
      <c r="M18" s="197" t="s">
        <v>39</v>
      </c>
      <c r="N18" s="197" t="s">
        <v>39</v>
      </c>
      <c r="O18" s="197" t="s">
        <v>39</v>
      </c>
      <c r="P18" s="197" t="s">
        <v>39</v>
      </c>
      <c r="Q18" s="197" t="s">
        <v>39</v>
      </c>
      <c r="R18" s="197" t="s">
        <v>39</v>
      </c>
      <c r="S18" s="197" t="s">
        <v>39</v>
      </c>
      <c r="T18" s="197" t="s">
        <v>39</v>
      </c>
      <c r="U18" s="197" t="s">
        <v>39</v>
      </c>
      <c r="V18" s="197" t="s">
        <v>39</v>
      </c>
      <c r="W18" s="197" t="s">
        <v>39</v>
      </c>
      <c r="X18" s="197" t="s">
        <v>39</v>
      </c>
      <c r="Y18" s="197" t="s">
        <v>39</v>
      </c>
      <c r="Z18" s="197" t="s">
        <v>39</v>
      </c>
      <c r="AA18" s="197" t="s">
        <v>39</v>
      </c>
      <c r="AB18" s="197" t="s">
        <v>39</v>
      </c>
      <c r="AC18" s="197" t="s">
        <v>39</v>
      </c>
      <c r="AD18" s="197" t="s">
        <v>39</v>
      </c>
      <c r="AE18" s="197" t="s">
        <v>39</v>
      </c>
      <c r="AF18" s="197" t="s">
        <v>39</v>
      </c>
      <c r="AG18" s="197" t="s">
        <v>39</v>
      </c>
      <c r="AH18" s="197" t="s">
        <v>39</v>
      </c>
      <c r="AI18" s="197" t="s">
        <v>39</v>
      </c>
      <c r="AJ18" s="197" t="s">
        <v>39</v>
      </c>
      <c r="AK18" s="197" t="s">
        <v>39</v>
      </c>
      <c r="AL18" s="197" t="s">
        <v>39</v>
      </c>
      <c r="AM18" s="197" t="s">
        <v>39</v>
      </c>
      <c r="AN18" s="197" t="s">
        <v>39</v>
      </c>
      <c r="AO18" s="197" t="s">
        <v>39</v>
      </c>
      <c r="AP18" s="197" t="s">
        <v>39</v>
      </c>
      <c r="AQ18" s="197" t="s">
        <v>39</v>
      </c>
      <c r="AR18" s="197" t="s">
        <v>39</v>
      </c>
      <c r="AS18" s="197" t="s">
        <v>39</v>
      </c>
      <c r="AT18" s="197" t="s">
        <v>39</v>
      </c>
      <c r="AU18" s="197" t="s">
        <v>39</v>
      </c>
      <c r="AV18" s="197" t="s">
        <v>39</v>
      </c>
      <c r="AW18" s="197" t="s">
        <v>39</v>
      </c>
      <c r="AX18" s="197" t="s">
        <v>39</v>
      </c>
      <c r="AY18" s="197" t="s">
        <v>39</v>
      </c>
      <c r="AZ18" s="197" t="s">
        <v>39</v>
      </c>
      <c r="BA18" s="197" t="s">
        <v>39</v>
      </c>
    </row>
    <row r="19" spans="1:614" s="4" customFormat="1" ht="39.950000000000003" customHeight="1" x14ac:dyDescent="0.25">
      <c r="A19" s="28"/>
      <c r="B19" s="28">
        <v>11</v>
      </c>
      <c r="C19" s="12" t="s">
        <v>254</v>
      </c>
      <c r="D19" s="1" t="s">
        <v>76</v>
      </c>
      <c r="E19" s="1" t="s">
        <v>76</v>
      </c>
      <c r="F19" s="1" t="s">
        <v>76</v>
      </c>
      <c r="G19" s="1" t="s">
        <v>76</v>
      </c>
      <c r="H19" s="1" t="s">
        <v>76</v>
      </c>
      <c r="I19" s="1" t="s">
        <v>76</v>
      </c>
      <c r="J19" s="1" t="s">
        <v>76</v>
      </c>
      <c r="K19" s="1" t="s">
        <v>76</v>
      </c>
      <c r="L19" s="1" t="s">
        <v>76</v>
      </c>
      <c r="M19" s="1" t="s">
        <v>76</v>
      </c>
      <c r="N19" s="1" t="s">
        <v>76</v>
      </c>
      <c r="O19" s="1" t="s">
        <v>76</v>
      </c>
      <c r="P19" s="1" t="s">
        <v>76</v>
      </c>
      <c r="Q19" s="1" t="s">
        <v>76</v>
      </c>
      <c r="R19" s="1" t="s">
        <v>76</v>
      </c>
      <c r="S19" s="1" t="s">
        <v>76</v>
      </c>
      <c r="T19" s="1" t="s">
        <v>76</v>
      </c>
      <c r="U19" s="1" t="s">
        <v>76</v>
      </c>
      <c r="V19" s="1" t="s">
        <v>76</v>
      </c>
      <c r="W19" s="1" t="s">
        <v>76</v>
      </c>
      <c r="X19" s="1" t="s">
        <v>76</v>
      </c>
      <c r="Y19" s="1" t="s">
        <v>76</v>
      </c>
      <c r="Z19" s="1" t="s">
        <v>76</v>
      </c>
      <c r="AA19" s="1" t="s">
        <v>76</v>
      </c>
      <c r="AB19" s="1" t="s">
        <v>76</v>
      </c>
      <c r="AC19" s="1" t="s">
        <v>76</v>
      </c>
      <c r="AD19" s="1" t="s">
        <v>76</v>
      </c>
      <c r="AE19" s="1" t="s">
        <v>76</v>
      </c>
      <c r="AF19" s="1" t="s">
        <v>76</v>
      </c>
      <c r="AG19" s="1" t="s">
        <v>76</v>
      </c>
      <c r="AH19" s="1" t="s">
        <v>76</v>
      </c>
      <c r="AI19" s="1" t="s">
        <v>76</v>
      </c>
      <c r="AJ19" s="1" t="s">
        <v>76</v>
      </c>
      <c r="AK19" s="1" t="s">
        <v>76</v>
      </c>
      <c r="AL19" s="1" t="s">
        <v>76</v>
      </c>
      <c r="AM19" s="1" t="s">
        <v>76</v>
      </c>
      <c r="AN19" s="1" t="s">
        <v>76</v>
      </c>
      <c r="AO19" s="1" t="s">
        <v>76</v>
      </c>
      <c r="AP19" s="1" t="s">
        <v>76</v>
      </c>
      <c r="AQ19" s="1" t="s">
        <v>76</v>
      </c>
      <c r="AR19" s="1" t="s">
        <v>76</v>
      </c>
      <c r="AS19" s="1" t="s">
        <v>76</v>
      </c>
      <c r="AT19" s="1" t="s">
        <v>76</v>
      </c>
      <c r="AU19" s="1" t="s">
        <v>76</v>
      </c>
      <c r="AV19" s="1" t="s">
        <v>76</v>
      </c>
      <c r="AW19" s="1" t="s">
        <v>76</v>
      </c>
      <c r="AX19" s="1" t="s">
        <v>76</v>
      </c>
      <c r="AY19" s="1" t="s">
        <v>76</v>
      </c>
      <c r="AZ19" s="1" t="s">
        <v>76</v>
      </c>
      <c r="BA19" s="1" t="s">
        <v>76</v>
      </c>
    </row>
    <row r="20" spans="1:614" s="138" customFormat="1" ht="15" customHeight="1" x14ac:dyDescent="0.25">
      <c r="A20" s="158"/>
      <c r="B20" s="158"/>
      <c r="C20" s="137" t="s">
        <v>270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</row>
    <row r="21" spans="1:614" s="5" customFormat="1" x14ac:dyDescent="0.25">
      <c r="A21" s="152" t="s">
        <v>204</v>
      </c>
      <c r="B21" s="27"/>
      <c r="C21" s="13" t="s">
        <v>44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</row>
    <row r="22" spans="1:614" s="5" customFormat="1" x14ac:dyDescent="0.25">
      <c r="A22" s="152" t="s">
        <v>205</v>
      </c>
      <c r="B22" s="27"/>
      <c r="C22" s="13" t="s">
        <v>45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</row>
    <row r="23" spans="1:614" s="5" customFormat="1" x14ac:dyDescent="0.25">
      <c r="A23" s="152" t="s">
        <v>206</v>
      </c>
      <c r="B23" s="27"/>
      <c r="C23" s="13" t="s">
        <v>301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</row>
    <row r="24" spans="1:614" s="5" customFormat="1" ht="15" customHeight="1" x14ac:dyDescent="0.25">
      <c r="A24" s="152" t="s">
        <v>207</v>
      </c>
      <c r="B24" s="27"/>
      <c r="C24" s="13" t="s">
        <v>339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</row>
    <row r="25" spans="1:614" s="5" customFormat="1" ht="15" customHeight="1" x14ac:dyDescent="0.25">
      <c r="A25" s="152" t="s">
        <v>208</v>
      </c>
      <c r="B25" s="27"/>
      <c r="C25" s="13" t="s">
        <v>46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</row>
    <row r="26" spans="1:614" s="5" customFormat="1" x14ac:dyDescent="0.25">
      <c r="A26" s="152" t="s">
        <v>209</v>
      </c>
      <c r="B26" s="27"/>
      <c r="C26" s="13" t="s">
        <v>47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</row>
    <row r="27" spans="1:614" s="5" customFormat="1" x14ac:dyDescent="0.25">
      <c r="A27" s="152" t="s">
        <v>210</v>
      </c>
      <c r="B27" s="27"/>
      <c r="C27" s="13" t="s">
        <v>302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</row>
    <row r="28" spans="1:614" s="5" customFormat="1" hidden="1" x14ac:dyDescent="0.25">
      <c r="A28" s="162" t="s">
        <v>211</v>
      </c>
      <c r="B28" s="163"/>
      <c r="C28" s="164" t="s">
        <v>48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</row>
    <row r="29" spans="1:614" s="138" customFormat="1" ht="15" customHeight="1" x14ac:dyDescent="0.25">
      <c r="A29" s="158"/>
      <c r="B29" s="158"/>
      <c r="C29" s="137" t="s">
        <v>271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  <c r="GE29" s="139"/>
      <c r="GF29" s="139"/>
      <c r="GG29" s="139"/>
      <c r="GH29" s="139"/>
      <c r="GI29" s="139"/>
      <c r="GJ29" s="139"/>
      <c r="GK29" s="139"/>
      <c r="GL29" s="139"/>
      <c r="GM29" s="139"/>
      <c r="GN29" s="139"/>
      <c r="GO29" s="139"/>
      <c r="GP29" s="139"/>
      <c r="GQ29" s="139"/>
      <c r="GR29" s="139"/>
      <c r="GS29" s="139"/>
      <c r="GT29" s="139"/>
      <c r="GU29" s="139"/>
      <c r="GV29" s="139"/>
      <c r="GW29" s="139"/>
      <c r="GX29" s="139"/>
      <c r="GY29" s="139"/>
      <c r="GZ29" s="139"/>
      <c r="HA29" s="139"/>
      <c r="HB29" s="139"/>
      <c r="HC29" s="139"/>
      <c r="HD29" s="139"/>
      <c r="HE29" s="139"/>
      <c r="HF29" s="139"/>
      <c r="HG29" s="139"/>
      <c r="HH29" s="139"/>
      <c r="HI29" s="139"/>
      <c r="HJ29" s="139"/>
      <c r="HK29" s="139"/>
      <c r="HL29" s="139"/>
      <c r="HM29" s="139"/>
      <c r="HN29" s="139"/>
      <c r="HO29" s="139"/>
      <c r="HP29" s="139"/>
      <c r="HQ29" s="139"/>
      <c r="HR29" s="139"/>
      <c r="HS29" s="139"/>
      <c r="HT29" s="139"/>
      <c r="HU29" s="139"/>
      <c r="HV29" s="139"/>
      <c r="HW29" s="139"/>
      <c r="HX29" s="139"/>
      <c r="HY29" s="139"/>
      <c r="HZ29" s="139"/>
      <c r="IA29" s="139"/>
      <c r="IB29" s="139"/>
      <c r="IC29" s="139"/>
      <c r="ID29" s="139"/>
      <c r="IE29" s="139"/>
      <c r="IF29" s="139"/>
      <c r="IG29" s="139"/>
      <c r="IH29" s="139"/>
      <c r="II29" s="139"/>
      <c r="IJ29" s="139"/>
      <c r="IK29" s="139"/>
      <c r="IL29" s="139"/>
      <c r="IM29" s="139"/>
      <c r="IN29" s="139"/>
      <c r="IO29" s="139"/>
      <c r="IP29" s="139"/>
      <c r="IQ29" s="139"/>
      <c r="IR29" s="139"/>
      <c r="IS29" s="139"/>
      <c r="IT29" s="139"/>
      <c r="IU29" s="139"/>
      <c r="IV29" s="139"/>
      <c r="IW29" s="139"/>
      <c r="IX29" s="139"/>
      <c r="IY29" s="139"/>
      <c r="IZ29" s="139"/>
      <c r="JA29" s="139"/>
      <c r="JB29" s="139"/>
      <c r="JC29" s="139"/>
      <c r="JD29" s="139"/>
      <c r="JE29" s="139"/>
      <c r="JF29" s="139"/>
      <c r="JG29" s="139"/>
      <c r="JH29" s="139"/>
      <c r="JI29" s="139"/>
      <c r="JJ29" s="139"/>
      <c r="JK29" s="139"/>
      <c r="JL29" s="139"/>
      <c r="JM29" s="139"/>
      <c r="JN29" s="139"/>
      <c r="JO29" s="139"/>
      <c r="JP29" s="139"/>
      <c r="JQ29" s="139"/>
      <c r="JR29" s="139"/>
      <c r="JS29" s="139"/>
      <c r="JT29" s="139"/>
      <c r="JU29" s="139"/>
      <c r="JV29" s="139"/>
      <c r="JW29" s="139"/>
      <c r="JX29" s="139"/>
      <c r="JY29" s="139"/>
      <c r="JZ29" s="139"/>
      <c r="KA29" s="139"/>
      <c r="KB29" s="139"/>
      <c r="KC29" s="139"/>
      <c r="KD29" s="139"/>
      <c r="KE29" s="139"/>
      <c r="KF29" s="139"/>
      <c r="KG29" s="139"/>
      <c r="KH29" s="139"/>
      <c r="KI29" s="139"/>
      <c r="KJ29" s="139"/>
      <c r="KK29" s="139"/>
      <c r="KL29" s="139"/>
      <c r="KM29" s="139"/>
      <c r="KN29" s="139"/>
      <c r="KO29" s="139"/>
      <c r="KP29" s="139"/>
      <c r="KQ29" s="139"/>
      <c r="KR29" s="139"/>
      <c r="KS29" s="139"/>
      <c r="KT29" s="139"/>
      <c r="KU29" s="139"/>
      <c r="KV29" s="139"/>
      <c r="KW29" s="139"/>
      <c r="KX29" s="139"/>
      <c r="KY29" s="139"/>
      <c r="KZ29" s="139"/>
      <c r="LA29" s="139"/>
      <c r="LB29" s="139"/>
      <c r="LC29" s="139"/>
      <c r="LD29" s="139"/>
      <c r="LE29" s="139"/>
      <c r="LF29" s="139"/>
      <c r="LG29" s="139"/>
      <c r="LH29" s="139"/>
      <c r="LI29" s="139"/>
      <c r="LJ29" s="139"/>
      <c r="LK29" s="139"/>
      <c r="LL29" s="139"/>
      <c r="LM29" s="139"/>
      <c r="LN29" s="139"/>
      <c r="LO29" s="139"/>
      <c r="LP29" s="139"/>
      <c r="LQ29" s="139"/>
      <c r="LR29" s="139"/>
      <c r="LS29" s="139"/>
      <c r="LT29" s="139"/>
      <c r="LU29" s="139"/>
      <c r="LV29" s="139"/>
      <c r="LW29" s="139"/>
      <c r="LX29" s="139"/>
      <c r="LY29" s="139"/>
      <c r="LZ29" s="139"/>
      <c r="MA29" s="139"/>
      <c r="MB29" s="139"/>
      <c r="MC29" s="139"/>
      <c r="MD29" s="139"/>
      <c r="ME29" s="139"/>
      <c r="MF29" s="139"/>
      <c r="MG29" s="139"/>
      <c r="MH29" s="139"/>
      <c r="MI29" s="139"/>
      <c r="MJ29" s="139"/>
      <c r="MK29" s="139"/>
      <c r="ML29" s="139"/>
      <c r="MM29" s="139"/>
      <c r="MN29" s="139"/>
      <c r="MO29" s="139"/>
      <c r="MP29" s="139"/>
      <c r="MQ29" s="139"/>
      <c r="MR29" s="139"/>
      <c r="MS29" s="139"/>
      <c r="MT29" s="139"/>
      <c r="MU29" s="139"/>
      <c r="MV29" s="139"/>
      <c r="MW29" s="139"/>
      <c r="MX29" s="139"/>
      <c r="MY29" s="139"/>
      <c r="MZ29" s="139"/>
      <c r="NA29" s="139"/>
      <c r="NB29" s="139"/>
      <c r="NC29" s="139"/>
      <c r="ND29" s="139"/>
      <c r="NE29" s="139"/>
      <c r="NF29" s="139"/>
      <c r="NG29" s="139"/>
      <c r="NH29" s="139"/>
      <c r="NI29" s="139"/>
      <c r="NJ29" s="139"/>
      <c r="NK29" s="139"/>
      <c r="NL29" s="139"/>
      <c r="NM29" s="139"/>
      <c r="NN29" s="139"/>
      <c r="NO29" s="139"/>
      <c r="NP29" s="139"/>
      <c r="NQ29" s="139"/>
      <c r="NR29" s="139"/>
      <c r="NS29" s="139"/>
      <c r="NT29" s="139"/>
      <c r="NU29" s="139"/>
      <c r="NV29" s="139"/>
      <c r="NW29" s="139"/>
      <c r="NX29" s="139"/>
      <c r="NY29" s="139"/>
      <c r="NZ29" s="139"/>
      <c r="OA29" s="139"/>
      <c r="OB29" s="139"/>
      <c r="OC29" s="139"/>
      <c r="OD29" s="139"/>
      <c r="OE29" s="139"/>
      <c r="OF29" s="139"/>
      <c r="OG29" s="139"/>
      <c r="OH29" s="139"/>
      <c r="OI29" s="139"/>
      <c r="OJ29" s="139"/>
      <c r="OK29" s="139"/>
      <c r="OL29" s="139"/>
      <c r="OM29" s="139"/>
      <c r="ON29" s="139"/>
      <c r="OO29" s="139"/>
      <c r="OP29" s="139"/>
      <c r="OQ29" s="139"/>
      <c r="OR29" s="139"/>
      <c r="OS29" s="139"/>
      <c r="OT29" s="139"/>
      <c r="OU29" s="139"/>
      <c r="OV29" s="139"/>
      <c r="OW29" s="139"/>
      <c r="OX29" s="139"/>
      <c r="OY29" s="139"/>
      <c r="OZ29" s="139"/>
      <c r="PA29" s="139"/>
      <c r="PB29" s="139"/>
      <c r="PC29" s="139"/>
      <c r="PD29" s="139"/>
      <c r="PE29" s="139"/>
      <c r="PF29" s="139"/>
      <c r="PG29" s="139"/>
      <c r="PH29" s="139"/>
      <c r="PI29" s="139"/>
      <c r="PJ29" s="139"/>
      <c r="PK29" s="139"/>
      <c r="PL29" s="139"/>
      <c r="PM29" s="139"/>
      <c r="PN29" s="139"/>
      <c r="PO29" s="139"/>
      <c r="PP29" s="139"/>
      <c r="PQ29" s="139"/>
      <c r="PR29" s="139"/>
      <c r="PS29" s="139"/>
      <c r="PT29" s="139"/>
      <c r="PU29" s="139"/>
      <c r="PV29" s="139"/>
      <c r="PW29" s="139"/>
      <c r="PX29" s="139"/>
      <c r="PY29" s="139"/>
      <c r="PZ29" s="139"/>
      <c r="QA29" s="139"/>
      <c r="QB29" s="139"/>
      <c r="QC29" s="139"/>
      <c r="QD29" s="139"/>
      <c r="QE29" s="139"/>
      <c r="QF29" s="139"/>
      <c r="QG29" s="139"/>
      <c r="QH29" s="139"/>
      <c r="QI29" s="139"/>
      <c r="QJ29" s="139"/>
      <c r="QK29" s="139"/>
      <c r="QL29" s="139"/>
      <c r="QM29" s="139"/>
      <c r="QN29" s="139"/>
      <c r="QO29" s="139"/>
      <c r="QP29" s="139"/>
      <c r="QQ29" s="139"/>
      <c r="QR29" s="139"/>
      <c r="QS29" s="139"/>
      <c r="QT29" s="139"/>
      <c r="QU29" s="139"/>
      <c r="QV29" s="139"/>
      <c r="QW29" s="139"/>
      <c r="QX29" s="139"/>
      <c r="QY29" s="139"/>
      <c r="QZ29" s="139"/>
      <c r="RA29" s="139"/>
      <c r="RB29" s="139"/>
      <c r="RC29" s="139"/>
      <c r="RD29" s="139"/>
      <c r="RE29" s="139"/>
      <c r="RF29" s="139"/>
      <c r="RG29" s="139"/>
      <c r="RH29" s="139"/>
      <c r="RI29" s="139"/>
      <c r="RJ29" s="139"/>
      <c r="RK29" s="139"/>
      <c r="RL29" s="139"/>
      <c r="RM29" s="139"/>
      <c r="RN29" s="139"/>
      <c r="RO29" s="139"/>
      <c r="RP29" s="139"/>
      <c r="RQ29" s="139"/>
      <c r="RR29" s="139"/>
      <c r="RS29" s="139"/>
      <c r="RT29" s="139"/>
      <c r="RU29" s="139"/>
      <c r="RV29" s="139"/>
      <c r="RW29" s="139"/>
      <c r="RX29" s="139"/>
      <c r="RY29" s="139"/>
      <c r="RZ29" s="139"/>
      <c r="SA29" s="139"/>
      <c r="SB29" s="139"/>
      <c r="SC29" s="139"/>
      <c r="SD29" s="139"/>
      <c r="SE29" s="139"/>
      <c r="SF29" s="139"/>
      <c r="SG29" s="139"/>
      <c r="SH29" s="139"/>
      <c r="SI29" s="139"/>
      <c r="SJ29" s="139"/>
      <c r="SK29" s="139"/>
      <c r="SL29" s="139"/>
      <c r="SM29" s="139"/>
      <c r="SN29" s="139"/>
      <c r="SO29" s="139"/>
      <c r="SP29" s="139"/>
      <c r="SQ29" s="139"/>
      <c r="SR29" s="139"/>
      <c r="SS29" s="139"/>
      <c r="ST29" s="139"/>
      <c r="SU29" s="139"/>
      <c r="SV29" s="139"/>
      <c r="SW29" s="139"/>
      <c r="SX29" s="139"/>
      <c r="SY29" s="139"/>
      <c r="SZ29" s="139"/>
      <c r="TA29" s="139"/>
      <c r="TB29" s="139"/>
      <c r="TC29" s="139"/>
      <c r="TD29" s="139"/>
      <c r="TE29" s="139"/>
      <c r="TF29" s="139"/>
      <c r="TG29" s="139"/>
      <c r="TH29" s="139"/>
      <c r="TI29" s="139"/>
      <c r="TJ29" s="139"/>
      <c r="TK29" s="139"/>
      <c r="TL29" s="139"/>
      <c r="TM29" s="139"/>
      <c r="TN29" s="139"/>
      <c r="TO29" s="139"/>
      <c r="TP29" s="139"/>
      <c r="TQ29" s="139"/>
      <c r="TR29" s="139"/>
      <c r="TS29" s="139"/>
      <c r="TT29" s="139"/>
      <c r="TU29" s="139"/>
      <c r="TV29" s="139"/>
      <c r="TW29" s="139"/>
      <c r="TX29" s="139"/>
      <c r="TY29" s="139"/>
      <c r="TZ29" s="139"/>
      <c r="UA29" s="139"/>
      <c r="UB29" s="139"/>
      <c r="UC29" s="139"/>
      <c r="UD29" s="139"/>
      <c r="UE29" s="139"/>
      <c r="UF29" s="139"/>
      <c r="UG29" s="139"/>
      <c r="UH29" s="139"/>
      <c r="UI29" s="139"/>
      <c r="UJ29" s="139"/>
      <c r="UK29" s="139"/>
      <c r="UL29" s="139"/>
      <c r="UM29" s="139"/>
      <c r="UN29" s="139"/>
      <c r="UO29" s="139"/>
      <c r="UP29" s="139"/>
      <c r="UQ29" s="139"/>
      <c r="UR29" s="139"/>
      <c r="US29" s="139"/>
      <c r="UT29" s="139"/>
      <c r="UU29" s="139"/>
      <c r="UV29" s="139"/>
      <c r="UW29" s="139"/>
      <c r="UX29" s="139"/>
      <c r="UY29" s="139"/>
      <c r="UZ29" s="139"/>
      <c r="VA29" s="139"/>
      <c r="VB29" s="139"/>
      <c r="VC29" s="139"/>
      <c r="VD29" s="139"/>
      <c r="VE29" s="139"/>
      <c r="VF29" s="139"/>
      <c r="VG29" s="139"/>
      <c r="VH29" s="139"/>
      <c r="VI29" s="139"/>
      <c r="VJ29" s="139"/>
      <c r="VK29" s="139"/>
      <c r="VL29" s="139"/>
      <c r="VM29" s="139"/>
      <c r="VN29" s="139"/>
      <c r="VO29" s="139"/>
      <c r="VP29" s="139"/>
      <c r="VQ29" s="139"/>
      <c r="VR29" s="139"/>
      <c r="VS29" s="139"/>
      <c r="VT29" s="139"/>
      <c r="VU29" s="139"/>
      <c r="VV29" s="139"/>
      <c r="VW29" s="139"/>
      <c r="VX29" s="139"/>
      <c r="VY29" s="139"/>
      <c r="VZ29" s="139"/>
      <c r="WA29" s="139"/>
      <c r="WB29" s="139"/>
      <c r="WC29" s="139"/>
      <c r="WD29" s="139"/>
      <c r="WE29" s="139"/>
      <c r="WF29" s="139"/>
      <c r="WG29" s="139"/>
      <c r="WH29" s="139"/>
      <c r="WI29" s="139"/>
      <c r="WJ29" s="139"/>
      <c r="WK29" s="139"/>
      <c r="WL29" s="139"/>
      <c r="WM29" s="139"/>
      <c r="WN29" s="139"/>
      <c r="WO29" s="139"/>
      <c r="WP29" s="139"/>
    </row>
    <row r="30" spans="1:614" s="17" customFormat="1" x14ac:dyDescent="0.25">
      <c r="A30" s="152" t="s">
        <v>212</v>
      </c>
      <c r="B30" s="27"/>
      <c r="C30" s="13" t="s">
        <v>49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</row>
    <row r="31" spans="1:614" s="5" customFormat="1" x14ac:dyDescent="0.25">
      <c r="A31" s="152" t="s">
        <v>213</v>
      </c>
      <c r="B31" s="27"/>
      <c r="C31" s="13" t="s">
        <v>50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</row>
    <row r="32" spans="1:614" s="5" customFormat="1" x14ac:dyDescent="0.25">
      <c r="A32" s="152" t="s">
        <v>214</v>
      </c>
      <c r="B32" s="27"/>
      <c r="C32" s="13" t="s">
        <v>51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</row>
    <row r="33" spans="1:16384" s="5" customFormat="1" x14ac:dyDescent="0.25">
      <c r="A33" s="152" t="s">
        <v>215</v>
      </c>
      <c r="B33" s="27"/>
      <c r="C33" s="13" t="s">
        <v>52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</row>
    <row r="34" spans="1:16384" s="5" customFormat="1" x14ac:dyDescent="0.25">
      <c r="A34" s="152" t="s">
        <v>216</v>
      </c>
      <c r="B34" s="27"/>
      <c r="C34" s="13" t="s">
        <v>53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</row>
    <row r="35" spans="1:16384" s="5" customFormat="1" x14ac:dyDescent="0.25">
      <c r="A35" s="152" t="s">
        <v>217</v>
      </c>
      <c r="B35" s="27"/>
      <c r="C35" s="13" t="s">
        <v>54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</row>
    <row r="36" spans="1:16384" s="5" customFormat="1" x14ac:dyDescent="0.25">
      <c r="A36" s="152" t="s">
        <v>218</v>
      </c>
      <c r="B36" s="27"/>
      <c r="C36" s="13" t="s">
        <v>55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</row>
    <row r="37" spans="1:16384" s="5" customFormat="1" x14ac:dyDescent="0.25">
      <c r="A37" s="152" t="s">
        <v>219</v>
      </c>
      <c r="B37" s="27"/>
      <c r="C37" s="13" t="s">
        <v>277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</row>
    <row r="38" spans="1:16384" s="135" customFormat="1" x14ac:dyDescent="0.25">
      <c r="A38" s="152" t="s">
        <v>275</v>
      </c>
      <c r="B38" s="27"/>
      <c r="C38" s="13" t="s">
        <v>269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pans="1:16384" s="135" customFormat="1" x14ac:dyDescent="0.25">
      <c r="A39" s="152" t="s">
        <v>274</v>
      </c>
      <c r="B39" s="27"/>
      <c r="C39" s="13" t="s">
        <v>303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</row>
    <row r="40" spans="1:16384" s="136" customFormat="1" ht="24.75" customHeight="1" x14ac:dyDescent="0.35">
      <c r="A40" s="131" t="s">
        <v>219</v>
      </c>
      <c r="B40" s="132"/>
      <c r="C40" s="133" t="s">
        <v>279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1:16384" s="55" customFormat="1" ht="30.2" customHeight="1" x14ac:dyDescent="0.25">
      <c r="A41" s="152" t="s">
        <v>220</v>
      </c>
      <c r="B41" s="27">
        <v>13</v>
      </c>
      <c r="C41" s="11" t="s">
        <v>282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  <c r="RR41" s="54"/>
      <c r="RS41" s="54"/>
      <c r="RT41" s="54"/>
      <c r="RU41" s="54"/>
      <c r="RV41" s="54"/>
      <c r="RW41" s="54"/>
      <c r="RX41" s="54"/>
      <c r="RY41" s="54"/>
      <c r="RZ41" s="54"/>
      <c r="SA41" s="54"/>
      <c r="SB41" s="54"/>
      <c r="SC41" s="54"/>
      <c r="SD41" s="54"/>
      <c r="SE41" s="54"/>
      <c r="SF41" s="54"/>
      <c r="SG41" s="54"/>
      <c r="SH41" s="54"/>
      <c r="SI41" s="54"/>
      <c r="SJ41" s="54"/>
      <c r="SK41" s="54"/>
      <c r="SL41" s="54"/>
      <c r="SM41" s="54"/>
      <c r="SN41" s="54"/>
      <c r="SO41" s="54"/>
      <c r="SP41" s="54"/>
      <c r="SQ41" s="54"/>
      <c r="SR41" s="54"/>
      <c r="SS41" s="54"/>
      <c r="ST41" s="54"/>
      <c r="SU41" s="54"/>
      <c r="SV41" s="54"/>
      <c r="SW41" s="54"/>
      <c r="SX41" s="54"/>
      <c r="SY41" s="54"/>
      <c r="SZ41" s="54"/>
      <c r="TA41" s="54"/>
      <c r="TB41" s="54"/>
      <c r="TC41" s="54"/>
      <c r="TD41" s="54"/>
      <c r="TE41" s="54"/>
      <c r="TF41" s="54"/>
      <c r="TG41" s="54"/>
      <c r="TH41" s="54"/>
      <c r="TI41" s="54"/>
      <c r="TJ41" s="54"/>
      <c r="TK41" s="54"/>
      <c r="TL41" s="54"/>
      <c r="TM41" s="54"/>
      <c r="TN41" s="54"/>
      <c r="TO41" s="54"/>
      <c r="TP41" s="54"/>
      <c r="TQ41" s="54"/>
      <c r="TR41" s="54"/>
      <c r="TS41" s="54"/>
      <c r="TT41" s="54"/>
      <c r="TU41" s="54"/>
      <c r="TV41" s="54"/>
      <c r="TW41" s="54"/>
      <c r="TX41" s="54"/>
      <c r="TY41" s="54"/>
      <c r="TZ41" s="54"/>
      <c r="UA41" s="54"/>
      <c r="UB41" s="54"/>
      <c r="UC41" s="54"/>
      <c r="UD41" s="54"/>
      <c r="UE41" s="54"/>
      <c r="UF41" s="54"/>
      <c r="UG41" s="54"/>
      <c r="UH41" s="54"/>
      <c r="UI41" s="54"/>
      <c r="UJ41" s="54"/>
      <c r="UK41" s="54"/>
      <c r="UL41" s="54"/>
      <c r="UM41" s="54"/>
      <c r="UN41" s="54"/>
      <c r="UO41" s="54"/>
      <c r="UP41" s="54"/>
      <c r="UQ41" s="54"/>
      <c r="UR41" s="54"/>
      <c r="US41" s="54"/>
      <c r="UT41" s="54"/>
      <c r="UU41" s="54"/>
      <c r="UV41" s="54"/>
      <c r="UW41" s="54"/>
      <c r="UX41" s="54"/>
      <c r="UY41" s="54"/>
      <c r="UZ41" s="54"/>
      <c r="VA41" s="54"/>
      <c r="VB41" s="54"/>
      <c r="VC41" s="54"/>
      <c r="VD41" s="54"/>
      <c r="VE41" s="54"/>
      <c r="VF41" s="54"/>
      <c r="VG41" s="54"/>
      <c r="VH41" s="54"/>
      <c r="VI41" s="54"/>
      <c r="VJ41" s="54"/>
      <c r="VK41" s="54"/>
      <c r="VL41" s="54"/>
      <c r="VM41" s="54"/>
      <c r="VN41" s="54"/>
      <c r="VO41" s="54"/>
      <c r="VP41" s="54"/>
      <c r="VQ41" s="54"/>
      <c r="VR41" s="54"/>
      <c r="VS41" s="54"/>
      <c r="VT41" s="54"/>
      <c r="VU41" s="54"/>
      <c r="VV41" s="54"/>
      <c r="VW41" s="54"/>
      <c r="VX41" s="54"/>
      <c r="VY41" s="54"/>
      <c r="VZ41" s="54"/>
      <c r="WA41" s="54"/>
      <c r="WB41" s="54"/>
      <c r="WC41" s="54"/>
      <c r="WD41" s="54"/>
      <c r="WE41" s="54"/>
      <c r="WF41" s="54"/>
      <c r="WG41" s="54"/>
      <c r="WH41" s="54"/>
      <c r="WI41" s="54"/>
      <c r="WJ41" s="54"/>
      <c r="WK41" s="54"/>
      <c r="WL41" s="54"/>
      <c r="WM41" s="54"/>
      <c r="WN41" s="54"/>
      <c r="WO41" s="54"/>
      <c r="WP41" s="54"/>
    </row>
    <row r="42" spans="1:16384" s="196" customFormat="1" x14ac:dyDescent="0.25">
      <c r="A42" s="152" t="s">
        <v>221</v>
      </c>
      <c r="B42" s="27">
        <v>14</v>
      </c>
      <c r="C42" s="200" t="s">
        <v>43</v>
      </c>
      <c r="D42" s="197" t="s">
        <v>39</v>
      </c>
      <c r="E42" s="197" t="s">
        <v>39</v>
      </c>
      <c r="F42" s="197" t="s">
        <v>39</v>
      </c>
      <c r="G42" s="197" t="s">
        <v>39</v>
      </c>
      <c r="H42" s="197" t="s">
        <v>39</v>
      </c>
      <c r="I42" s="197" t="s">
        <v>39</v>
      </c>
      <c r="J42" s="197" t="s">
        <v>39</v>
      </c>
      <c r="K42" s="197" t="s">
        <v>39</v>
      </c>
      <c r="L42" s="197" t="s">
        <v>39</v>
      </c>
      <c r="M42" s="197" t="s">
        <v>39</v>
      </c>
      <c r="N42" s="197" t="s">
        <v>39</v>
      </c>
      <c r="O42" s="197" t="s">
        <v>39</v>
      </c>
      <c r="P42" s="197" t="s">
        <v>39</v>
      </c>
      <c r="Q42" s="197" t="s">
        <v>39</v>
      </c>
      <c r="R42" s="197" t="s">
        <v>39</v>
      </c>
      <c r="S42" s="197" t="s">
        <v>39</v>
      </c>
      <c r="T42" s="197" t="s">
        <v>39</v>
      </c>
      <c r="U42" s="197" t="s">
        <v>39</v>
      </c>
      <c r="V42" s="197" t="s">
        <v>39</v>
      </c>
      <c r="W42" s="197" t="s">
        <v>39</v>
      </c>
      <c r="X42" s="197" t="s">
        <v>39</v>
      </c>
      <c r="Y42" s="197" t="s">
        <v>39</v>
      </c>
      <c r="Z42" s="197" t="s">
        <v>39</v>
      </c>
      <c r="AA42" s="197" t="s">
        <v>39</v>
      </c>
      <c r="AB42" s="197" t="s">
        <v>39</v>
      </c>
      <c r="AC42" s="197" t="s">
        <v>39</v>
      </c>
      <c r="AD42" s="197" t="s">
        <v>39</v>
      </c>
      <c r="AE42" s="197" t="s">
        <v>39</v>
      </c>
      <c r="AF42" s="197" t="s">
        <v>39</v>
      </c>
      <c r="AG42" s="197" t="s">
        <v>39</v>
      </c>
      <c r="AH42" s="197" t="s">
        <v>39</v>
      </c>
      <c r="AI42" s="197" t="s">
        <v>39</v>
      </c>
      <c r="AJ42" s="197" t="s">
        <v>39</v>
      </c>
      <c r="AK42" s="197" t="s">
        <v>39</v>
      </c>
      <c r="AL42" s="197" t="s">
        <v>39</v>
      </c>
      <c r="AM42" s="197" t="s">
        <v>39</v>
      </c>
      <c r="AN42" s="197" t="s">
        <v>39</v>
      </c>
      <c r="AO42" s="197" t="s">
        <v>39</v>
      </c>
      <c r="AP42" s="197" t="s">
        <v>39</v>
      </c>
      <c r="AQ42" s="197" t="s">
        <v>39</v>
      </c>
      <c r="AR42" s="197" t="s">
        <v>39</v>
      </c>
      <c r="AS42" s="197" t="s">
        <v>39</v>
      </c>
      <c r="AT42" s="197" t="s">
        <v>39</v>
      </c>
      <c r="AU42" s="197" t="s">
        <v>39</v>
      </c>
      <c r="AV42" s="197" t="s">
        <v>39</v>
      </c>
      <c r="AW42" s="197" t="s">
        <v>39</v>
      </c>
      <c r="AX42" s="197" t="s">
        <v>39</v>
      </c>
      <c r="AY42" s="197" t="s">
        <v>39</v>
      </c>
      <c r="AZ42" s="197" t="s">
        <v>39</v>
      </c>
      <c r="BA42" s="197" t="s">
        <v>39</v>
      </c>
    </row>
    <row r="43" spans="1:16384" s="4" customFormat="1" ht="20.100000000000001" customHeight="1" x14ac:dyDescent="0.25">
      <c r="A43" s="28"/>
      <c r="B43" s="28">
        <v>15</v>
      </c>
      <c r="C43" s="12" t="s">
        <v>19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</row>
    <row r="44" spans="1:16384" s="4" customFormat="1" ht="15" customHeight="1" x14ac:dyDescent="0.25">
      <c r="A44" s="28"/>
      <c r="B44" s="28"/>
      <c r="C44" s="12" t="s">
        <v>185</v>
      </c>
      <c r="D44" s="18" t="s">
        <v>184</v>
      </c>
      <c r="E44" s="18" t="s">
        <v>184</v>
      </c>
      <c r="F44" s="18" t="s">
        <v>184</v>
      </c>
      <c r="G44" s="18" t="s">
        <v>184</v>
      </c>
      <c r="H44" s="18" t="s">
        <v>184</v>
      </c>
      <c r="I44" s="18" t="s">
        <v>184</v>
      </c>
      <c r="J44" s="18" t="s">
        <v>184</v>
      </c>
      <c r="K44" s="18" t="s">
        <v>184</v>
      </c>
      <c r="L44" s="18" t="s">
        <v>184</v>
      </c>
      <c r="M44" s="18" t="s">
        <v>184</v>
      </c>
      <c r="N44" s="18" t="s">
        <v>184</v>
      </c>
      <c r="O44" s="18" t="s">
        <v>184</v>
      </c>
      <c r="P44" s="18" t="s">
        <v>184</v>
      </c>
      <c r="Q44" s="18" t="s">
        <v>184</v>
      </c>
      <c r="R44" s="18" t="s">
        <v>184</v>
      </c>
      <c r="S44" s="18" t="s">
        <v>184</v>
      </c>
      <c r="T44" s="18" t="s">
        <v>184</v>
      </c>
      <c r="U44" s="18" t="s">
        <v>184</v>
      </c>
      <c r="V44" s="18" t="s">
        <v>184</v>
      </c>
      <c r="W44" s="18" t="s">
        <v>184</v>
      </c>
      <c r="X44" s="18" t="s">
        <v>184</v>
      </c>
      <c r="Y44" s="18" t="s">
        <v>184</v>
      </c>
      <c r="Z44" s="18" t="s">
        <v>184</v>
      </c>
      <c r="AA44" s="18" t="s">
        <v>184</v>
      </c>
      <c r="AB44" s="18" t="s">
        <v>184</v>
      </c>
      <c r="AC44" s="18" t="s">
        <v>184</v>
      </c>
      <c r="AD44" s="18" t="s">
        <v>184</v>
      </c>
      <c r="AE44" s="18" t="s">
        <v>184</v>
      </c>
      <c r="AF44" s="18" t="s">
        <v>184</v>
      </c>
      <c r="AG44" s="18" t="s">
        <v>184</v>
      </c>
      <c r="AH44" s="18" t="s">
        <v>184</v>
      </c>
      <c r="AI44" s="18" t="s">
        <v>184</v>
      </c>
      <c r="AJ44" s="18" t="s">
        <v>184</v>
      </c>
      <c r="AK44" s="18" t="s">
        <v>184</v>
      </c>
      <c r="AL44" s="18" t="s">
        <v>184</v>
      </c>
      <c r="AM44" s="18" t="s">
        <v>184</v>
      </c>
      <c r="AN44" s="18" t="s">
        <v>184</v>
      </c>
      <c r="AO44" s="18" t="s">
        <v>184</v>
      </c>
      <c r="AP44" s="18" t="s">
        <v>184</v>
      </c>
      <c r="AQ44" s="18" t="s">
        <v>184</v>
      </c>
      <c r="AR44" s="18" t="s">
        <v>184</v>
      </c>
      <c r="AS44" s="18" t="s">
        <v>184</v>
      </c>
      <c r="AT44" s="18" t="s">
        <v>184</v>
      </c>
      <c r="AU44" s="18" t="s">
        <v>184</v>
      </c>
      <c r="AV44" s="18" t="s">
        <v>184</v>
      </c>
      <c r="AW44" s="18" t="s">
        <v>184</v>
      </c>
      <c r="AX44" s="18" t="s">
        <v>184</v>
      </c>
      <c r="AY44" s="18" t="s">
        <v>184</v>
      </c>
      <c r="AZ44" s="18" t="s">
        <v>184</v>
      </c>
      <c r="BA44" s="18" t="s">
        <v>184</v>
      </c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</row>
    <row r="45" spans="1:16384" s="4" customFormat="1" ht="15" customHeight="1" x14ac:dyDescent="0.25">
      <c r="A45" s="152" t="s">
        <v>222</v>
      </c>
      <c r="B45" s="28"/>
      <c r="C45" s="12" t="s">
        <v>186</v>
      </c>
      <c r="D45" s="21" t="str">
        <f>IF(ISERROR(VLOOKUP(D$44,Koder!$K$3:$L$100,2,FALSE)),"",VLOOKUP(D$44,Koder!$K$3:$L$100,2,FALSE))</f>
        <v/>
      </c>
      <c r="E45" s="21" t="str">
        <f>IF(ISERROR(VLOOKUP(E$44,Koder!$K$3:$L$100,2,FALSE)),"",VLOOKUP(E$44,Koder!$K$3:$L$100,2,FALSE))</f>
        <v/>
      </c>
      <c r="F45" s="21" t="str">
        <f>IF(ISERROR(VLOOKUP(F$44,Koder!$K$3:$L$100,2,FALSE)),"",VLOOKUP(F$44,Koder!$K$3:$L$100,2,FALSE))</f>
        <v/>
      </c>
      <c r="G45" s="21" t="str">
        <f>IF(ISERROR(VLOOKUP(G$44,Koder!$K$3:$L$100,2,FALSE)),"",VLOOKUP(G$44,Koder!$K$3:$L$100,2,FALSE))</f>
        <v/>
      </c>
      <c r="H45" s="21" t="str">
        <f>IF(ISERROR(VLOOKUP(H$44,Koder!$K$3:$L$100,2,FALSE)),"",VLOOKUP(H$44,Koder!$K$3:$L$100,2,FALSE))</f>
        <v/>
      </c>
      <c r="I45" s="21" t="str">
        <f>IF(ISERROR(VLOOKUP(I$44,Koder!$K$3:$L$100,2,FALSE)),"",VLOOKUP(I$44,Koder!$K$3:$L$100,2,FALSE))</f>
        <v/>
      </c>
      <c r="J45" s="21" t="str">
        <f>IF(ISERROR(VLOOKUP(J$44,Koder!$K$3:$L$100,2,FALSE)),"",VLOOKUP(J$44,Koder!$K$3:$L$100,2,FALSE))</f>
        <v/>
      </c>
      <c r="K45" s="21" t="str">
        <f>IF(ISERROR(VLOOKUP(K$44,Koder!$K$3:$L$100,2,FALSE)),"",VLOOKUP(K$44,Koder!$K$3:$L$100,2,FALSE))</f>
        <v/>
      </c>
      <c r="L45" s="21" t="str">
        <f>IF(ISERROR(VLOOKUP(L$44,Koder!$K$3:$L$100,2,FALSE)),"",VLOOKUP(L$44,Koder!$K$3:$L$100,2,FALSE))</f>
        <v/>
      </c>
      <c r="M45" s="21" t="str">
        <f>IF(ISERROR(VLOOKUP(M$44,Koder!$K$3:$L$100,2,FALSE)),"",VLOOKUP(M$44,Koder!$K$3:$L$100,2,FALSE))</f>
        <v/>
      </c>
      <c r="N45" s="21" t="str">
        <f>IF(ISERROR(VLOOKUP(N$44,Koder!$K$3:$L$100,2,FALSE)),"",VLOOKUP(N$44,Koder!$K$3:$L$100,2,FALSE))</f>
        <v/>
      </c>
      <c r="O45" s="21" t="str">
        <f>IF(ISERROR(VLOOKUP(O$44,Koder!$K$3:$L$100,2,FALSE)),"",VLOOKUP(O$44,Koder!$K$3:$L$100,2,FALSE))</f>
        <v/>
      </c>
      <c r="P45" s="21" t="str">
        <f>IF(ISERROR(VLOOKUP(P$44,Koder!$K$3:$L$100,2,FALSE)),"",VLOOKUP(P$44,Koder!$K$3:$L$100,2,FALSE))</f>
        <v/>
      </c>
      <c r="Q45" s="21" t="str">
        <f>IF(ISERROR(VLOOKUP(Q$44,Koder!$K$3:$L$100,2,FALSE)),"",VLOOKUP(Q$44,Koder!$K$3:$L$100,2,FALSE))</f>
        <v/>
      </c>
      <c r="R45" s="21" t="str">
        <f>IF(ISERROR(VLOOKUP(R$44,Koder!$K$3:$L$100,2,FALSE)),"",VLOOKUP(R$44,Koder!$K$3:$L$100,2,FALSE))</f>
        <v/>
      </c>
      <c r="S45" s="21" t="str">
        <f>IF(ISERROR(VLOOKUP(S$44,Koder!$K$3:$L$100,2,FALSE)),"",VLOOKUP(S$44,Koder!$K$3:$L$100,2,FALSE))</f>
        <v/>
      </c>
      <c r="T45" s="21" t="str">
        <f>IF(ISERROR(VLOOKUP(T$44,Koder!$K$3:$L$100,2,FALSE)),"",VLOOKUP(T$44,Koder!$K$3:$L$100,2,FALSE))</f>
        <v/>
      </c>
      <c r="U45" s="21" t="str">
        <f>IF(ISERROR(VLOOKUP(U$44,Koder!$K$3:$L$100,2,FALSE)),"",VLOOKUP(U$44,Koder!$K$3:$L$100,2,FALSE))</f>
        <v/>
      </c>
      <c r="V45" s="21" t="str">
        <f>IF(ISERROR(VLOOKUP(V$44,Koder!$K$3:$L$100,2,FALSE)),"",VLOOKUP(V$44,Koder!$K$3:$L$100,2,FALSE))</f>
        <v/>
      </c>
      <c r="W45" s="21" t="str">
        <f>IF(ISERROR(VLOOKUP(W$44,Koder!$K$3:$L$100,2,FALSE)),"",VLOOKUP(W$44,Koder!$K$3:$L$100,2,FALSE))</f>
        <v/>
      </c>
      <c r="X45" s="21" t="str">
        <f>IF(ISERROR(VLOOKUP(X$44,Koder!$K$3:$L$100,2,FALSE)),"",VLOOKUP(X$44,Koder!$K$3:$L$100,2,FALSE))</f>
        <v/>
      </c>
      <c r="Y45" s="21" t="str">
        <f>IF(ISERROR(VLOOKUP(Y$44,Koder!$K$3:$L$100,2,FALSE)),"",VLOOKUP(Y$44,Koder!$K$3:$L$100,2,FALSE))</f>
        <v/>
      </c>
      <c r="Z45" s="21" t="str">
        <f>IF(ISERROR(VLOOKUP(Z$44,Koder!$K$3:$L$100,2,FALSE)),"",VLOOKUP(Z$44,Koder!$K$3:$L$100,2,FALSE))</f>
        <v/>
      </c>
      <c r="AA45" s="21" t="str">
        <f>IF(ISERROR(VLOOKUP(AA$44,Koder!$K$3:$L$100,2,FALSE)),"",VLOOKUP(AA$44,Koder!$K$3:$L$100,2,FALSE))</f>
        <v/>
      </c>
      <c r="AB45" s="21" t="str">
        <f>IF(ISERROR(VLOOKUP(AB$44,Koder!$K$3:$L$100,2,FALSE)),"",VLOOKUP(AB$44,Koder!$K$3:$L$100,2,FALSE))</f>
        <v/>
      </c>
      <c r="AC45" s="21" t="str">
        <f>IF(ISERROR(VLOOKUP(AC$44,Koder!$K$3:$L$100,2,FALSE)),"",VLOOKUP(AC$44,Koder!$K$3:$L$100,2,FALSE))</f>
        <v/>
      </c>
      <c r="AD45" s="21" t="str">
        <f>IF(ISERROR(VLOOKUP(AD$44,Koder!$K$3:$L$100,2,FALSE)),"",VLOOKUP(AD$44,Koder!$K$3:$L$100,2,FALSE))</f>
        <v/>
      </c>
      <c r="AE45" s="21" t="str">
        <f>IF(ISERROR(VLOOKUP(AE$44,Koder!$K$3:$L$100,2,FALSE)),"",VLOOKUP(AE$44,Koder!$K$3:$L$100,2,FALSE))</f>
        <v/>
      </c>
      <c r="AF45" s="21" t="str">
        <f>IF(ISERROR(VLOOKUP(AF$44,Koder!$K$3:$L$100,2,FALSE)),"",VLOOKUP(AF$44,Koder!$K$3:$L$100,2,FALSE))</f>
        <v/>
      </c>
      <c r="AG45" s="21" t="str">
        <f>IF(ISERROR(VLOOKUP(AG$44,Koder!$K$3:$L$100,2,FALSE)),"",VLOOKUP(AG$44,Koder!$K$3:$L$100,2,FALSE))</f>
        <v/>
      </c>
      <c r="AH45" s="21" t="str">
        <f>IF(ISERROR(VLOOKUP(AH$44,Koder!$K$3:$L$100,2,FALSE)),"",VLOOKUP(AH$44,Koder!$K$3:$L$100,2,FALSE))</f>
        <v/>
      </c>
      <c r="AI45" s="21" t="str">
        <f>IF(ISERROR(VLOOKUP(AI$44,Koder!$K$3:$L$100,2,FALSE)),"",VLOOKUP(AI$44,Koder!$K$3:$L$100,2,FALSE))</f>
        <v/>
      </c>
      <c r="AJ45" s="21" t="str">
        <f>IF(ISERROR(VLOOKUP(AJ$44,Koder!$K$3:$L$100,2,FALSE)),"",VLOOKUP(AJ$44,Koder!$K$3:$L$100,2,FALSE))</f>
        <v/>
      </c>
      <c r="AK45" s="21" t="str">
        <f>IF(ISERROR(VLOOKUP(AK$44,Koder!$K$3:$L$100,2,FALSE)),"",VLOOKUP(AK$44,Koder!$K$3:$L$100,2,FALSE))</f>
        <v/>
      </c>
      <c r="AL45" s="21" t="str">
        <f>IF(ISERROR(VLOOKUP(AL$44,Koder!$K$3:$L$100,2,FALSE)),"",VLOOKUP(AL$44,Koder!$K$3:$L$100,2,FALSE))</f>
        <v/>
      </c>
      <c r="AM45" s="21" t="str">
        <f>IF(ISERROR(VLOOKUP(AM$44,Koder!$K$3:$L$100,2,FALSE)),"",VLOOKUP(AM$44,Koder!$K$3:$L$100,2,FALSE))</f>
        <v/>
      </c>
      <c r="AN45" s="21" t="str">
        <f>IF(ISERROR(VLOOKUP(AN$44,Koder!$K$3:$L$100,2,FALSE)),"",VLOOKUP(AN$44,Koder!$K$3:$L$100,2,FALSE))</f>
        <v/>
      </c>
      <c r="AO45" s="21" t="str">
        <f>IF(ISERROR(VLOOKUP(AO$44,Koder!$K$3:$L$100,2,FALSE)),"",VLOOKUP(AO$44,Koder!$K$3:$L$100,2,FALSE))</f>
        <v/>
      </c>
      <c r="AP45" s="21" t="str">
        <f>IF(ISERROR(VLOOKUP(AP$44,Koder!$K$3:$L$100,2,FALSE)),"",VLOOKUP(AP$44,Koder!$K$3:$L$100,2,FALSE))</f>
        <v/>
      </c>
      <c r="AQ45" s="21" t="str">
        <f>IF(ISERROR(VLOOKUP(AQ$44,Koder!$K$3:$L$100,2,FALSE)),"",VLOOKUP(AQ$44,Koder!$K$3:$L$100,2,FALSE))</f>
        <v/>
      </c>
      <c r="AR45" s="21" t="str">
        <f>IF(ISERROR(VLOOKUP(AR$44,Koder!$K$3:$L$100,2,FALSE)),"",VLOOKUP(AR$44,Koder!$K$3:$L$100,2,FALSE))</f>
        <v/>
      </c>
      <c r="AS45" s="21" t="str">
        <f>IF(ISERROR(VLOOKUP(AS$44,Koder!$K$3:$L$100,2,FALSE)),"",VLOOKUP(AS$44,Koder!$K$3:$L$100,2,FALSE))</f>
        <v/>
      </c>
      <c r="AT45" s="21" t="str">
        <f>IF(ISERROR(VLOOKUP(AT$44,Koder!$K$3:$L$100,2,FALSE)),"",VLOOKUP(AT$44,Koder!$K$3:$L$100,2,FALSE))</f>
        <v/>
      </c>
      <c r="AU45" s="21" t="str">
        <f>IF(ISERROR(VLOOKUP(AU$44,Koder!$K$3:$L$100,2,FALSE)),"",VLOOKUP(AU$44,Koder!$K$3:$L$100,2,FALSE))</f>
        <v/>
      </c>
      <c r="AV45" s="21" t="str">
        <f>IF(ISERROR(VLOOKUP(AV$44,Koder!$K$3:$L$100,2,FALSE)),"",VLOOKUP(AV$44,Koder!$K$3:$L$100,2,FALSE))</f>
        <v/>
      </c>
      <c r="AW45" s="21" t="str">
        <f>IF(ISERROR(VLOOKUP(AW$44,Koder!$K$3:$L$100,2,FALSE)),"",VLOOKUP(AW$44,Koder!$K$3:$L$100,2,FALSE))</f>
        <v/>
      </c>
      <c r="AX45" s="21" t="str">
        <f>IF(ISERROR(VLOOKUP(AX$44,Koder!$K$3:$L$100,2,FALSE)),"",VLOOKUP(AX$44,Koder!$K$3:$L$100,2,FALSE))</f>
        <v/>
      </c>
      <c r="AY45" s="21" t="str">
        <f>IF(ISERROR(VLOOKUP(AY$44,Koder!$K$3:$L$100,2,FALSE)),"",VLOOKUP(AY$44,Koder!$K$3:$L$100,2,FALSE))</f>
        <v/>
      </c>
      <c r="AZ45" s="21" t="str">
        <f>IF(ISERROR(VLOOKUP(AZ$44,Koder!$K$3:$L$100,2,FALSE)),"",VLOOKUP(AZ$44,Koder!$K$3:$L$100,2,FALSE))</f>
        <v/>
      </c>
      <c r="BA45" s="21" t="str">
        <f>IF(ISERROR(VLOOKUP(BA$44,Koder!$K$3:$L$100,2,FALSE)),"",VLOOKUP(BA$44,Koder!$K$3:$L$100,2,FALSE))</f>
        <v/>
      </c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</row>
    <row r="46" spans="1:16384" s="4" customFormat="1" ht="15" customHeight="1" x14ac:dyDescent="0.25">
      <c r="A46" s="152" t="s">
        <v>224</v>
      </c>
      <c r="B46" s="28"/>
      <c r="C46" s="12" t="s">
        <v>278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</row>
    <row r="47" spans="1:16384" s="4" customFormat="1" ht="15" customHeight="1" x14ac:dyDescent="0.25">
      <c r="A47" s="152" t="s">
        <v>276</v>
      </c>
      <c r="B47" s="28"/>
      <c r="C47" s="12" t="s">
        <v>272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pans="1:16384" x14ac:dyDescent="0.2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</row>
    <row r="49" spans="1:53" ht="20.100000000000001" customHeight="1" x14ac:dyDescent="0.25">
      <c r="C49" s="61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</row>
    <row r="50" spans="1:53" ht="20.100000000000001" customHeight="1" x14ac:dyDescent="0.25"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</row>
    <row r="51" spans="1:53" ht="20.100000000000001" customHeight="1" x14ac:dyDescent="0.25">
      <c r="C51" s="6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</row>
    <row r="52" spans="1:53" x14ac:dyDescent="0.25">
      <c r="C52" s="6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</row>
    <row r="53" spans="1:53" x14ac:dyDescent="0.25">
      <c r="C53" s="6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</row>
    <row r="54" spans="1:53" x14ac:dyDescent="0.25">
      <c r="C54" s="6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</row>
    <row r="55" spans="1:53" x14ac:dyDescent="0.25">
      <c r="C55" s="65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  <row r="56" spans="1:53" x14ac:dyDescent="0.25">
      <c r="C56" s="66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</row>
    <row r="57" spans="1:53" ht="20.100000000000001" customHeight="1" x14ac:dyDescent="0.25">
      <c r="C57" s="68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</row>
    <row r="58" spans="1:53" x14ac:dyDescent="0.25">
      <c r="C58" s="68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</row>
    <row r="59" spans="1:53" x14ac:dyDescent="0.25">
      <c r="C59" s="71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</row>
    <row r="60" spans="1:53" x14ac:dyDescent="0.25">
      <c r="C60" s="68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</row>
    <row r="61" spans="1:53" x14ac:dyDescent="0.25">
      <c r="C61" s="68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</row>
    <row r="62" spans="1:53" x14ac:dyDescent="0.25">
      <c r="C62" s="73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spans="1:53" ht="20.100000000000001" customHeight="1" x14ac:dyDescent="0.25">
      <c r="C63" s="61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</row>
    <row r="64" spans="1:53" s="77" customFormat="1" ht="24.95" customHeight="1" x14ac:dyDescent="0.25">
      <c r="A64" s="75"/>
      <c r="B64" s="75"/>
      <c r="C64" s="71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</row>
    <row r="65" spans="1:53" x14ac:dyDescent="0.25">
      <c r="C65" s="73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</row>
    <row r="66" spans="1:53" ht="24.95" customHeight="1" x14ac:dyDescent="0.25">
      <c r="C66" s="7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20.100000000000001" customHeight="1" x14ac:dyDescent="0.25">
      <c r="C67" s="7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s="77" customFormat="1" ht="24.95" customHeight="1" x14ac:dyDescent="0.25">
      <c r="A68" s="75"/>
      <c r="B68" s="75"/>
      <c r="C68" s="7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s="77" customFormat="1" ht="15" customHeight="1" x14ac:dyDescent="0.25">
      <c r="A69" s="75"/>
      <c r="B69" s="75"/>
      <c r="C69" s="7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s="77" customFormat="1" ht="15" customHeight="1" x14ac:dyDescent="0.25">
      <c r="A70" s="75"/>
      <c r="B70" s="75"/>
      <c r="C70" s="7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20.100000000000001" customHeight="1" x14ac:dyDescent="0.25">
      <c r="C71" s="7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20.100000000000001" customHeight="1" x14ac:dyDescent="0.25">
      <c r="C72" s="7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s="77" customFormat="1" ht="24.95" customHeight="1" x14ac:dyDescent="0.25">
      <c r="A73" s="75"/>
      <c r="B73" s="75"/>
      <c r="C73" s="7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s="77" customFormat="1" ht="15" customHeight="1" x14ac:dyDescent="0.25">
      <c r="A74" s="75"/>
      <c r="B74" s="75"/>
      <c r="C74" s="7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s="77" customFormat="1" ht="20.100000000000001" customHeight="1" x14ac:dyDescent="0.25">
      <c r="A75" s="75"/>
      <c r="B75" s="75"/>
      <c r="C75" s="7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x14ac:dyDescent="0.25">
      <c r="C76" s="73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</row>
    <row r="77" spans="1:53" ht="20.100000000000001" customHeight="1" x14ac:dyDescent="0.25">
      <c r="C77" s="6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</row>
    <row r="78" spans="1:53" ht="20.100000000000001" customHeight="1" x14ac:dyDescent="0.25">
      <c r="C78" s="66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</row>
    <row r="79" spans="1:53" x14ac:dyDescent="0.25">
      <c r="C79" s="6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</row>
    <row r="80" spans="1:53" x14ac:dyDescent="0.25">
      <c r="C80" s="61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</row>
    <row r="81" spans="3:53" x14ac:dyDescent="0.25">
      <c r="C81" s="61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</row>
    <row r="82" spans="3:53" x14ac:dyDescent="0.25">
      <c r="C82" s="61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</row>
    <row r="83" spans="3:53" x14ac:dyDescent="0.25">
      <c r="C83" s="61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</row>
    <row r="84" spans="3:53" x14ac:dyDescent="0.25">
      <c r="C84" s="61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</row>
    <row r="85" spans="3:53" x14ac:dyDescent="0.25">
      <c r="C85" s="61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</row>
    <row r="86" spans="3:53" x14ac:dyDescent="0.25">
      <c r="C86" s="66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</row>
    <row r="87" spans="3:53" x14ac:dyDescent="0.25">
      <c r="C87" s="6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</row>
    <row r="88" spans="3:53" x14ac:dyDescent="0.25">
      <c r="C88" s="6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</row>
    <row r="89" spans="3:53" x14ac:dyDescent="0.25">
      <c r="C89" s="65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</row>
    <row r="90" spans="3:53" ht="18.75" x14ac:dyDescent="0.3">
      <c r="C90" s="201"/>
      <c r="D90" s="201"/>
      <c r="E90" s="60"/>
      <c r="F90" s="60"/>
      <c r="G90" s="60"/>
      <c r="H90" s="60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</row>
    <row r="91" spans="3:53" x14ac:dyDescent="0.25"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</row>
    <row r="92" spans="3:53" x14ac:dyDescent="0.25">
      <c r="C92" s="80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</row>
    <row r="96" spans="3:53" x14ac:dyDescent="0.25">
      <c r="C96" s="66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</row>
    <row r="97" spans="3:53" x14ac:dyDescent="0.25">
      <c r="C97" s="66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</row>
    <row r="107" spans="3:53" x14ac:dyDescent="0.25">
      <c r="C107" s="202"/>
      <c r="D107" s="202"/>
      <c r="E107" s="60"/>
      <c r="F107" s="60"/>
      <c r="G107" s="60"/>
      <c r="H107" s="60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</row>
    <row r="108" spans="3:53" x14ac:dyDescent="0.25">
      <c r="C108" s="83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</row>
    <row r="112" spans="3:53" x14ac:dyDescent="0.25">
      <c r="C112" s="85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</row>
    <row r="126" spans="3:53" x14ac:dyDescent="0.25">
      <c r="C126" s="66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</row>
    <row r="127" spans="3:53" x14ac:dyDescent="0.25">
      <c r="C127" s="66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</row>
    <row r="130" spans="3:53" x14ac:dyDescent="0.25"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</row>
    <row r="131" spans="3:53" x14ac:dyDescent="0.25">
      <c r="C131" s="87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</row>
    <row r="132" spans="3:53" x14ac:dyDescent="0.25">
      <c r="C132" s="66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</row>
    <row r="133" spans="3:53" x14ac:dyDescent="0.25">
      <c r="C133" s="66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</row>
    <row r="134" spans="3:53" x14ac:dyDescent="0.25">
      <c r="C134" s="66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</row>
    <row r="135" spans="3:53" x14ac:dyDescent="0.25">
      <c r="C135" s="66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</row>
    <row r="136" spans="3:53" x14ac:dyDescent="0.25">
      <c r="C136" s="66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</row>
    <row r="137" spans="3:53" x14ac:dyDescent="0.25">
      <c r="C137" s="66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</row>
    <row r="138" spans="3:53" x14ac:dyDescent="0.25">
      <c r="C138" s="66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</row>
    <row r="139" spans="3:53" x14ac:dyDescent="0.25"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</row>
    <row r="140" spans="3:53" x14ac:dyDescent="0.25">
      <c r="C140" s="83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</row>
    <row r="145" spans="3:53" x14ac:dyDescent="0.25">
      <c r="C145" s="85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</row>
    <row r="159" spans="3:53" x14ac:dyDescent="0.25">
      <c r="C159" s="66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</row>
    <row r="160" spans="3:53" x14ac:dyDescent="0.25">
      <c r="C160" s="66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</row>
    <row r="161" spans="3:53" x14ac:dyDescent="0.25">
      <c r="C161" s="66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</row>
    <row r="162" spans="3:53" x14ac:dyDescent="0.25"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</row>
    <row r="163" spans="3:53" x14ac:dyDescent="0.25">
      <c r="C163" s="83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</row>
    <row r="167" spans="3:53" x14ac:dyDescent="0.25">
      <c r="C167" s="66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</row>
    <row r="168" spans="3:53" x14ac:dyDescent="0.25">
      <c r="C168" s="85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</row>
    <row r="169" spans="3:53" x14ac:dyDescent="0.25">
      <c r="C169" s="66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</row>
    <row r="170" spans="3:53" x14ac:dyDescent="0.25">
      <c r="C170" s="66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</row>
    <row r="171" spans="3:53" x14ac:dyDescent="0.25">
      <c r="C171" s="66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</row>
    <row r="173" spans="3:53" x14ac:dyDescent="0.25">
      <c r="C173" s="66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</row>
    <row r="174" spans="3:53" x14ac:dyDescent="0.25">
      <c r="C174" s="85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</row>
    <row r="175" spans="3:53" x14ac:dyDescent="0.25"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</row>
    <row r="176" spans="3:53" x14ac:dyDescent="0.25"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</row>
    <row r="177" spans="3:53" x14ac:dyDescent="0.25"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</row>
  </sheetData>
  <sheetProtection algorithmName="SHA-512" hashValue="EtWRptLy7UnezrXAsONYmnrNx5mTRwKEbqxIgL+OLi0EmdbDTem2bZPf8K0m84kmJ84sGo1W+t6FJCC2gT3YQg==" saltValue="NQhHL05Q+4Z/b0mCwcH2lw==" spinCount="100000" sheet="1" objects="1" scenarios="1"/>
  <mergeCells count="2">
    <mergeCell ref="C90:D90"/>
    <mergeCell ref="C107:D107"/>
  </mergeCells>
  <conditionalFormatting sqref="C20:D20">
    <cfRule type="containsText" dxfId="37" priority="79" operator="containsText" text=" Barn/ung">
      <formula>NOT(ISERROR(SEARCH(" Barn/ung",C20)))</formula>
    </cfRule>
    <cfRule type="containsText" priority="83" operator="containsText" text="&quot; Barn/ung&quot;">
      <formula>NOT(ISERROR(SEARCH(""" Barn/ung""",C20)))</formula>
    </cfRule>
  </conditionalFormatting>
  <conditionalFormatting sqref="C29:D29">
    <cfRule type="containsText" dxfId="36" priority="73" operator="containsText" text=" Barn/ung">
      <formula>NOT(ISERROR(SEARCH(" Barn/ung",C29)))</formula>
    </cfRule>
    <cfRule type="containsText" priority="74" operator="containsText" text="&quot; Barn/ung&quot;">
      <formula>NOT(ISERROR(SEARCH(""" Barn/ung""",C29)))</formula>
    </cfRule>
  </conditionalFormatting>
  <conditionalFormatting sqref="E20">
    <cfRule type="containsText" dxfId="35" priority="71" operator="containsText" text=" Barn/ung">
      <formula>NOT(ISERROR(SEARCH(" Barn/ung",E20)))</formula>
    </cfRule>
    <cfRule type="containsText" priority="72" operator="containsText" text="&quot; Barn/ung&quot;">
      <formula>NOT(ISERROR(SEARCH(""" Barn/ung""",E20)))</formula>
    </cfRule>
  </conditionalFormatting>
  <conditionalFormatting sqref="E29">
    <cfRule type="containsText" dxfId="34" priority="69" operator="containsText" text=" Barn/ung">
      <formula>NOT(ISERROR(SEARCH(" Barn/ung",E29)))</formula>
    </cfRule>
    <cfRule type="containsText" priority="70" operator="containsText" text="&quot; Barn/ung&quot;">
      <formula>NOT(ISERROR(SEARCH(""" Barn/ung""",E29)))</formula>
    </cfRule>
  </conditionalFormatting>
  <conditionalFormatting sqref="F20:L20">
    <cfRule type="containsText" dxfId="33" priority="67" operator="containsText" text=" Barn/ung">
      <formula>NOT(ISERROR(SEARCH(" Barn/ung",F20)))</formula>
    </cfRule>
    <cfRule type="containsText" priority="68" operator="containsText" text="&quot; Barn/ung&quot;">
      <formula>NOT(ISERROR(SEARCH(""" Barn/ung""",F20)))</formula>
    </cfRule>
  </conditionalFormatting>
  <conditionalFormatting sqref="F29:L29">
    <cfRule type="containsText" dxfId="32" priority="65" operator="containsText" text=" Barn/ung">
      <formula>NOT(ISERROR(SEARCH(" Barn/ung",F29)))</formula>
    </cfRule>
    <cfRule type="containsText" priority="66" operator="containsText" text="&quot; Barn/ung&quot;">
      <formula>NOT(ISERROR(SEARCH(""" Barn/ung""",F29)))</formula>
    </cfRule>
  </conditionalFormatting>
  <conditionalFormatting sqref="M20:X20">
    <cfRule type="containsText" dxfId="31" priority="63" operator="containsText" text=" Barn/ung">
      <formula>NOT(ISERROR(SEARCH(" Barn/ung",M20)))</formula>
    </cfRule>
    <cfRule type="containsText" priority="64" operator="containsText" text="&quot; Barn/ung&quot;">
      <formula>NOT(ISERROR(SEARCH(""" Barn/ung""",M20)))</formula>
    </cfRule>
  </conditionalFormatting>
  <conditionalFormatting sqref="M29:X29">
    <cfRule type="containsText" dxfId="30" priority="61" operator="containsText" text=" Barn/ung">
      <formula>NOT(ISERROR(SEARCH(" Barn/ung",M29)))</formula>
    </cfRule>
    <cfRule type="containsText" priority="62" operator="containsText" text="&quot; Barn/ung&quot;">
      <formula>NOT(ISERROR(SEARCH(""" Barn/ung""",M29)))</formula>
    </cfRule>
  </conditionalFormatting>
  <conditionalFormatting sqref="Y20:AH20">
    <cfRule type="containsText" dxfId="29" priority="59" operator="containsText" text=" Barn/ung">
      <formula>NOT(ISERROR(SEARCH(" Barn/ung",Y20)))</formula>
    </cfRule>
    <cfRule type="containsText" priority="60" operator="containsText" text="&quot; Barn/ung&quot;">
      <formula>NOT(ISERROR(SEARCH(""" Barn/ung""",Y20)))</formula>
    </cfRule>
  </conditionalFormatting>
  <conditionalFormatting sqref="Y29:AH29">
    <cfRule type="containsText" dxfId="28" priority="57" operator="containsText" text=" Barn/ung">
      <formula>NOT(ISERROR(SEARCH(" Barn/ung",Y29)))</formula>
    </cfRule>
    <cfRule type="containsText" priority="58" operator="containsText" text="&quot; Barn/ung&quot;">
      <formula>NOT(ISERROR(SEARCH(""" Barn/ung""",Y29)))</formula>
    </cfRule>
  </conditionalFormatting>
  <conditionalFormatting sqref="AI20">
    <cfRule type="containsText" dxfId="27" priority="55" operator="containsText" text=" Barn/ung">
      <formula>NOT(ISERROR(SEARCH(" Barn/ung",AI20)))</formula>
    </cfRule>
    <cfRule type="containsText" priority="56" operator="containsText" text="&quot; Barn/ung&quot;">
      <formula>NOT(ISERROR(SEARCH(""" Barn/ung""",AI20)))</formula>
    </cfRule>
  </conditionalFormatting>
  <conditionalFormatting sqref="AI29">
    <cfRule type="containsText" dxfId="26" priority="53" operator="containsText" text=" Barn/ung">
      <formula>NOT(ISERROR(SEARCH(" Barn/ung",AI29)))</formula>
    </cfRule>
    <cfRule type="containsText" priority="54" operator="containsText" text="&quot; Barn/ung&quot;">
      <formula>NOT(ISERROR(SEARCH(""" Barn/ung""",AI29)))</formula>
    </cfRule>
  </conditionalFormatting>
  <conditionalFormatting sqref="AJ20">
    <cfRule type="containsText" dxfId="25" priority="51" operator="containsText" text=" Barn/ung">
      <formula>NOT(ISERROR(SEARCH(" Barn/ung",AJ20)))</formula>
    </cfRule>
    <cfRule type="containsText" priority="52" operator="containsText" text="&quot; Barn/ung&quot;">
      <formula>NOT(ISERROR(SEARCH(""" Barn/ung""",AJ20)))</formula>
    </cfRule>
  </conditionalFormatting>
  <conditionalFormatting sqref="AJ29">
    <cfRule type="containsText" dxfId="24" priority="49" operator="containsText" text=" Barn/ung">
      <formula>NOT(ISERROR(SEARCH(" Barn/ung",AJ29)))</formula>
    </cfRule>
    <cfRule type="containsText" priority="50" operator="containsText" text="&quot; Barn/ung&quot;">
      <formula>NOT(ISERROR(SEARCH(""" Barn/ung""",AJ29)))</formula>
    </cfRule>
  </conditionalFormatting>
  <conditionalFormatting sqref="AK20">
    <cfRule type="containsText" dxfId="23" priority="47" operator="containsText" text=" Barn/ung">
      <formula>NOT(ISERROR(SEARCH(" Barn/ung",AK20)))</formula>
    </cfRule>
    <cfRule type="containsText" priority="48" operator="containsText" text="&quot; Barn/ung&quot;">
      <formula>NOT(ISERROR(SEARCH(""" Barn/ung""",AK20)))</formula>
    </cfRule>
  </conditionalFormatting>
  <conditionalFormatting sqref="AK29">
    <cfRule type="containsText" dxfId="22" priority="45" operator="containsText" text=" Barn/ung">
      <formula>NOT(ISERROR(SEARCH(" Barn/ung",AK29)))</formula>
    </cfRule>
    <cfRule type="containsText" priority="46" operator="containsText" text="&quot; Barn/ung&quot;">
      <formula>NOT(ISERROR(SEARCH(""" Barn/ung""",AK29)))</formula>
    </cfRule>
  </conditionalFormatting>
  <conditionalFormatting sqref="AL20">
    <cfRule type="containsText" dxfId="21" priority="43" operator="containsText" text=" Barn/ung">
      <formula>NOT(ISERROR(SEARCH(" Barn/ung",AL20)))</formula>
    </cfRule>
    <cfRule type="containsText" priority="44" operator="containsText" text="&quot; Barn/ung&quot;">
      <formula>NOT(ISERROR(SEARCH(""" Barn/ung""",AL20)))</formula>
    </cfRule>
  </conditionalFormatting>
  <conditionalFormatting sqref="AL29">
    <cfRule type="containsText" dxfId="20" priority="41" operator="containsText" text=" Barn/ung">
      <formula>NOT(ISERROR(SEARCH(" Barn/ung",AL29)))</formula>
    </cfRule>
    <cfRule type="containsText" priority="42" operator="containsText" text="&quot; Barn/ung&quot;">
      <formula>NOT(ISERROR(SEARCH(""" Barn/ung""",AL29)))</formula>
    </cfRule>
  </conditionalFormatting>
  <conditionalFormatting sqref="AM20">
    <cfRule type="containsText" dxfId="19" priority="39" operator="containsText" text=" Barn/ung">
      <formula>NOT(ISERROR(SEARCH(" Barn/ung",AM20)))</formula>
    </cfRule>
    <cfRule type="containsText" priority="40" operator="containsText" text="&quot; Barn/ung&quot;">
      <formula>NOT(ISERROR(SEARCH(""" Barn/ung""",AM20)))</formula>
    </cfRule>
  </conditionalFormatting>
  <conditionalFormatting sqref="AM29">
    <cfRule type="containsText" dxfId="18" priority="37" operator="containsText" text=" Barn/ung">
      <formula>NOT(ISERROR(SEARCH(" Barn/ung",AM29)))</formula>
    </cfRule>
    <cfRule type="containsText" priority="38" operator="containsText" text="&quot; Barn/ung&quot;">
      <formula>NOT(ISERROR(SEARCH(""" Barn/ung""",AM29)))</formula>
    </cfRule>
  </conditionalFormatting>
  <conditionalFormatting sqref="AN20">
    <cfRule type="containsText" dxfId="17" priority="35" operator="containsText" text=" Barn/ung">
      <formula>NOT(ISERROR(SEARCH(" Barn/ung",AN20)))</formula>
    </cfRule>
    <cfRule type="containsText" priority="36" operator="containsText" text="&quot; Barn/ung&quot;">
      <formula>NOT(ISERROR(SEARCH(""" Barn/ung""",AN20)))</formula>
    </cfRule>
  </conditionalFormatting>
  <conditionalFormatting sqref="AN29">
    <cfRule type="containsText" dxfId="16" priority="33" operator="containsText" text=" Barn/ung">
      <formula>NOT(ISERROR(SEARCH(" Barn/ung",AN29)))</formula>
    </cfRule>
    <cfRule type="containsText" priority="34" operator="containsText" text="&quot; Barn/ung&quot;">
      <formula>NOT(ISERROR(SEARCH(""" Barn/ung""",AN29)))</formula>
    </cfRule>
  </conditionalFormatting>
  <conditionalFormatting sqref="AO20">
    <cfRule type="containsText" dxfId="15" priority="31" operator="containsText" text=" Barn/ung">
      <formula>NOT(ISERROR(SEARCH(" Barn/ung",AO20)))</formula>
    </cfRule>
    <cfRule type="containsText" priority="32" operator="containsText" text="&quot; Barn/ung&quot;">
      <formula>NOT(ISERROR(SEARCH(""" Barn/ung""",AO20)))</formula>
    </cfRule>
  </conditionalFormatting>
  <conditionalFormatting sqref="AO29">
    <cfRule type="containsText" dxfId="14" priority="29" operator="containsText" text=" Barn/ung">
      <formula>NOT(ISERROR(SEARCH(" Barn/ung",AO29)))</formula>
    </cfRule>
    <cfRule type="containsText" priority="30" operator="containsText" text="&quot; Barn/ung&quot;">
      <formula>NOT(ISERROR(SEARCH(""" Barn/ung""",AO29)))</formula>
    </cfRule>
  </conditionalFormatting>
  <conditionalFormatting sqref="AP20">
    <cfRule type="containsText" dxfId="13" priority="27" operator="containsText" text=" Barn/ung">
      <formula>NOT(ISERROR(SEARCH(" Barn/ung",AP20)))</formula>
    </cfRule>
    <cfRule type="containsText" priority="28" operator="containsText" text="&quot; Barn/ung&quot;">
      <formula>NOT(ISERROR(SEARCH(""" Barn/ung""",AP20)))</formula>
    </cfRule>
  </conditionalFormatting>
  <conditionalFormatting sqref="AP29">
    <cfRule type="containsText" dxfId="12" priority="25" operator="containsText" text=" Barn/ung">
      <formula>NOT(ISERROR(SEARCH(" Barn/ung",AP29)))</formula>
    </cfRule>
    <cfRule type="containsText" priority="26" operator="containsText" text="&quot; Barn/ung&quot;">
      <formula>NOT(ISERROR(SEARCH(""" Barn/ung""",AP29)))</formula>
    </cfRule>
  </conditionalFormatting>
  <conditionalFormatting sqref="AQ20">
    <cfRule type="containsText" dxfId="11" priority="23" operator="containsText" text=" Barn/ung">
      <formula>NOT(ISERROR(SEARCH(" Barn/ung",AQ20)))</formula>
    </cfRule>
    <cfRule type="containsText" priority="24" operator="containsText" text="&quot; Barn/ung&quot;">
      <formula>NOT(ISERROR(SEARCH(""" Barn/ung""",AQ20)))</formula>
    </cfRule>
  </conditionalFormatting>
  <conditionalFormatting sqref="AQ29">
    <cfRule type="containsText" dxfId="10" priority="21" operator="containsText" text=" Barn/ung">
      <formula>NOT(ISERROR(SEARCH(" Barn/ung",AQ29)))</formula>
    </cfRule>
    <cfRule type="containsText" priority="22" operator="containsText" text="&quot; Barn/ung&quot;">
      <formula>NOT(ISERROR(SEARCH(""" Barn/ung""",AQ29)))</formula>
    </cfRule>
  </conditionalFormatting>
  <conditionalFormatting sqref="AR20">
    <cfRule type="containsText" dxfId="9" priority="19" operator="containsText" text=" Barn/ung">
      <formula>NOT(ISERROR(SEARCH(" Barn/ung",AR20)))</formula>
    </cfRule>
    <cfRule type="containsText" priority="20" operator="containsText" text="&quot; Barn/ung&quot;">
      <formula>NOT(ISERROR(SEARCH(""" Barn/ung""",AR20)))</formula>
    </cfRule>
  </conditionalFormatting>
  <conditionalFormatting sqref="AR29">
    <cfRule type="containsText" dxfId="8" priority="17" operator="containsText" text=" Barn/ung">
      <formula>NOT(ISERROR(SEARCH(" Barn/ung",AR29)))</formula>
    </cfRule>
    <cfRule type="containsText" priority="18" operator="containsText" text="&quot; Barn/ung&quot;">
      <formula>NOT(ISERROR(SEARCH(""" Barn/ung""",AR29)))</formula>
    </cfRule>
  </conditionalFormatting>
  <conditionalFormatting sqref="AS20">
    <cfRule type="containsText" dxfId="7" priority="15" operator="containsText" text=" Barn/ung">
      <formula>NOT(ISERROR(SEARCH(" Barn/ung",AS20)))</formula>
    </cfRule>
    <cfRule type="containsText" priority="16" operator="containsText" text="&quot; Barn/ung&quot;">
      <formula>NOT(ISERROR(SEARCH(""" Barn/ung""",AS20)))</formula>
    </cfRule>
  </conditionalFormatting>
  <conditionalFormatting sqref="AS29">
    <cfRule type="containsText" dxfId="6" priority="13" operator="containsText" text=" Barn/ung">
      <formula>NOT(ISERROR(SEARCH(" Barn/ung",AS29)))</formula>
    </cfRule>
    <cfRule type="containsText" priority="14" operator="containsText" text="&quot; Barn/ung&quot;">
      <formula>NOT(ISERROR(SEARCH(""" Barn/ung""",AS29)))</formula>
    </cfRule>
  </conditionalFormatting>
  <conditionalFormatting sqref="AT20">
    <cfRule type="containsText" dxfId="5" priority="11" operator="containsText" text=" Barn/ung">
      <formula>NOT(ISERROR(SEARCH(" Barn/ung",AT20)))</formula>
    </cfRule>
    <cfRule type="containsText" priority="12" operator="containsText" text="&quot; Barn/ung&quot;">
      <formula>NOT(ISERROR(SEARCH(""" Barn/ung""",AT20)))</formula>
    </cfRule>
  </conditionalFormatting>
  <conditionalFormatting sqref="AT29">
    <cfRule type="containsText" dxfId="4" priority="9" operator="containsText" text=" Barn/ung">
      <formula>NOT(ISERROR(SEARCH(" Barn/ung",AT29)))</formula>
    </cfRule>
    <cfRule type="containsText" priority="10" operator="containsText" text="&quot; Barn/ung&quot;">
      <formula>NOT(ISERROR(SEARCH(""" Barn/ung""",AT29)))</formula>
    </cfRule>
  </conditionalFormatting>
  <conditionalFormatting sqref="AU20">
    <cfRule type="containsText" dxfId="3" priority="7" operator="containsText" text=" Barn/ung">
      <formula>NOT(ISERROR(SEARCH(" Barn/ung",AU20)))</formula>
    </cfRule>
    <cfRule type="containsText" priority="8" operator="containsText" text="&quot; Barn/ung&quot;">
      <formula>NOT(ISERROR(SEARCH(""" Barn/ung""",AU20)))</formula>
    </cfRule>
  </conditionalFormatting>
  <conditionalFormatting sqref="AU29">
    <cfRule type="containsText" dxfId="2" priority="5" operator="containsText" text=" Barn/ung">
      <formula>NOT(ISERROR(SEARCH(" Barn/ung",AU29)))</formula>
    </cfRule>
    <cfRule type="containsText" priority="6" operator="containsText" text="&quot; Barn/ung&quot;">
      <formula>NOT(ISERROR(SEARCH(""" Barn/ung""",AU29)))</formula>
    </cfRule>
  </conditionalFormatting>
  <conditionalFormatting sqref="AV20:BA20">
    <cfRule type="containsText" dxfId="1" priority="3" operator="containsText" text=" Barn/ung">
      <formula>NOT(ISERROR(SEARCH(" Barn/ung",AV20)))</formula>
    </cfRule>
    <cfRule type="containsText" priority="4" operator="containsText" text="&quot; Barn/ung&quot;">
      <formula>NOT(ISERROR(SEARCH(""" Barn/ung""",AV20)))</formula>
    </cfRule>
  </conditionalFormatting>
  <conditionalFormatting sqref="AV29:BA29">
    <cfRule type="containsText" dxfId="0" priority="1" operator="containsText" text=" Barn/ung">
      <formula>NOT(ISERROR(SEARCH(" Barn/ung",AV29)))</formula>
    </cfRule>
    <cfRule type="containsText" priority="2" operator="containsText" text="&quot; Barn/ung&quot;">
      <formula>NOT(ISERROR(SEARCH(""" Barn/ung""",AV29)))</formula>
    </cfRule>
  </conditionalFormatting>
  <dataValidations count="31">
    <dataValidation type="date" errorStyle="warning" operator="greaterThan" allowBlank="1" showInputMessage="1" showErrorMessage="1" errorTitle="Er datoen indtastet korrekt?" error="Den angivne dato skal angives i formatet dd-mm-ååååå " prompt="Angiv dato for afgivelse af handle- kommune" sqref="D67:BA67">
      <formula1>25569</formula1>
    </dataValidation>
    <dataValidation type="date" operator="greaterThan" allowBlank="1" showInputMessage="1" showErrorMessage="1" errorTitle="Er datoen indtastet korrekt" error="Den angivne dato skal angives i formatet dd-mm-ååååå " prompt="Angiv dato for flytning til nyt anbringelsessted" sqref="D49:BA49">
      <formula1>25569</formula1>
    </dataValidation>
    <dataValidation type="date" operator="greaterThan" allowBlank="1" showInputMessage="1" showErrorMessage="1" errorTitle="Er datoen indtastet korrekt?" error="Den angivne dato skal angives i formatet dd-mm-ååååå " prompt="Angiv dato for ændring af anbringelses- grundlag" sqref="D63:BA63">
      <formula1>25569</formula1>
    </dataValidation>
    <dataValidation type="date" operator="greaterThan" allowBlank="1" showInputMessage="1" showErrorMessage="1" errorTitle="Er datoen indtastet korrekt?" error="Den angivne dato skal angives i formatet dd-mm-ååååå " prompt="Angiv dato for handlekom- muneforpligtelse" sqref="D72:BA72">
      <formula1>25569</formula1>
    </dataValidation>
    <dataValidation type="date" operator="greaterThan" allowBlank="1" showInputMessage="1" showErrorMessage="1" errorTitle="Er datoen indtastet korrekt?" error="Den angivne dato skal angives i formatet dd-mm-ååååå " prompt="Angiv dato for hjemgivelse/ophør" sqref="D77:BA77">
      <formula1>25569</formula1>
    </dataValidation>
    <dataValidation allowBlank="1" showInputMessage="1" showErrorMessage="1" prompt="Lokalforvaltning" sqref="D7:BA7"/>
    <dataValidation type="whole" allowBlank="1" showInputMessage="1" showErrorMessage="1" errorTitle="Kommunenummer indtastet forkert" error="Angiv 3 cifret kommunenummer" prompt="Kommune- nummer" sqref="D6:BA6">
      <formula1>101</formula1>
      <formula2>998</formula2>
    </dataValidation>
    <dataValidation allowBlank="1" showInputMessage="1" showErrorMessage="1" prompt="Barnets navn" sqref="D9:BA9 D47:BA47"/>
    <dataValidation allowBlank="1" showInputMessage="1" showErrorMessage="1" prompt="I hvilken kommune er anbringelsesstedet beliggende?" sqref="D43:BA43"/>
    <dataValidation allowBlank="1" showInputMessage="1" showErrorMessage="1" prompt="Sags- behandler (navn)" sqref="D8:BA8"/>
    <dataValidation type="custom" allowBlank="1" showInputMessage="1" showErrorMessage="1" errorTitle="Fejl i indtastning:" error="Det er kun muligt at udfylde dette felt med et kryds (&quot;X&quot; eller &quot;x&quot;)" prompt="1. Misbrug hos barn/ung" sqref="D21:BA21">
      <formula1>IF(OR(D$21="x",D$21="X"),1,0)</formula1>
    </dataValidation>
    <dataValidation type="custom" allowBlank="1" showInputMessage="1" showErrorMessage="1" errorTitle="Fejl i indtastning" error="Det er kun muligt at udfylde dette felt med et kryds (&quot;X&quot; eller &quot;x&quot;)" prompt="2. Kriminalitet hos barn/ung" sqref="D22:BA22">
      <formula1>IF(OR(D$22="x",D$22="X"),1,0)</formula1>
    </dataValidation>
    <dataValidation type="custom" allowBlank="1" showInputMessage="1" showErrorMessage="1" errorTitle="Fejl i indtastning:" error="Det er kun muligt at udfylde dette felt med et kryds (&quot;X&quot; eller &quot;x&quot;)" prompt="3. Skoleproblemer hos barn/ung fx fravær" sqref="D23:BA23">
      <formula1>IF(OR(D$23="x",D$23="X"),1,0)</formula1>
    </dataValidation>
    <dataValidation type="custom" allowBlank="1" showInputMessage="1" showErrorMessage="1" errorTitle="Fejl i indtastning:" error="Det er kun muligt at udfylde dette felt med et kryds (&quot;X&quot; eller &quot;x&quot;)" prompt="4. Anden bekymrende adfærd hos barn/ung fx udad-reagerende adfærd" sqref="D24:BA24">
      <formula1>IF(OR(D$24="x",D$24="X"),1,0)</formula1>
    </dataValidation>
    <dataValidation type="custom" allowBlank="1" showInputMessage="1" showErrorMessage="1" errorTitle="Fejl i indtastning:" error="Det er kun muligt at udfylde dette felt med et kryds (&quot;X&quot; eller &quot;x&quot;)" prompt="5. Betydelig eller varigt nedsat fysisk eller psykisk funktionsevne hos barn/ung" sqref="D25:BA25">
      <formula1>IF(OR(D$25="x",D$25="X"),1,0)</formula1>
    </dataValidation>
    <dataValidation type="custom" allowBlank="1" showInputMessage="1" showErrorMessage="1" errorTitle="Fejl i indtastning:" error="Det er kun muligt at udfylde dette felt med et kryds (&quot;X&quot; eller &quot;x&quot;)" prompt="6. Sundhedsforhold hos barn/ung" sqref="D26:BA26">
      <formula1>IF(OR(D$26="x",D$26="X"),1,0)</formula1>
    </dataValidation>
    <dataValidation type="custom" allowBlank="1" showInputMessage="1" showErrorMessage="1" errorTitle="Fejl i indtastning:" error="Det er kun muligt at udfylde dette felt med et kryds (&quot;X&quot; eller &quot;x&quot;)" prompt="7. Overgreb mod barn/ung fx seksuelt eller voldeligt" sqref="D27:BA27">
      <formula1>IF(OR(D$27="x",D$27="X"),1,0)</formula1>
    </dataValidation>
    <dataValidation type="custom" allowBlank="1" showInputMessage="1" showErrorMessage="1" errorTitle="Fejl i indtastning:" error="Det er kun muligt at udfylde dette felt med et kryds (&quot;X&quot; eller &quot;x&quot;)" prompt="8. Anden form for omsorgssvigt over for barn/ung" sqref="D28:BA28 D37:BA37">
      <formula1>IF(OR(D$28="x",D$28="X"),1,0)</formula1>
    </dataValidation>
    <dataValidation type="custom" allowBlank="1" showInputMessage="1" showErrorMessage="1" errorTitle="Fejl i indtastning:" error="Det er kun muligt at udfylde dette felt med et kryds (&quot;X&quot; eller &quot;x&quot;)" prompt="9. Misbrug hos forældre" sqref="D30:BA30">
      <formula1>IF(OR(D$30="x",D$30="X"),1,0)</formula1>
    </dataValidation>
    <dataValidation type="custom" allowBlank="1" showInputMessage="1" showErrorMessage="1" errorTitle="Fejl i indtastning:" error="Det er kun muligt at udfylde dette felt med et kryds (&quot;X&quot; eller &quot;x&quot;)" prompt="10. Kriminalitet hos forældre" sqref="D31:BA31">
      <formula1>IF(OR(D$31="x",D$31="X"),1,0)</formula1>
    </dataValidation>
    <dataValidation type="custom" allowBlank="1" showInputMessage="1" showErrorMessage="1" errorTitle="Fejl i indtastning:" error="Det er kun muligt at udfylde dette felt med et kryds (&quot;X&quot; eller &quot;x&quot;)" prompt="11. Anden bekymrende adfærd hos forældre" sqref="D32:BA32">
      <formula1>IF(OR(D$32="x",D$32="X"),1,0)</formula1>
    </dataValidation>
    <dataValidation type="custom" allowBlank="1" showInputMessage="1" showErrorMessage="1" errorTitle="Fejl i indtastning:" error="Det er kun muligt at udfylde dette felt med et kryds (&quot;X&quot; eller &quot;x&quot;)" prompt="12. Betydelig eller varigt nedsat fysisk eller psykisk funktionsevne hos forældre" sqref="D33:BA33">
      <formula1>IF(OR(D$33="x",D$33="X"),1,0)</formula1>
    </dataValidation>
    <dataValidation type="custom" allowBlank="1" showInputMessage="1" showErrorMessage="1" errorTitle="Fejl i indtastning:" error="Det er kun muligt at udfylde dette felt med et kryds (&quot;X&quot; eller &quot;x&quot;)" prompt="13. Højt konfliktniveau eller vold i hjemmet mellem voksne" sqref="D34:BA34">
      <formula1>IF(OR(D$34="x",D$34="X"),1,0)</formula1>
    </dataValidation>
    <dataValidation type="custom" allowBlank="1" showInputMessage="1" showErrorMessage="1" errorTitle="Fejl i indtastning:" error="Det er kun muligt at udfylde dette felt med et kryds (&quot;X&quot; eller &quot;x&quot;)" prompt="14. Utilstrækkelig omsorg fra forældre" sqref="D35:BA35">
      <formula1>IF(OR(D$35="x",D$35="X"),1,0)</formula1>
    </dataValidation>
    <dataValidation type="custom" allowBlank="1" showInputMessage="1" showErrorMessage="1" errorTitle="Fejl i indtastning:" error="Det er kun muligt at udfylde dette felt med et kryds (&quot;X&quot; eller &quot;x&quot;)" prompt="15. Fogedsag, hjemløshed eller udsættelse fra bolig" sqref="D36:BA36 D38:BA39">
      <formula1>IF(OR(D$36="x",D$36="X"),1,0)</formula1>
    </dataValidation>
    <dataValidation type="textLength" allowBlank="1" showInputMessage="1" showErrorMessage="1" errorTitle="Fejl i indtastning:" error="Indtast et p-nummer (10-cifre) " prompt="3. Anbringelses- stedets p-nummer" sqref="D46:BA46">
      <formula1>10</formula1>
      <formula2>10</formula2>
    </dataValidation>
    <dataValidation type="textLength" allowBlank="1" showInputMessage="1" showErrorMessage="1" errorTitle="Fejl i indtastning:" error="Datoen skal angives i formatet dd-mm-ååååå og må ikke ligge i fremtiden" prompt="Angiv dato for afgørelsen om anbringelse" sqref="D17:BA17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flytning til anbringelsessted" sqref="D41:BA41">
      <formula1>10</formula1>
      <formula2>10</formula2>
    </dataValidation>
    <dataValidation type="custom" allowBlank="1" showInputMessage="1" showErrorMessage="1" prompt="16. Andet" sqref="D40:BA40">
      <formula1>IF(OR(D$40="x",D$40="X"),1,0)</formula1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1">
      <formula1>10</formula1>
      <formula2>10</formula2>
    </dataValidation>
    <dataValidation type="textLength" allowBlank="1" showInputMessage="1" showErrorMessage="1" errorTitle="Fejl i indtastning:" error="Datoen skal angives i formatet dd-mm-ååååå og må ikke ligge i fremtiden" prompt="Hvis ej personnum- mer, fødselsdato" sqref="D14:BA14">
      <formula1>10</formula1>
      <formula2>10</formula2>
    </dataValidation>
  </dataValidations>
  <hyperlinks>
    <hyperlink ref="C2" r:id="rId1"/>
  </hyperlinks>
  <pageMargins left="0.7" right="0.7" top="0.75" bottom="0.75" header="0.3" footer="0.3"/>
  <pageSetup paperSize="8" orientation="landscape"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Koder!$G$3:$G$6</xm:f>
          </x14:formula1>
          <xm:sqref>D64:BA64</xm:sqref>
        </x14:dataValidation>
        <x14:dataValidation type="list" allowBlank="1" showInputMessage="1" showErrorMessage="1">
          <x14:formula1>
            <xm:f>Koder!$I$2:$I$100</xm:f>
          </x14:formula1>
          <xm:sqref>D74:BA74 D52:BA52 D69:BA69</xm:sqref>
        </x14:dataValidation>
        <x14:dataValidation type="list" allowBlank="1" showInputMessage="1" showErrorMessage="1">
          <x14:formula1>
            <xm:f>Koder!$H$3:$H$8</xm:f>
          </x14:formula1>
          <xm:sqref>D86:BA86</xm:sqref>
        </x14:dataValidation>
        <x14:dataValidation type="list" allowBlank="1" showInputMessage="1" showErrorMessage="1" prompt="Vælg kommune- navn">
          <x14:formula1>
            <xm:f>Koder!$K$2:$K$100</xm:f>
          </x14:formula1>
          <xm:sqref>D44:BA44</xm:sqref>
        </x14:dataValidation>
        <x14:dataValidation type="list" allowBlank="1" showInputMessage="1" showErrorMessage="1">
          <x14:formula1>
            <xm:f>Koder!$A$3:$A$5</xm:f>
          </x14:formula1>
          <xm:sqref>D13:BA13</xm:sqref>
        </x14:dataValidation>
        <x14:dataValidation type="list" allowBlank="1" showInputMessage="1" showErrorMessage="1">
          <x14:formula1>
            <xm:f>Koder!$F$3:$F$12</xm:f>
          </x14:formula1>
          <xm:sqref>D50:BA50</xm:sqref>
        </x14:dataValidation>
        <x14:dataValidation type="list" allowBlank="1" showInputMessage="1" showErrorMessage="1">
          <x14:formula1>
            <xm:f>Koder!$C$3:$C$18</xm:f>
          </x14:formula1>
          <xm:sqref>D18:BA18</xm:sqref>
        </x14:dataValidation>
        <x14:dataValidation type="list" allowBlank="1" showInputMessage="1" showErrorMessage="1">
          <x14:formula1>
            <xm:f>Koder!$E$3:$E$14</xm:f>
          </x14:formula1>
          <xm:sqref>D42:BA42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1"/>
  <sheetViews>
    <sheetView zoomScale="70" zoomScaleNormal="70" zoomScalePageLayoutView="80" workbookViewId="0">
      <pane xSplit="3" topLeftCell="D1" activePane="topRight" state="frozen"/>
      <selection activeCell="D6" sqref="D6"/>
      <selection pane="topRight" activeCell="D6" sqref="D6"/>
    </sheetView>
  </sheetViews>
  <sheetFormatPr defaultColWidth="8.85546875" defaultRowHeight="15" x14ac:dyDescent="0.25"/>
  <cols>
    <col min="1" max="1" width="18.28515625" style="29" hidden="1" customWidth="1"/>
    <col min="2" max="2" width="31.140625" style="29" hidden="1" customWidth="1"/>
    <col min="3" max="3" width="88.5703125" style="122" customWidth="1"/>
    <col min="4" max="53" width="42.28515625" style="123" customWidth="1"/>
    <col min="54" max="16384" width="8.85546875" style="42"/>
  </cols>
  <sheetData>
    <row r="1" spans="1:53" hidden="1" x14ac:dyDescent="0.25">
      <c r="C1" s="40" t="s">
        <v>343</v>
      </c>
      <c r="D1" s="41" t="s">
        <v>191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48" customFormat="1" ht="35.1" customHeight="1" x14ac:dyDescent="0.25">
      <c r="A2" s="22"/>
      <c r="B2" s="22"/>
      <c r="C2" s="3" t="s">
        <v>41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</row>
    <row r="3" spans="1:53" ht="44.45" customHeight="1" x14ac:dyDescent="0.25">
      <c r="A3" s="142"/>
      <c r="B3" s="142"/>
      <c r="C3" s="142" t="s">
        <v>304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</row>
    <row r="4" spans="1:53" s="48" customFormat="1" ht="2.25" customHeight="1" x14ac:dyDescent="0.25">
      <c r="A4" s="147"/>
      <c r="B4" s="147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</row>
    <row r="5" spans="1:53" ht="20.25" customHeight="1" x14ac:dyDescent="0.35">
      <c r="A5" s="128" t="s">
        <v>192</v>
      </c>
      <c r="B5" s="128" t="s">
        <v>31</v>
      </c>
      <c r="C5" s="128" t="s">
        <v>179</v>
      </c>
      <c r="D5" s="140">
        <v>1</v>
      </c>
      <c r="E5" s="140">
        <v>2</v>
      </c>
      <c r="F5" s="140">
        <v>3</v>
      </c>
      <c r="G5" s="140">
        <v>4</v>
      </c>
      <c r="H5" s="140">
        <v>5</v>
      </c>
      <c r="I5" s="140">
        <v>6</v>
      </c>
      <c r="J5" s="140">
        <v>7</v>
      </c>
      <c r="K5" s="140">
        <v>8</v>
      </c>
      <c r="L5" s="140">
        <v>9</v>
      </c>
      <c r="M5" s="140">
        <v>10</v>
      </c>
      <c r="N5" s="140">
        <v>11</v>
      </c>
      <c r="O5" s="140">
        <v>12</v>
      </c>
      <c r="P5" s="140">
        <v>13</v>
      </c>
      <c r="Q5" s="140">
        <v>14</v>
      </c>
      <c r="R5" s="140">
        <v>15</v>
      </c>
      <c r="S5" s="140">
        <v>16</v>
      </c>
      <c r="T5" s="140">
        <v>17</v>
      </c>
      <c r="U5" s="140">
        <v>18</v>
      </c>
      <c r="V5" s="140">
        <v>19</v>
      </c>
      <c r="W5" s="140">
        <v>20</v>
      </c>
      <c r="X5" s="140">
        <v>21</v>
      </c>
      <c r="Y5" s="140">
        <v>22</v>
      </c>
      <c r="Z5" s="140">
        <v>23</v>
      </c>
      <c r="AA5" s="140">
        <v>24</v>
      </c>
      <c r="AB5" s="140">
        <v>25</v>
      </c>
      <c r="AC5" s="140">
        <v>26</v>
      </c>
      <c r="AD5" s="140">
        <v>27</v>
      </c>
      <c r="AE5" s="140">
        <v>28</v>
      </c>
      <c r="AF5" s="140">
        <v>29</v>
      </c>
      <c r="AG5" s="140">
        <v>30</v>
      </c>
      <c r="AH5" s="140">
        <v>31</v>
      </c>
      <c r="AI5" s="140">
        <v>32</v>
      </c>
      <c r="AJ5" s="140">
        <v>33</v>
      </c>
      <c r="AK5" s="140">
        <v>34</v>
      </c>
      <c r="AL5" s="140">
        <v>35</v>
      </c>
      <c r="AM5" s="140">
        <v>36</v>
      </c>
      <c r="AN5" s="140">
        <v>37</v>
      </c>
      <c r="AO5" s="140">
        <v>38</v>
      </c>
      <c r="AP5" s="140">
        <v>39</v>
      </c>
      <c r="AQ5" s="140">
        <v>40</v>
      </c>
      <c r="AR5" s="140">
        <v>41</v>
      </c>
      <c r="AS5" s="140">
        <v>42</v>
      </c>
      <c r="AT5" s="140">
        <v>43</v>
      </c>
      <c r="AU5" s="140">
        <v>44</v>
      </c>
      <c r="AV5" s="140">
        <v>45</v>
      </c>
      <c r="AW5" s="140">
        <v>46</v>
      </c>
      <c r="AX5" s="140">
        <v>47</v>
      </c>
      <c r="AY5" s="140">
        <v>48</v>
      </c>
      <c r="AZ5" s="140">
        <v>49</v>
      </c>
      <c r="BA5" s="140">
        <v>50</v>
      </c>
    </row>
    <row r="6" spans="1:53" s="24" customFormat="1" ht="20.100000000000001" customHeight="1" x14ac:dyDescent="0.25">
      <c r="A6" s="152" t="s">
        <v>193</v>
      </c>
      <c r="B6" s="153">
        <v>1</v>
      </c>
      <c r="C6" s="143" t="s">
        <v>71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</row>
    <row r="7" spans="1:53" s="24" customFormat="1" ht="20.100000000000001" customHeight="1" x14ac:dyDescent="0.25">
      <c r="A7" s="152" t="s">
        <v>194</v>
      </c>
      <c r="B7" s="153">
        <v>4</v>
      </c>
      <c r="C7" s="143" t="s">
        <v>72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</row>
    <row r="8" spans="1:53" s="24" customFormat="1" ht="20.100000000000001" customHeight="1" x14ac:dyDescent="0.25">
      <c r="A8" s="152" t="s">
        <v>195</v>
      </c>
      <c r="B8" s="153">
        <v>5</v>
      </c>
      <c r="C8" s="143" t="s">
        <v>73</v>
      </c>
      <c r="D8" s="16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</row>
    <row r="9" spans="1:53" s="24" customFormat="1" ht="20.100000000000001" customHeight="1" x14ac:dyDescent="0.25">
      <c r="A9" s="152" t="s">
        <v>196</v>
      </c>
      <c r="B9" s="153"/>
      <c r="C9" s="143" t="s">
        <v>253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</row>
    <row r="10" spans="1:53" s="24" customFormat="1" ht="20.100000000000001" customHeight="1" x14ac:dyDescent="0.25">
      <c r="A10" s="152" t="s">
        <v>197</v>
      </c>
      <c r="B10" s="153">
        <v>6</v>
      </c>
      <c r="C10" s="143" t="s">
        <v>341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</row>
    <row r="11" spans="1:53" s="24" customFormat="1" ht="20.100000000000001" customHeight="1" x14ac:dyDescent="0.25">
      <c r="A11" s="151" t="s">
        <v>288</v>
      </c>
      <c r="B11" s="27"/>
      <c r="C11" s="151" t="s">
        <v>338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</row>
    <row r="12" spans="1:53" s="56" customFormat="1" ht="20.100000000000001" customHeight="1" x14ac:dyDescent="0.25">
      <c r="A12" s="152" t="s">
        <v>198</v>
      </c>
      <c r="B12" s="153"/>
      <c r="C12" s="143" t="s">
        <v>346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</row>
    <row r="13" spans="1:53" s="24" customFormat="1" ht="20.100000000000001" customHeight="1" x14ac:dyDescent="0.25">
      <c r="A13" s="152" t="s">
        <v>199</v>
      </c>
      <c r="B13" s="143" t="s">
        <v>74</v>
      </c>
      <c r="C13" s="143" t="s">
        <v>75</v>
      </c>
      <c r="D13" s="144" t="s">
        <v>183</v>
      </c>
      <c r="E13" s="144" t="s">
        <v>183</v>
      </c>
      <c r="F13" s="144" t="s">
        <v>183</v>
      </c>
      <c r="G13" s="144" t="s">
        <v>183</v>
      </c>
      <c r="H13" s="144" t="s">
        <v>183</v>
      </c>
      <c r="I13" s="144" t="s">
        <v>183</v>
      </c>
      <c r="J13" s="144" t="s">
        <v>183</v>
      </c>
      <c r="K13" s="144" t="s">
        <v>183</v>
      </c>
      <c r="L13" s="144" t="s">
        <v>183</v>
      </c>
      <c r="M13" s="144" t="s">
        <v>183</v>
      </c>
      <c r="N13" s="144" t="s">
        <v>183</v>
      </c>
      <c r="O13" s="144" t="s">
        <v>183</v>
      </c>
      <c r="P13" s="144" t="s">
        <v>183</v>
      </c>
      <c r="Q13" s="144" t="s">
        <v>183</v>
      </c>
      <c r="R13" s="144" t="s">
        <v>183</v>
      </c>
      <c r="S13" s="144" t="s">
        <v>183</v>
      </c>
      <c r="T13" s="144" t="s">
        <v>183</v>
      </c>
      <c r="U13" s="144" t="s">
        <v>183</v>
      </c>
      <c r="V13" s="144" t="s">
        <v>183</v>
      </c>
      <c r="W13" s="144" t="s">
        <v>183</v>
      </c>
      <c r="X13" s="144" t="s">
        <v>183</v>
      </c>
      <c r="Y13" s="144" t="s">
        <v>183</v>
      </c>
      <c r="Z13" s="144" t="s">
        <v>183</v>
      </c>
      <c r="AA13" s="144" t="s">
        <v>183</v>
      </c>
      <c r="AB13" s="144" t="s">
        <v>183</v>
      </c>
      <c r="AC13" s="144" t="s">
        <v>183</v>
      </c>
      <c r="AD13" s="144" t="s">
        <v>183</v>
      </c>
      <c r="AE13" s="144" t="s">
        <v>183</v>
      </c>
      <c r="AF13" s="144" t="s">
        <v>183</v>
      </c>
      <c r="AG13" s="144" t="s">
        <v>183</v>
      </c>
      <c r="AH13" s="144" t="s">
        <v>183</v>
      </c>
      <c r="AI13" s="144" t="s">
        <v>183</v>
      </c>
      <c r="AJ13" s="144" t="s">
        <v>183</v>
      </c>
      <c r="AK13" s="144" t="s">
        <v>183</v>
      </c>
      <c r="AL13" s="144" t="s">
        <v>183</v>
      </c>
      <c r="AM13" s="144" t="s">
        <v>183</v>
      </c>
      <c r="AN13" s="144" t="s">
        <v>183</v>
      </c>
      <c r="AO13" s="144" t="s">
        <v>183</v>
      </c>
      <c r="AP13" s="144" t="s">
        <v>183</v>
      </c>
      <c r="AQ13" s="144" t="s">
        <v>183</v>
      </c>
      <c r="AR13" s="144" t="s">
        <v>183</v>
      </c>
      <c r="AS13" s="144" t="s">
        <v>183</v>
      </c>
      <c r="AT13" s="144" t="s">
        <v>183</v>
      </c>
      <c r="AU13" s="144" t="s">
        <v>183</v>
      </c>
      <c r="AV13" s="144" t="s">
        <v>183</v>
      </c>
      <c r="AW13" s="144" t="s">
        <v>183</v>
      </c>
      <c r="AX13" s="144" t="s">
        <v>183</v>
      </c>
      <c r="AY13" s="144" t="s">
        <v>183</v>
      </c>
      <c r="AZ13" s="144" t="s">
        <v>183</v>
      </c>
      <c r="BA13" s="144" t="s">
        <v>183</v>
      </c>
    </row>
    <row r="14" spans="1:53" s="24" customFormat="1" ht="20.100000000000001" customHeight="1" x14ac:dyDescent="0.25">
      <c r="A14" s="151" t="s">
        <v>200</v>
      </c>
      <c r="B14" s="153"/>
      <c r="C14" s="143" t="s">
        <v>280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</row>
    <row r="15" spans="1:53" s="23" customFormat="1" x14ac:dyDescent="0.25">
      <c r="A15" s="152" t="s">
        <v>201</v>
      </c>
      <c r="B15" s="155">
        <v>8</v>
      </c>
      <c r="C15" s="157" t="s">
        <v>0</v>
      </c>
      <c r="D15" s="144" t="s">
        <v>252</v>
      </c>
      <c r="E15" s="144" t="s">
        <v>252</v>
      </c>
      <c r="F15" s="144" t="s">
        <v>252</v>
      </c>
      <c r="G15" s="144" t="s">
        <v>252</v>
      </c>
      <c r="H15" s="144" t="s">
        <v>252</v>
      </c>
      <c r="I15" s="144" t="s">
        <v>252</v>
      </c>
      <c r="J15" s="144" t="s">
        <v>252</v>
      </c>
      <c r="K15" s="144" t="s">
        <v>252</v>
      </c>
      <c r="L15" s="144" t="s">
        <v>252</v>
      </c>
      <c r="M15" s="144" t="s">
        <v>252</v>
      </c>
      <c r="N15" s="144" t="s">
        <v>252</v>
      </c>
      <c r="O15" s="144" t="s">
        <v>252</v>
      </c>
      <c r="P15" s="144" t="s">
        <v>252</v>
      </c>
      <c r="Q15" s="144" t="s">
        <v>252</v>
      </c>
      <c r="R15" s="144" t="s">
        <v>252</v>
      </c>
      <c r="S15" s="144" t="s">
        <v>252</v>
      </c>
      <c r="T15" s="144" t="s">
        <v>252</v>
      </c>
      <c r="U15" s="144" t="s">
        <v>252</v>
      </c>
      <c r="V15" s="144" t="s">
        <v>252</v>
      </c>
      <c r="W15" s="144" t="s">
        <v>252</v>
      </c>
      <c r="X15" s="144" t="s">
        <v>252</v>
      </c>
      <c r="Y15" s="144" t="s">
        <v>252</v>
      </c>
      <c r="Z15" s="144" t="s">
        <v>252</v>
      </c>
      <c r="AA15" s="144" t="s">
        <v>252</v>
      </c>
      <c r="AB15" s="144" t="s">
        <v>252</v>
      </c>
      <c r="AC15" s="144" t="s">
        <v>252</v>
      </c>
      <c r="AD15" s="144" t="s">
        <v>252</v>
      </c>
      <c r="AE15" s="144" t="s">
        <v>252</v>
      </c>
      <c r="AF15" s="144" t="s">
        <v>252</v>
      </c>
      <c r="AG15" s="144" t="s">
        <v>252</v>
      </c>
      <c r="AH15" s="144" t="s">
        <v>252</v>
      </c>
      <c r="AI15" s="144" t="s">
        <v>252</v>
      </c>
      <c r="AJ15" s="144" t="s">
        <v>252</v>
      </c>
      <c r="AK15" s="144" t="s">
        <v>252</v>
      </c>
      <c r="AL15" s="144" t="s">
        <v>252</v>
      </c>
      <c r="AM15" s="144" t="s">
        <v>252</v>
      </c>
      <c r="AN15" s="144" t="s">
        <v>252</v>
      </c>
      <c r="AO15" s="144" t="s">
        <v>252</v>
      </c>
      <c r="AP15" s="144" t="s">
        <v>252</v>
      </c>
      <c r="AQ15" s="144" t="s">
        <v>252</v>
      </c>
      <c r="AR15" s="144" t="s">
        <v>252</v>
      </c>
      <c r="AS15" s="144" t="s">
        <v>252</v>
      </c>
      <c r="AT15" s="144" t="s">
        <v>252</v>
      </c>
      <c r="AU15" s="144" t="s">
        <v>252</v>
      </c>
      <c r="AV15" s="144" t="s">
        <v>252</v>
      </c>
      <c r="AW15" s="144" t="s">
        <v>252</v>
      </c>
      <c r="AX15" s="144" t="s">
        <v>252</v>
      </c>
      <c r="AY15" s="144" t="s">
        <v>252</v>
      </c>
      <c r="AZ15" s="144" t="s">
        <v>252</v>
      </c>
      <c r="BA15" s="144" t="s">
        <v>252</v>
      </c>
    </row>
    <row r="16" spans="1:53" s="24" customFormat="1" ht="21.75" customHeight="1" x14ac:dyDescent="0.35">
      <c r="A16" s="128"/>
      <c r="B16" s="128"/>
      <c r="C16" s="141" t="s">
        <v>20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</row>
    <row r="17" spans="1:53" s="169" customFormat="1" ht="33.75" customHeight="1" x14ac:dyDescent="0.25">
      <c r="A17" s="167" t="s">
        <v>245</v>
      </c>
      <c r="B17" s="153">
        <v>16</v>
      </c>
      <c r="C17" s="143" t="s">
        <v>283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</row>
    <row r="18" spans="1:53" s="24" customFormat="1" x14ac:dyDescent="0.25">
      <c r="A18" s="152" t="s">
        <v>221</v>
      </c>
      <c r="B18" s="153">
        <v>17</v>
      </c>
      <c r="C18" s="143" t="s">
        <v>67</v>
      </c>
      <c r="D18" s="197" t="s">
        <v>39</v>
      </c>
      <c r="E18" s="144" t="s">
        <v>39</v>
      </c>
      <c r="F18" s="144" t="s">
        <v>39</v>
      </c>
      <c r="G18" s="144" t="s">
        <v>39</v>
      </c>
      <c r="H18" s="144" t="s">
        <v>39</v>
      </c>
      <c r="I18" s="144" t="s">
        <v>39</v>
      </c>
      <c r="J18" s="144" t="s">
        <v>39</v>
      </c>
      <c r="K18" s="144" t="s">
        <v>39</v>
      </c>
      <c r="L18" s="144" t="s">
        <v>39</v>
      </c>
      <c r="M18" s="144" t="s">
        <v>39</v>
      </c>
      <c r="N18" s="144" t="s">
        <v>39</v>
      </c>
      <c r="O18" s="144" t="s">
        <v>39</v>
      </c>
      <c r="P18" s="144" t="s">
        <v>39</v>
      </c>
      <c r="Q18" s="144" t="s">
        <v>39</v>
      </c>
      <c r="R18" s="144" t="s">
        <v>39</v>
      </c>
      <c r="S18" s="144" t="s">
        <v>39</v>
      </c>
      <c r="T18" s="144" t="s">
        <v>39</v>
      </c>
      <c r="U18" s="144" t="s">
        <v>39</v>
      </c>
      <c r="V18" s="144" t="s">
        <v>39</v>
      </c>
      <c r="W18" s="144" t="s">
        <v>39</v>
      </c>
      <c r="X18" s="144" t="s">
        <v>39</v>
      </c>
      <c r="Y18" s="144" t="s">
        <v>39</v>
      </c>
      <c r="Z18" s="144" t="s">
        <v>39</v>
      </c>
      <c r="AA18" s="144" t="s">
        <v>39</v>
      </c>
      <c r="AB18" s="144" t="s">
        <v>39</v>
      </c>
      <c r="AC18" s="144" t="s">
        <v>39</v>
      </c>
      <c r="AD18" s="144" t="s">
        <v>39</v>
      </c>
      <c r="AE18" s="144" t="s">
        <v>39</v>
      </c>
      <c r="AF18" s="144" t="s">
        <v>39</v>
      </c>
      <c r="AG18" s="144" t="s">
        <v>39</v>
      </c>
      <c r="AH18" s="144" t="s">
        <v>39</v>
      </c>
      <c r="AI18" s="144" t="s">
        <v>39</v>
      </c>
      <c r="AJ18" s="144" t="s">
        <v>39</v>
      </c>
      <c r="AK18" s="144" t="s">
        <v>39</v>
      </c>
      <c r="AL18" s="144" t="s">
        <v>39</v>
      </c>
      <c r="AM18" s="144" t="s">
        <v>39</v>
      </c>
      <c r="AN18" s="144" t="s">
        <v>39</v>
      </c>
      <c r="AO18" s="144" t="s">
        <v>39</v>
      </c>
      <c r="AP18" s="144" t="s">
        <v>39</v>
      </c>
      <c r="AQ18" s="144" t="s">
        <v>39</v>
      </c>
      <c r="AR18" s="144" t="s">
        <v>39</v>
      </c>
      <c r="AS18" s="144" t="s">
        <v>39</v>
      </c>
      <c r="AT18" s="144" t="s">
        <v>39</v>
      </c>
      <c r="AU18" s="144" t="s">
        <v>39</v>
      </c>
      <c r="AV18" s="144" t="s">
        <v>39</v>
      </c>
      <c r="AW18" s="144" t="s">
        <v>39</v>
      </c>
      <c r="AX18" s="144" t="s">
        <v>39</v>
      </c>
      <c r="AY18" s="144" t="s">
        <v>39</v>
      </c>
      <c r="AZ18" s="144" t="s">
        <v>39</v>
      </c>
      <c r="BA18" s="144" t="s">
        <v>39</v>
      </c>
    </row>
    <row r="19" spans="1:53" s="24" customFormat="1" ht="20.100000000000001" customHeight="1" x14ac:dyDescent="0.25">
      <c r="A19" s="153"/>
      <c r="B19" s="153">
        <v>18</v>
      </c>
      <c r="C19" s="143" t="s">
        <v>19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</row>
    <row r="20" spans="1:53" s="24" customFormat="1" x14ac:dyDescent="0.25">
      <c r="A20" s="160" t="s">
        <v>223</v>
      </c>
      <c r="B20" s="153"/>
      <c r="C20" s="143" t="s">
        <v>185</v>
      </c>
      <c r="D20" s="144" t="s">
        <v>184</v>
      </c>
      <c r="E20" s="144" t="s">
        <v>184</v>
      </c>
      <c r="F20" s="144" t="s">
        <v>184</v>
      </c>
      <c r="G20" s="144" t="s">
        <v>184</v>
      </c>
      <c r="H20" s="144" t="s">
        <v>184</v>
      </c>
      <c r="I20" s="144" t="s">
        <v>184</v>
      </c>
      <c r="J20" s="144" t="s">
        <v>184</v>
      </c>
      <c r="K20" s="144" t="s">
        <v>184</v>
      </c>
      <c r="L20" s="144" t="s">
        <v>184</v>
      </c>
      <c r="M20" s="144" t="s">
        <v>184</v>
      </c>
      <c r="N20" s="144" t="s">
        <v>184</v>
      </c>
      <c r="O20" s="144" t="s">
        <v>184</v>
      </c>
      <c r="P20" s="144" t="s">
        <v>184</v>
      </c>
      <c r="Q20" s="144" t="s">
        <v>184</v>
      </c>
      <c r="R20" s="144" t="s">
        <v>184</v>
      </c>
      <c r="S20" s="144" t="s">
        <v>184</v>
      </c>
      <c r="T20" s="144" t="s">
        <v>184</v>
      </c>
      <c r="U20" s="144" t="s">
        <v>184</v>
      </c>
      <c r="V20" s="144" t="s">
        <v>184</v>
      </c>
      <c r="W20" s="144" t="s">
        <v>184</v>
      </c>
      <c r="X20" s="144" t="s">
        <v>184</v>
      </c>
      <c r="Y20" s="144" t="s">
        <v>184</v>
      </c>
      <c r="Z20" s="144" t="s">
        <v>184</v>
      </c>
      <c r="AA20" s="144" t="s">
        <v>184</v>
      </c>
      <c r="AB20" s="144" t="s">
        <v>184</v>
      </c>
      <c r="AC20" s="144" t="s">
        <v>184</v>
      </c>
      <c r="AD20" s="144" t="s">
        <v>184</v>
      </c>
      <c r="AE20" s="144" t="s">
        <v>184</v>
      </c>
      <c r="AF20" s="144" t="s">
        <v>184</v>
      </c>
      <c r="AG20" s="144" t="s">
        <v>184</v>
      </c>
      <c r="AH20" s="144" t="s">
        <v>184</v>
      </c>
      <c r="AI20" s="144" t="s">
        <v>184</v>
      </c>
      <c r="AJ20" s="144" t="s">
        <v>184</v>
      </c>
      <c r="AK20" s="144" t="s">
        <v>184</v>
      </c>
      <c r="AL20" s="144" t="s">
        <v>184</v>
      </c>
      <c r="AM20" s="144" t="s">
        <v>184</v>
      </c>
      <c r="AN20" s="144" t="s">
        <v>184</v>
      </c>
      <c r="AO20" s="144" t="s">
        <v>184</v>
      </c>
      <c r="AP20" s="144" t="s">
        <v>184</v>
      </c>
      <c r="AQ20" s="144" t="s">
        <v>184</v>
      </c>
      <c r="AR20" s="144" t="s">
        <v>184</v>
      </c>
      <c r="AS20" s="144" t="s">
        <v>184</v>
      </c>
      <c r="AT20" s="144" t="s">
        <v>184</v>
      </c>
      <c r="AU20" s="144" t="s">
        <v>184</v>
      </c>
      <c r="AV20" s="144" t="s">
        <v>184</v>
      </c>
      <c r="AW20" s="144" t="s">
        <v>184</v>
      </c>
      <c r="AX20" s="144" t="s">
        <v>184</v>
      </c>
      <c r="AY20" s="144" t="s">
        <v>184</v>
      </c>
      <c r="AZ20" s="144" t="s">
        <v>184</v>
      </c>
      <c r="BA20" s="144" t="s">
        <v>184</v>
      </c>
    </row>
    <row r="21" spans="1:53" s="24" customFormat="1" x14ac:dyDescent="0.25">
      <c r="A21" s="152" t="s">
        <v>222</v>
      </c>
      <c r="B21" s="153"/>
      <c r="C21" s="143" t="s">
        <v>186</v>
      </c>
      <c r="D21" s="144" t="str">
        <f>IF(ISERROR(VLOOKUP(D$20,Koder!$K$3:$L$100,2,FALSE)),"",VLOOKUP(D$20,Koder!$K$3:$L$100,2,FALSE))</f>
        <v/>
      </c>
      <c r="E21" s="144" t="str">
        <f>IF(ISERROR(VLOOKUP(E$20,Koder!$K$3:$L$100,2,FALSE)),"",VLOOKUP(E$20,Koder!$K$3:$L$100,2,FALSE))</f>
        <v/>
      </c>
      <c r="F21" s="144" t="str">
        <f>IF(ISERROR(VLOOKUP(F$20,Koder!$K$3:$L$100,2,FALSE)),"",VLOOKUP(F$20,Koder!$K$3:$L$100,2,FALSE))</f>
        <v/>
      </c>
      <c r="G21" s="144" t="str">
        <f>IF(ISERROR(VLOOKUP(G$20,Koder!$K$3:$L$100,2,FALSE)),"",VLOOKUP(G$20,Koder!$K$3:$L$100,2,FALSE))</f>
        <v/>
      </c>
      <c r="H21" s="144" t="str">
        <f>IF(ISERROR(VLOOKUP(H$20,Koder!$K$3:$L$100,2,FALSE)),"",VLOOKUP(H$20,Koder!$K$3:$L$100,2,FALSE))</f>
        <v/>
      </c>
      <c r="I21" s="144" t="str">
        <f>IF(ISERROR(VLOOKUP(I$20,Koder!$K$3:$L$100,2,FALSE)),"",VLOOKUP(I$20,Koder!$K$3:$L$100,2,FALSE))</f>
        <v/>
      </c>
      <c r="J21" s="144" t="str">
        <f>IF(ISERROR(VLOOKUP(J$20,Koder!$K$3:$L$100,2,FALSE)),"",VLOOKUP(J$20,Koder!$K$3:$L$100,2,FALSE))</f>
        <v/>
      </c>
      <c r="K21" s="144" t="str">
        <f>IF(ISERROR(VLOOKUP(K$20,Koder!$K$3:$L$100,2,FALSE)),"",VLOOKUP(K$20,Koder!$K$3:$L$100,2,FALSE))</f>
        <v/>
      </c>
      <c r="L21" s="144" t="str">
        <f>IF(ISERROR(VLOOKUP(L$20,Koder!$K$3:$L$100,2,FALSE)),"",VLOOKUP(L$20,Koder!$K$3:$L$100,2,FALSE))</f>
        <v/>
      </c>
      <c r="M21" s="144" t="str">
        <f>IF(ISERROR(VLOOKUP(M$20,Koder!$K$3:$L$100,2,FALSE)),"",VLOOKUP(M$20,Koder!$K$3:$L$100,2,FALSE))</f>
        <v/>
      </c>
      <c r="N21" s="144" t="str">
        <f>IF(ISERROR(VLOOKUP(N$20,Koder!$K$3:$L$100,2,FALSE)),"",VLOOKUP(N$20,Koder!$K$3:$L$100,2,FALSE))</f>
        <v/>
      </c>
      <c r="O21" s="144" t="str">
        <f>IF(ISERROR(VLOOKUP(O$20,Koder!$K$3:$L$100,2,FALSE)),"",VLOOKUP(O$20,Koder!$K$3:$L$100,2,FALSE))</f>
        <v/>
      </c>
      <c r="P21" s="144" t="str">
        <f>IF(ISERROR(VLOOKUP(P$20,Koder!$K$3:$L$100,2,FALSE)),"",VLOOKUP(P$20,Koder!$K$3:$L$100,2,FALSE))</f>
        <v/>
      </c>
      <c r="Q21" s="144" t="str">
        <f>IF(ISERROR(VLOOKUP(Q$20,Koder!$K$3:$L$100,2,FALSE)),"",VLOOKUP(Q$20,Koder!$K$3:$L$100,2,FALSE))</f>
        <v/>
      </c>
      <c r="R21" s="144" t="str">
        <f>IF(ISERROR(VLOOKUP(R$20,Koder!$K$3:$L$100,2,FALSE)),"",VLOOKUP(R$20,Koder!$K$3:$L$100,2,FALSE))</f>
        <v/>
      </c>
      <c r="S21" s="144" t="str">
        <f>IF(ISERROR(VLOOKUP(S$20,Koder!$K$3:$L$100,2,FALSE)),"",VLOOKUP(S$20,Koder!$K$3:$L$100,2,FALSE))</f>
        <v/>
      </c>
      <c r="T21" s="144" t="str">
        <f>IF(ISERROR(VLOOKUP(T$20,Koder!$K$3:$L$100,2,FALSE)),"",VLOOKUP(T$20,Koder!$K$3:$L$100,2,FALSE))</f>
        <v/>
      </c>
      <c r="U21" s="144" t="str">
        <f>IF(ISERROR(VLOOKUP(U$20,Koder!$K$3:$L$100,2,FALSE)),"",VLOOKUP(U$20,Koder!$K$3:$L$100,2,FALSE))</f>
        <v/>
      </c>
      <c r="V21" s="144" t="str">
        <f>IF(ISERROR(VLOOKUP(V$20,Koder!$K$3:$L$100,2,FALSE)),"",VLOOKUP(V$20,Koder!$K$3:$L$100,2,FALSE))</f>
        <v/>
      </c>
      <c r="W21" s="144" t="str">
        <f>IF(ISERROR(VLOOKUP(W$20,Koder!$K$3:$L$100,2,FALSE)),"",VLOOKUP(W$20,Koder!$K$3:$L$100,2,FALSE))</f>
        <v/>
      </c>
      <c r="X21" s="144" t="str">
        <f>IF(ISERROR(VLOOKUP(X$20,Koder!$K$3:$L$100,2,FALSE)),"",VLOOKUP(X$20,Koder!$K$3:$L$100,2,FALSE))</f>
        <v/>
      </c>
      <c r="Y21" s="144" t="str">
        <f>IF(ISERROR(VLOOKUP(Y$20,Koder!$K$3:$L$100,2,FALSE)),"",VLOOKUP(Y$20,Koder!$K$3:$L$100,2,FALSE))</f>
        <v/>
      </c>
      <c r="Z21" s="144" t="str">
        <f>IF(ISERROR(VLOOKUP(Z$20,Koder!$K$3:$L$100,2,FALSE)),"",VLOOKUP(Z$20,Koder!$K$3:$L$100,2,FALSE))</f>
        <v/>
      </c>
      <c r="AA21" s="144" t="str">
        <f>IF(ISERROR(VLOOKUP(AA$20,Koder!$K$3:$L$100,2,FALSE)),"",VLOOKUP(AA$20,Koder!$K$3:$L$100,2,FALSE))</f>
        <v/>
      </c>
      <c r="AB21" s="144" t="str">
        <f>IF(ISERROR(VLOOKUP(AB$20,Koder!$K$3:$L$100,2,FALSE)),"",VLOOKUP(AB$20,Koder!$K$3:$L$100,2,FALSE))</f>
        <v/>
      </c>
      <c r="AC21" s="144" t="str">
        <f>IF(ISERROR(VLOOKUP(AC$20,Koder!$K$3:$L$100,2,FALSE)),"",VLOOKUP(AC$20,Koder!$K$3:$L$100,2,FALSE))</f>
        <v/>
      </c>
      <c r="AD21" s="144" t="str">
        <f>IF(ISERROR(VLOOKUP(AD$20,Koder!$K$3:$L$100,2,FALSE)),"",VLOOKUP(AD$20,Koder!$K$3:$L$100,2,FALSE))</f>
        <v/>
      </c>
      <c r="AE21" s="144" t="str">
        <f>IF(ISERROR(VLOOKUP(AE$20,Koder!$K$3:$L$100,2,FALSE)),"",VLOOKUP(AE$20,Koder!$K$3:$L$100,2,FALSE))</f>
        <v/>
      </c>
      <c r="AF21" s="144" t="str">
        <f>IF(ISERROR(VLOOKUP(AF$20,Koder!$K$3:$L$100,2,FALSE)),"",VLOOKUP(AF$20,Koder!$K$3:$L$100,2,FALSE))</f>
        <v/>
      </c>
      <c r="AG21" s="144" t="str">
        <f>IF(ISERROR(VLOOKUP(AG$20,Koder!$K$3:$L$100,2,FALSE)),"",VLOOKUP(AG$20,Koder!$K$3:$L$100,2,FALSE))</f>
        <v/>
      </c>
      <c r="AH21" s="144" t="str">
        <f>IF(ISERROR(VLOOKUP(AH$20,Koder!$K$3:$L$100,2,FALSE)),"",VLOOKUP(AH$20,Koder!$K$3:$L$100,2,FALSE))</f>
        <v/>
      </c>
      <c r="AI21" s="144" t="str">
        <f>IF(ISERROR(VLOOKUP(AI$20,Koder!$K$3:$L$100,2,FALSE)),"",VLOOKUP(AI$20,Koder!$K$3:$L$100,2,FALSE))</f>
        <v/>
      </c>
      <c r="AJ21" s="144" t="str">
        <f>IF(ISERROR(VLOOKUP(AJ$20,Koder!$K$3:$L$100,2,FALSE)),"",VLOOKUP(AJ$20,Koder!$K$3:$L$100,2,FALSE))</f>
        <v/>
      </c>
      <c r="AK21" s="144" t="str">
        <f>IF(ISERROR(VLOOKUP(AK$20,Koder!$K$3:$L$100,2,FALSE)),"",VLOOKUP(AK$20,Koder!$K$3:$L$100,2,FALSE))</f>
        <v/>
      </c>
      <c r="AL21" s="144" t="str">
        <f>IF(ISERROR(VLOOKUP(AL$20,Koder!$K$3:$L$100,2,FALSE)),"",VLOOKUP(AL$20,Koder!$K$3:$L$100,2,FALSE))</f>
        <v/>
      </c>
      <c r="AM21" s="144" t="str">
        <f>IF(ISERROR(VLOOKUP(AM$20,Koder!$K$3:$L$100,2,FALSE)),"",VLOOKUP(AM$20,Koder!$K$3:$L$100,2,FALSE))</f>
        <v/>
      </c>
      <c r="AN21" s="144" t="str">
        <f>IF(ISERROR(VLOOKUP(AN$20,Koder!$K$3:$L$100,2,FALSE)),"",VLOOKUP(AN$20,Koder!$K$3:$L$100,2,FALSE))</f>
        <v/>
      </c>
      <c r="AO21" s="144" t="str">
        <f>IF(ISERROR(VLOOKUP(AO$20,Koder!$K$3:$L$100,2,FALSE)),"",VLOOKUP(AO$20,Koder!$K$3:$L$100,2,FALSE))</f>
        <v/>
      </c>
      <c r="AP21" s="144" t="str">
        <f>IF(ISERROR(VLOOKUP(AP$20,Koder!$K$3:$L$100,2,FALSE)),"",VLOOKUP(AP$20,Koder!$K$3:$L$100,2,FALSE))</f>
        <v/>
      </c>
      <c r="AQ21" s="144" t="str">
        <f>IF(ISERROR(VLOOKUP(AQ$20,Koder!$K$3:$L$100,2,FALSE)),"",VLOOKUP(AQ$20,Koder!$K$3:$L$100,2,FALSE))</f>
        <v/>
      </c>
      <c r="AR21" s="144" t="str">
        <f>IF(ISERROR(VLOOKUP(AR$20,Koder!$K$3:$L$100,2,FALSE)),"",VLOOKUP(AR$20,Koder!$K$3:$L$100,2,FALSE))</f>
        <v/>
      </c>
      <c r="AS21" s="144" t="str">
        <f>IF(ISERROR(VLOOKUP(AS$20,Koder!$K$3:$L$100,2,FALSE)),"",VLOOKUP(AS$20,Koder!$K$3:$L$100,2,FALSE))</f>
        <v/>
      </c>
      <c r="AT21" s="144" t="str">
        <f>IF(ISERROR(VLOOKUP(AT$20,Koder!$K$3:$L$100,2,FALSE)),"",VLOOKUP(AT$20,Koder!$K$3:$L$100,2,FALSE))</f>
        <v/>
      </c>
      <c r="AU21" s="144" t="str">
        <f>IF(ISERROR(VLOOKUP(AU$20,Koder!$K$3:$L$100,2,FALSE)),"",VLOOKUP(AU$20,Koder!$K$3:$L$100,2,FALSE))</f>
        <v/>
      </c>
      <c r="AV21" s="144" t="str">
        <f>IF(ISERROR(VLOOKUP(AV$20,Koder!$K$3:$L$100,2,FALSE)),"",VLOOKUP(AV$20,Koder!$K$3:$L$100,2,FALSE))</f>
        <v/>
      </c>
      <c r="AW21" s="144" t="str">
        <f>IF(ISERROR(VLOOKUP(AW$20,Koder!$K$3:$L$100,2,FALSE)),"",VLOOKUP(AW$20,Koder!$K$3:$L$100,2,FALSE))</f>
        <v/>
      </c>
      <c r="AX21" s="144" t="str">
        <f>IF(ISERROR(VLOOKUP(AX$20,Koder!$K$3:$L$100,2,FALSE)),"",VLOOKUP(AX$20,Koder!$K$3:$L$100,2,FALSE))</f>
        <v/>
      </c>
      <c r="AY21" s="144" t="str">
        <f>IF(ISERROR(VLOOKUP(AY$20,Koder!$K$3:$L$100,2,FALSE)),"",VLOOKUP(AY$20,Koder!$K$3:$L$100,2,FALSE))</f>
        <v/>
      </c>
      <c r="AZ21" s="144" t="str">
        <f>IF(ISERROR(VLOOKUP(AZ$20,Koder!$K$3:$L$100,2,FALSE)),"",VLOOKUP(AZ$20,Koder!$K$3:$L$100,2,FALSE))</f>
        <v/>
      </c>
      <c r="BA21" s="144" t="str">
        <f>IF(ISERROR(VLOOKUP(BA$20,Koder!$K$3:$L$100,2,FALSE)),"",VLOOKUP(BA$20,Koder!$K$3:$L$100,2,FALSE))</f>
        <v/>
      </c>
    </row>
    <row r="22" spans="1:53" s="24" customFormat="1" x14ac:dyDescent="0.25">
      <c r="A22" s="152" t="s">
        <v>224</v>
      </c>
      <c r="B22" s="153"/>
      <c r="C22" s="13" t="s">
        <v>278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</row>
    <row r="23" spans="1:53" s="24" customFormat="1" x14ac:dyDescent="0.25">
      <c r="A23" s="152" t="s">
        <v>276</v>
      </c>
      <c r="B23" s="153"/>
      <c r="C23" s="13" t="s">
        <v>272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</row>
    <row r="24" spans="1:53" x14ac:dyDescent="0.25">
      <c r="A24" s="153"/>
      <c r="B24" s="15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</row>
    <row r="25" spans="1:53" s="24" customFormat="1" ht="30" x14ac:dyDescent="0.25">
      <c r="A25" s="153"/>
      <c r="B25" s="153">
        <v>19</v>
      </c>
      <c r="C25" s="143" t="s">
        <v>40</v>
      </c>
      <c r="D25" s="144" t="s">
        <v>77</v>
      </c>
      <c r="E25" s="144" t="s">
        <v>77</v>
      </c>
      <c r="F25" s="144" t="s">
        <v>77</v>
      </c>
      <c r="G25" s="144" t="s">
        <v>77</v>
      </c>
      <c r="H25" s="144" t="s">
        <v>77</v>
      </c>
      <c r="I25" s="144" t="s">
        <v>77</v>
      </c>
      <c r="J25" s="144" t="s">
        <v>77</v>
      </c>
      <c r="K25" s="144" t="s">
        <v>77</v>
      </c>
      <c r="L25" s="144" t="s">
        <v>77</v>
      </c>
      <c r="M25" s="144" t="s">
        <v>77</v>
      </c>
      <c r="N25" s="144" t="s">
        <v>77</v>
      </c>
      <c r="O25" s="144" t="s">
        <v>77</v>
      </c>
      <c r="P25" s="144" t="s">
        <v>77</v>
      </c>
      <c r="Q25" s="144" t="s">
        <v>77</v>
      </c>
      <c r="R25" s="144" t="s">
        <v>77</v>
      </c>
      <c r="S25" s="144" t="s">
        <v>77</v>
      </c>
      <c r="T25" s="144" t="s">
        <v>77</v>
      </c>
      <c r="U25" s="144" t="s">
        <v>77</v>
      </c>
      <c r="V25" s="144" t="s">
        <v>77</v>
      </c>
      <c r="W25" s="144" t="s">
        <v>77</v>
      </c>
      <c r="X25" s="144" t="s">
        <v>77</v>
      </c>
      <c r="Y25" s="144" t="s">
        <v>77</v>
      </c>
      <c r="Z25" s="144" t="s">
        <v>77</v>
      </c>
      <c r="AA25" s="144" t="s">
        <v>77</v>
      </c>
      <c r="AB25" s="144" t="s">
        <v>77</v>
      </c>
      <c r="AC25" s="144" t="s">
        <v>77</v>
      </c>
      <c r="AD25" s="144" t="s">
        <v>77</v>
      </c>
      <c r="AE25" s="144" t="s">
        <v>77</v>
      </c>
      <c r="AF25" s="144" t="s">
        <v>77</v>
      </c>
      <c r="AG25" s="144" t="s">
        <v>77</v>
      </c>
      <c r="AH25" s="144" t="s">
        <v>77</v>
      </c>
      <c r="AI25" s="144" t="s">
        <v>77</v>
      </c>
      <c r="AJ25" s="144" t="s">
        <v>77</v>
      </c>
      <c r="AK25" s="144" t="s">
        <v>77</v>
      </c>
      <c r="AL25" s="144" t="s">
        <v>77</v>
      </c>
      <c r="AM25" s="144" t="s">
        <v>77</v>
      </c>
      <c r="AN25" s="144" t="s">
        <v>77</v>
      </c>
      <c r="AO25" s="144" t="s">
        <v>77</v>
      </c>
      <c r="AP25" s="144" t="s">
        <v>77</v>
      </c>
      <c r="AQ25" s="144" t="s">
        <v>77</v>
      </c>
      <c r="AR25" s="144" t="s">
        <v>77</v>
      </c>
      <c r="AS25" s="144" t="s">
        <v>77</v>
      </c>
      <c r="AT25" s="144" t="s">
        <v>77</v>
      </c>
      <c r="AU25" s="144" t="s">
        <v>77</v>
      </c>
      <c r="AV25" s="144" t="s">
        <v>77</v>
      </c>
      <c r="AW25" s="144" t="s">
        <v>77</v>
      </c>
      <c r="AX25" s="144" t="s">
        <v>77</v>
      </c>
      <c r="AY25" s="144" t="s">
        <v>77</v>
      </c>
      <c r="AZ25" s="144" t="s">
        <v>77</v>
      </c>
      <c r="BA25" s="144" t="s">
        <v>77</v>
      </c>
    </row>
    <row r="26" spans="1:53" s="17" customFormat="1" ht="15" customHeight="1" x14ac:dyDescent="0.25">
      <c r="A26" s="152" t="s">
        <v>225</v>
      </c>
      <c r="B26" s="154"/>
      <c r="C26" s="143" t="s">
        <v>56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s="24" customFormat="1" ht="15" customHeight="1" x14ac:dyDescent="0.25">
      <c r="A27" s="152" t="s">
        <v>226</v>
      </c>
      <c r="B27" s="153"/>
      <c r="C27" s="143" t="s">
        <v>57</v>
      </c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</row>
    <row r="28" spans="1:53" s="24" customFormat="1" ht="15" customHeight="1" x14ac:dyDescent="0.25">
      <c r="A28" s="152" t="s">
        <v>227</v>
      </c>
      <c r="B28" s="153"/>
      <c r="C28" s="143" t="s">
        <v>255</v>
      </c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</row>
    <row r="29" spans="1:53" s="23" customFormat="1" ht="15" customHeight="1" x14ac:dyDescent="0.25">
      <c r="A29" s="152" t="s">
        <v>228</v>
      </c>
      <c r="B29" s="155"/>
      <c r="C29" s="11" t="s">
        <v>58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</row>
    <row r="30" spans="1:53" s="23" customFormat="1" ht="15" customHeight="1" x14ac:dyDescent="0.25">
      <c r="A30" s="152" t="s">
        <v>262</v>
      </c>
      <c r="B30" s="155"/>
      <c r="C30" s="143" t="s">
        <v>260</v>
      </c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</row>
    <row r="31" spans="1:53" s="23" customFormat="1" ht="15" customHeight="1" x14ac:dyDescent="0.25">
      <c r="A31" s="152" t="s">
        <v>263</v>
      </c>
      <c r="B31" s="155"/>
      <c r="C31" s="13" t="s">
        <v>300</v>
      </c>
      <c r="D31" s="16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</row>
    <row r="32" spans="1:53" s="24" customFormat="1" ht="21" x14ac:dyDescent="0.35">
      <c r="A32" s="128"/>
      <c r="B32" s="128"/>
      <c r="C32" s="141" t="s">
        <v>21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</row>
    <row r="33" spans="1:53" s="56" customFormat="1" ht="20.100000000000001" customHeight="1" x14ac:dyDescent="0.25">
      <c r="A33" s="152" t="s">
        <v>229</v>
      </c>
      <c r="B33" s="153">
        <v>20</v>
      </c>
      <c r="C33" s="143" t="s">
        <v>284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</row>
    <row r="34" spans="1:53" s="23" customFormat="1" x14ac:dyDescent="0.25">
      <c r="A34" s="152" t="s">
        <v>230</v>
      </c>
      <c r="B34" s="155">
        <v>21</v>
      </c>
      <c r="C34" s="157" t="s">
        <v>59</v>
      </c>
      <c r="D34" s="148" t="s">
        <v>39</v>
      </c>
      <c r="E34" s="144" t="s">
        <v>39</v>
      </c>
      <c r="F34" s="144" t="s">
        <v>39</v>
      </c>
      <c r="G34" s="144" t="s">
        <v>39</v>
      </c>
      <c r="H34" s="144" t="s">
        <v>39</v>
      </c>
      <c r="I34" s="144" t="s">
        <v>39</v>
      </c>
      <c r="J34" s="144" t="s">
        <v>39</v>
      </c>
      <c r="K34" s="144" t="s">
        <v>39</v>
      </c>
      <c r="L34" s="144" t="s">
        <v>39</v>
      </c>
      <c r="M34" s="144" t="s">
        <v>39</v>
      </c>
      <c r="N34" s="144" t="s">
        <v>39</v>
      </c>
      <c r="O34" s="144" t="s">
        <v>39</v>
      </c>
      <c r="P34" s="144" t="s">
        <v>39</v>
      </c>
      <c r="Q34" s="144" t="s">
        <v>39</v>
      </c>
      <c r="R34" s="144" t="s">
        <v>39</v>
      </c>
      <c r="S34" s="144" t="s">
        <v>39</v>
      </c>
      <c r="T34" s="144" t="s">
        <v>39</v>
      </c>
      <c r="U34" s="144" t="s">
        <v>39</v>
      </c>
      <c r="V34" s="144" t="s">
        <v>39</v>
      </c>
      <c r="W34" s="144" t="s">
        <v>39</v>
      </c>
      <c r="X34" s="144" t="s">
        <v>39</v>
      </c>
      <c r="Y34" s="144" t="s">
        <v>39</v>
      </c>
      <c r="Z34" s="144" t="s">
        <v>39</v>
      </c>
      <c r="AA34" s="144" t="s">
        <v>39</v>
      </c>
      <c r="AB34" s="144" t="s">
        <v>39</v>
      </c>
      <c r="AC34" s="144" t="s">
        <v>39</v>
      </c>
      <c r="AD34" s="144" t="s">
        <v>39</v>
      </c>
      <c r="AE34" s="144" t="s">
        <v>39</v>
      </c>
      <c r="AF34" s="144" t="s">
        <v>39</v>
      </c>
      <c r="AG34" s="144" t="s">
        <v>39</v>
      </c>
      <c r="AH34" s="144" t="s">
        <v>39</v>
      </c>
      <c r="AI34" s="144" t="s">
        <v>39</v>
      </c>
      <c r="AJ34" s="144" t="s">
        <v>39</v>
      </c>
      <c r="AK34" s="144" t="s">
        <v>39</v>
      </c>
      <c r="AL34" s="144" t="s">
        <v>39</v>
      </c>
      <c r="AM34" s="144" t="s">
        <v>39</v>
      </c>
      <c r="AN34" s="144" t="s">
        <v>39</v>
      </c>
      <c r="AO34" s="144" t="s">
        <v>39</v>
      </c>
      <c r="AP34" s="144" t="s">
        <v>39</v>
      </c>
      <c r="AQ34" s="144" t="s">
        <v>39</v>
      </c>
      <c r="AR34" s="144" t="s">
        <v>39</v>
      </c>
      <c r="AS34" s="144" t="s">
        <v>39</v>
      </c>
      <c r="AT34" s="144" t="s">
        <v>39</v>
      </c>
      <c r="AU34" s="144" t="s">
        <v>39</v>
      </c>
      <c r="AV34" s="144" t="s">
        <v>39</v>
      </c>
      <c r="AW34" s="144" t="s">
        <v>39</v>
      </c>
      <c r="AX34" s="144" t="s">
        <v>39</v>
      </c>
      <c r="AY34" s="144" t="s">
        <v>39</v>
      </c>
      <c r="AZ34" s="144" t="s">
        <v>39</v>
      </c>
      <c r="BA34" s="144" t="s">
        <v>39</v>
      </c>
    </row>
    <row r="35" spans="1:53" s="24" customFormat="1" ht="21" x14ac:dyDescent="0.35">
      <c r="A35" s="128"/>
      <c r="B35" s="128"/>
      <c r="C35" s="141" t="s">
        <v>22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</row>
    <row r="36" spans="1:53" ht="24.95" customHeight="1" x14ac:dyDescent="0.25">
      <c r="A36" s="153"/>
      <c r="B36" s="153">
        <v>22</v>
      </c>
      <c r="C36" s="143" t="s">
        <v>23</v>
      </c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</row>
    <row r="37" spans="1:53" s="56" customFormat="1" ht="20.100000000000001" customHeight="1" x14ac:dyDescent="0.25">
      <c r="A37" s="152" t="s">
        <v>246</v>
      </c>
      <c r="B37" s="153">
        <v>23</v>
      </c>
      <c r="C37" s="143" t="s">
        <v>285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</row>
    <row r="38" spans="1:53" s="48" customFormat="1" ht="24.95" customHeight="1" x14ac:dyDescent="0.25">
      <c r="A38" s="155"/>
      <c r="B38" s="155">
        <v>24</v>
      </c>
      <c r="C38" s="143" t="s">
        <v>65</v>
      </c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</row>
    <row r="39" spans="1:53" s="23" customFormat="1" ht="15" customHeight="1" x14ac:dyDescent="0.25">
      <c r="A39" s="161" t="s">
        <v>233</v>
      </c>
      <c r="B39" s="155"/>
      <c r="C39" s="143" t="s">
        <v>187</v>
      </c>
      <c r="D39" s="144" t="s">
        <v>184</v>
      </c>
      <c r="E39" s="144" t="s">
        <v>184</v>
      </c>
      <c r="F39" s="144" t="s">
        <v>184</v>
      </c>
      <c r="G39" s="144" t="s">
        <v>184</v>
      </c>
      <c r="H39" s="144" t="s">
        <v>184</v>
      </c>
      <c r="I39" s="144" t="s">
        <v>184</v>
      </c>
      <c r="J39" s="144" t="s">
        <v>184</v>
      </c>
      <c r="K39" s="144" t="s">
        <v>184</v>
      </c>
      <c r="L39" s="144" t="s">
        <v>184</v>
      </c>
      <c r="M39" s="144" t="s">
        <v>184</v>
      </c>
      <c r="N39" s="144" t="s">
        <v>184</v>
      </c>
      <c r="O39" s="144" t="s">
        <v>184</v>
      </c>
      <c r="P39" s="144" t="s">
        <v>184</v>
      </c>
      <c r="Q39" s="144" t="s">
        <v>184</v>
      </c>
      <c r="R39" s="144" t="s">
        <v>184</v>
      </c>
      <c r="S39" s="144" t="s">
        <v>184</v>
      </c>
      <c r="T39" s="144" t="s">
        <v>184</v>
      </c>
      <c r="U39" s="144" t="s">
        <v>184</v>
      </c>
      <c r="V39" s="144" t="s">
        <v>184</v>
      </c>
      <c r="W39" s="144" t="s">
        <v>184</v>
      </c>
      <c r="X39" s="144" t="s">
        <v>184</v>
      </c>
      <c r="Y39" s="144" t="s">
        <v>184</v>
      </c>
      <c r="Z39" s="144" t="s">
        <v>184</v>
      </c>
      <c r="AA39" s="144" t="s">
        <v>184</v>
      </c>
      <c r="AB39" s="144" t="s">
        <v>184</v>
      </c>
      <c r="AC39" s="144" t="s">
        <v>184</v>
      </c>
      <c r="AD39" s="144" t="s">
        <v>184</v>
      </c>
      <c r="AE39" s="144" t="s">
        <v>184</v>
      </c>
      <c r="AF39" s="144" t="s">
        <v>184</v>
      </c>
      <c r="AG39" s="144" t="s">
        <v>184</v>
      </c>
      <c r="AH39" s="144" t="s">
        <v>184</v>
      </c>
      <c r="AI39" s="144" t="s">
        <v>184</v>
      </c>
      <c r="AJ39" s="144" t="s">
        <v>184</v>
      </c>
      <c r="AK39" s="144" t="s">
        <v>184</v>
      </c>
      <c r="AL39" s="144" t="s">
        <v>184</v>
      </c>
      <c r="AM39" s="144" t="s">
        <v>184</v>
      </c>
      <c r="AN39" s="144" t="s">
        <v>184</v>
      </c>
      <c r="AO39" s="144" t="s">
        <v>184</v>
      </c>
      <c r="AP39" s="144" t="s">
        <v>184</v>
      </c>
      <c r="AQ39" s="144" t="s">
        <v>184</v>
      </c>
      <c r="AR39" s="144" t="s">
        <v>184</v>
      </c>
      <c r="AS39" s="144" t="s">
        <v>184</v>
      </c>
      <c r="AT39" s="144" t="s">
        <v>184</v>
      </c>
      <c r="AU39" s="144" t="s">
        <v>184</v>
      </c>
      <c r="AV39" s="144" t="s">
        <v>184</v>
      </c>
      <c r="AW39" s="144" t="s">
        <v>184</v>
      </c>
      <c r="AX39" s="144" t="s">
        <v>184</v>
      </c>
      <c r="AY39" s="144" t="s">
        <v>184</v>
      </c>
      <c r="AZ39" s="144" t="s">
        <v>184</v>
      </c>
      <c r="BA39" s="144" t="s">
        <v>184</v>
      </c>
    </row>
    <row r="40" spans="1:53" s="23" customFormat="1" ht="15" customHeight="1" x14ac:dyDescent="0.25">
      <c r="A40" s="152" t="s">
        <v>232</v>
      </c>
      <c r="B40" s="155"/>
      <c r="C40" s="143" t="s">
        <v>188</v>
      </c>
      <c r="D40" s="144" t="str">
        <f>IF(ISERROR(VLOOKUP(D$39,Koder!$K$3:$L$100,2,FALSE)),"",VLOOKUP(D$39,Koder!$K$3:$L$100,2,FALSE))</f>
        <v/>
      </c>
      <c r="E40" s="144" t="str">
        <f>IF(ISERROR(VLOOKUP(E$39,Koder!$K$3:$L$100,2,FALSE)),"",VLOOKUP(E$39,Koder!$K$3:$L$100,2,FALSE))</f>
        <v/>
      </c>
      <c r="F40" s="144" t="str">
        <f>IF(ISERROR(VLOOKUP(F$39,Koder!$K$3:$L$100,2,FALSE)),"",VLOOKUP(F$39,Koder!$K$3:$L$100,2,FALSE))</f>
        <v/>
      </c>
      <c r="G40" s="144" t="str">
        <f>IF(ISERROR(VLOOKUP(G$39,Koder!$K$3:$L$100,2,FALSE)),"",VLOOKUP(G$39,Koder!$K$3:$L$100,2,FALSE))</f>
        <v/>
      </c>
      <c r="H40" s="144" t="str">
        <f>IF(ISERROR(VLOOKUP(H$39,Koder!$K$3:$L$100,2,FALSE)),"",VLOOKUP(H$39,Koder!$K$3:$L$100,2,FALSE))</f>
        <v/>
      </c>
      <c r="I40" s="144" t="str">
        <f>IF(ISERROR(VLOOKUP(I$39,Koder!$K$3:$L$100,2,FALSE)),"",VLOOKUP(I$39,Koder!$K$3:$L$100,2,FALSE))</f>
        <v/>
      </c>
      <c r="J40" s="144" t="str">
        <f>IF(ISERROR(VLOOKUP(J$39,Koder!$K$3:$L$100,2,FALSE)),"",VLOOKUP(J$39,Koder!$K$3:$L$100,2,FALSE))</f>
        <v/>
      </c>
      <c r="K40" s="144" t="str">
        <f>IF(ISERROR(VLOOKUP(K$39,Koder!$K$3:$L$100,2,FALSE)),"",VLOOKUP(K$39,Koder!$K$3:$L$100,2,FALSE))</f>
        <v/>
      </c>
      <c r="L40" s="144" t="str">
        <f>IF(ISERROR(VLOOKUP(L$39,Koder!$K$3:$L$100,2,FALSE)),"",VLOOKUP(L$39,Koder!$K$3:$L$100,2,FALSE))</f>
        <v/>
      </c>
      <c r="M40" s="144" t="str">
        <f>IF(ISERROR(VLOOKUP(M$39,Koder!$K$3:$L$100,2,FALSE)),"",VLOOKUP(M$39,Koder!$K$3:$L$100,2,FALSE))</f>
        <v/>
      </c>
      <c r="N40" s="144" t="str">
        <f>IF(ISERROR(VLOOKUP(N$39,Koder!$K$3:$L$100,2,FALSE)),"",VLOOKUP(N$39,Koder!$K$3:$L$100,2,FALSE))</f>
        <v/>
      </c>
      <c r="O40" s="144" t="str">
        <f>IF(ISERROR(VLOOKUP(O$39,Koder!$K$3:$L$100,2,FALSE)),"",VLOOKUP(O$39,Koder!$K$3:$L$100,2,FALSE))</f>
        <v/>
      </c>
      <c r="P40" s="144" t="str">
        <f>IF(ISERROR(VLOOKUP(P$39,Koder!$K$3:$L$100,2,FALSE)),"",VLOOKUP(P$39,Koder!$K$3:$L$100,2,FALSE))</f>
        <v/>
      </c>
      <c r="Q40" s="144" t="str">
        <f>IF(ISERROR(VLOOKUP(Q$39,Koder!$K$3:$L$100,2,FALSE)),"",VLOOKUP(Q$39,Koder!$K$3:$L$100,2,FALSE))</f>
        <v/>
      </c>
      <c r="R40" s="144" t="str">
        <f>IF(ISERROR(VLOOKUP(R$39,Koder!$K$3:$L$100,2,FALSE)),"",VLOOKUP(R$39,Koder!$K$3:$L$100,2,FALSE))</f>
        <v/>
      </c>
      <c r="S40" s="144" t="str">
        <f>IF(ISERROR(VLOOKUP(S$39,Koder!$K$3:$L$100,2,FALSE)),"",VLOOKUP(S$39,Koder!$K$3:$L$100,2,FALSE))</f>
        <v/>
      </c>
      <c r="T40" s="144" t="str">
        <f>IF(ISERROR(VLOOKUP(T$39,Koder!$K$3:$L$100,2,FALSE)),"",VLOOKUP(T$39,Koder!$K$3:$L$100,2,FALSE))</f>
        <v/>
      </c>
      <c r="U40" s="144" t="str">
        <f>IF(ISERROR(VLOOKUP(U$39,Koder!$K$3:$L$100,2,FALSE)),"",VLOOKUP(U$39,Koder!$K$3:$L$100,2,FALSE))</f>
        <v/>
      </c>
      <c r="V40" s="144" t="str">
        <f>IF(ISERROR(VLOOKUP(V$39,Koder!$K$3:$L$100,2,FALSE)),"",VLOOKUP(V$39,Koder!$K$3:$L$100,2,FALSE))</f>
        <v/>
      </c>
      <c r="W40" s="144" t="str">
        <f>IF(ISERROR(VLOOKUP(W$39,Koder!$K$3:$L$100,2,FALSE)),"",VLOOKUP(W$39,Koder!$K$3:$L$100,2,FALSE))</f>
        <v/>
      </c>
      <c r="X40" s="144" t="str">
        <f>IF(ISERROR(VLOOKUP(X$39,Koder!$K$3:$L$100,2,FALSE)),"",VLOOKUP(X$39,Koder!$K$3:$L$100,2,FALSE))</f>
        <v/>
      </c>
      <c r="Y40" s="144" t="str">
        <f>IF(ISERROR(VLOOKUP(Y$39,Koder!$K$3:$L$100,2,FALSE)),"",VLOOKUP(Y$39,Koder!$K$3:$L$100,2,FALSE))</f>
        <v/>
      </c>
      <c r="Z40" s="144" t="str">
        <f>IF(ISERROR(VLOOKUP(Z$39,Koder!$K$3:$L$100,2,FALSE)),"",VLOOKUP(Z$39,Koder!$K$3:$L$100,2,FALSE))</f>
        <v/>
      </c>
      <c r="AA40" s="144" t="str">
        <f>IF(ISERROR(VLOOKUP(AA$39,Koder!$K$3:$L$100,2,FALSE)),"",VLOOKUP(AA$39,Koder!$K$3:$L$100,2,FALSE))</f>
        <v/>
      </c>
      <c r="AB40" s="144" t="str">
        <f>IF(ISERROR(VLOOKUP(AB$39,Koder!$K$3:$L$100,2,FALSE)),"",VLOOKUP(AB$39,Koder!$K$3:$L$100,2,FALSE))</f>
        <v/>
      </c>
      <c r="AC40" s="144" t="str">
        <f>IF(ISERROR(VLOOKUP(AC$39,Koder!$K$3:$L$100,2,FALSE)),"",VLOOKUP(AC$39,Koder!$K$3:$L$100,2,FALSE))</f>
        <v/>
      </c>
      <c r="AD40" s="144" t="str">
        <f>IF(ISERROR(VLOOKUP(AD$39,Koder!$K$3:$L$100,2,FALSE)),"",VLOOKUP(AD$39,Koder!$K$3:$L$100,2,FALSE))</f>
        <v/>
      </c>
      <c r="AE40" s="144" t="str">
        <f>IF(ISERROR(VLOOKUP(AE$39,Koder!$K$3:$L$100,2,FALSE)),"",VLOOKUP(AE$39,Koder!$K$3:$L$100,2,FALSE))</f>
        <v/>
      </c>
      <c r="AF40" s="144" t="str">
        <f>IF(ISERROR(VLOOKUP(AF$39,Koder!$K$3:$L$100,2,FALSE)),"",VLOOKUP(AF$39,Koder!$K$3:$L$100,2,FALSE))</f>
        <v/>
      </c>
      <c r="AG40" s="144" t="str">
        <f>IF(ISERROR(VLOOKUP(AG$39,Koder!$K$3:$L$100,2,FALSE)),"",VLOOKUP(AG$39,Koder!$K$3:$L$100,2,FALSE))</f>
        <v/>
      </c>
      <c r="AH40" s="144" t="str">
        <f>IF(ISERROR(VLOOKUP(AH$39,Koder!$K$3:$L$100,2,FALSE)),"",VLOOKUP(AH$39,Koder!$K$3:$L$100,2,FALSE))</f>
        <v/>
      </c>
      <c r="AI40" s="144" t="str">
        <f>IF(ISERROR(VLOOKUP(AI$39,Koder!$K$3:$L$100,2,FALSE)),"",VLOOKUP(AI$39,Koder!$K$3:$L$100,2,FALSE))</f>
        <v/>
      </c>
      <c r="AJ40" s="144" t="str">
        <f>IF(ISERROR(VLOOKUP(AJ$39,Koder!$K$3:$L$100,2,FALSE)),"",VLOOKUP(AJ$39,Koder!$K$3:$L$100,2,FALSE))</f>
        <v/>
      </c>
      <c r="AK40" s="144" t="str">
        <f>IF(ISERROR(VLOOKUP(AK$39,Koder!$K$3:$L$100,2,FALSE)),"",VLOOKUP(AK$39,Koder!$K$3:$L$100,2,FALSE))</f>
        <v/>
      </c>
      <c r="AL40" s="144" t="str">
        <f>IF(ISERROR(VLOOKUP(AL$39,Koder!$K$3:$L$100,2,FALSE)),"",VLOOKUP(AL$39,Koder!$K$3:$L$100,2,FALSE))</f>
        <v/>
      </c>
      <c r="AM40" s="144" t="str">
        <f>IF(ISERROR(VLOOKUP(AM$39,Koder!$K$3:$L$100,2,FALSE)),"",VLOOKUP(AM$39,Koder!$K$3:$L$100,2,FALSE))</f>
        <v/>
      </c>
      <c r="AN40" s="144" t="str">
        <f>IF(ISERROR(VLOOKUP(AN$39,Koder!$K$3:$L$100,2,FALSE)),"",VLOOKUP(AN$39,Koder!$K$3:$L$100,2,FALSE))</f>
        <v/>
      </c>
      <c r="AO40" s="144" t="str">
        <f>IF(ISERROR(VLOOKUP(AO$39,Koder!$K$3:$L$100,2,FALSE)),"",VLOOKUP(AO$39,Koder!$K$3:$L$100,2,FALSE))</f>
        <v/>
      </c>
      <c r="AP40" s="144" t="str">
        <f>IF(ISERROR(VLOOKUP(AP$39,Koder!$K$3:$L$100,2,FALSE)),"",VLOOKUP(AP$39,Koder!$K$3:$L$100,2,FALSE))</f>
        <v/>
      </c>
      <c r="AQ40" s="144" t="str">
        <f>IF(ISERROR(VLOOKUP(AQ$39,Koder!$K$3:$L$100,2,FALSE)),"",VLOOKUP(AQ$39,Koder!$K$3:$L$100,2,FALSE))</f>
        <v/>
      </c>
      <c r="AR40" s="144" t="str">
        <f>IF(ISERROR(VLOOKUP(AR$39,Koder!$K$3:$L$100,2,FALSE)),"",VLOOKUP(AR$39,Koder!$K$3:$L$100,2,FALSE))</f>
        <v/>
      </c>
      <c r="AS40" s="144" t="str">
        <f>IF(ISERROR(VLOOKUP(AS$39,Koder!$K$3:$L$100,2,FALSE)),"",VLOOKUP(AS$39,Koder!$K$3:$L$100,2,FALSE))</f>
        <v/>
      </c>
      <c r="AT40" s="144" t="str">
        <f>IF(ISERROR(VLOOKUP(AT$39,Koder!$K$3:$L$100,2,FALSE)),"",VLOOKUP(AT$39,Koder!$K$3:$L$100,2,FALSE))</f>
        <v/>
      </c>
      <c r="AU40" s="144" t="str">
        <f>IF(ISERROR(VLOOKUP(AU$39,Koder!$K$3:$L$100,2,FALSE)),"",VLOOKUP(AU$39,Koder!$K$3:$L$100,2,FALSE))</f>
        <v/>
      </c>
      <c r="AV40" s="144" t="str">
        <f>IF(ISERROR(VLOOKUP(AV$39,Koder!$K$3:$L$100,2,FALSE)),"",VLOOKUP(AV$39,Koder!$K$3:$L$100,2,FALSE))</f>
        <v/>
      </c>
      <c r="AW40" s="144" t="str">
        <f>IF(ISERROR(VLOOKUP(AW$39,Koder!$K$3:$L$100,2,FALSE)),"",VLOOKUP(AW$39,Koder!$K$3:$L$100,2,FALSE))</f>
        <v/>
      </c>
      <c r="AX40" s="144" t="str">
        <f>IF(ISERROR(VLOOKUP(AX$39,Koder!$K$3:$L$100,2,FALSE)),"",VLOOKUP(AX$39,Koder!$K$3:$L$100,2,FALSE))</f>
        <v/>
      </c>
      <c r="AY40" s="144" t="str">
        <f>IF(ISERROR(VLOOKUP(AY$39,Koder!$K$3:$L$100,2,FALSE)),"",VLOOKUP(AY$39,Koder!$K$3:$L$100,2,FALSE))</f>
        <v/>
      </c>
      <c r="AZ40" s="144" t="str">
        <f>IF(ISERROR(VLOOKUP(AZ$39,Koder!$K$3:$L$100,2,FALSE)),"",VLOOKUP(AZ$39,Koder!$K$3:$L$100,2,FALSE))</f>
        <v/>
      </c>
      <c r="BA40" s="144" t="str">
        <f>IF(ISERROR(VLOOKUP(BA$39,Koder!$K$3:$L$100,2,FALSE)),"",VLOOKUP(BA$39,Koder!$K$3:$L$100,2,FALSE))</f>
        <v/>
      </c>
    </row>
    <row r="41" spans="1:53" ht="20.100000000000001" customHeight="1" x14ac:dyDescent="0.25">
      <c r="A41" s="153"/>
      <c r="B41" s="153">
        <v>25</v>
      </c>
      <c r="C41" s="143" t="s">
        <v>24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</row>
    <row r="42" spans="1:53" s="56" customFormat="1" ht="20.100000000000001" customHeight="1" x14ac:dyDescent="0.25">
      <c r="A42" s="152" t="s">
        <v>231</v>
      </c>
      <c r="B42" s="153">
        <v>26</v>
      </c>
      <c r="C42" s="143" t="s">
        <v>286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3" s="48" customFormat="1" ht="24.95" customHeight="1" x14ac:dyDescent="0.25">
      <c r="A43" s="155"/>
      <c r="B43" s="155">
        <v>27</v>
      </c>
      <c r="C43" s="143" t="s">
        <v>66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</row>
    <row r="44" spans="1:53" s="23" customFormat="1" ht="15" customHeight="1" x14ac:dyDescent="0.25">
      <c r="A44" s="161" t="s">
        <v>235</v>
      </c>
      <c r="B44" s="155"/>
      <c r="C44" s="143" t="s">
        <v>187</v>
      </c>
      <c r="D44" s="144" t="s">
        <v>184</v>
      </c>
      <c r="E44" s="144" t="s">
        <v>184</v>
      </c>
      <c r="F44" s="144" t="s">
        <v>184</v>
      </c>
      <c r="G44" s="144" t="s">
        <v>184</v>
      </c>
      <c r="H44" s="144" t="s">
        <v>184</v>
      </c>
      <c r="I44" s="144" t="s">
        <v>184</v>
      </c>
      <c r="J44" s="144" t="s">
        <v>184</v>
      </c>
      <c r="K44" s="144" t="s">
        <v>184</v>
      </c>
      <c r="L44" s="144" t="s">
        <v>184</v>
      </c>
      <c r="M44" s="144" t="s">
        <v>184</v>
      </c>
      <c r="N44" s="144" t="s">
        <v>184</v>
      </c>
      <c r="O44" s="144" t="s">
        <v>184</v>
      </c>
      <c r="P44" s="144" t="s">
        <v>184</v>
      </c>
      <c r="Q44" s="144" t="s">
        <v>184</v>
      </c>
      <c r="R44" s="144" t="s">
        <v>184</v>
      </c>
      <c r="S44" s="144" t="s">
        <v>184</v>
      </c>
      <c r="T44" s="144" t="s">
        <v>184</v>
      </c>
      <c r="U44" s="144" t="s">
        <v>184</v>
      </c>
      <c r="V44" s="144" t="s">
        <v>184</v>
      </c>
      <c r="W44" s="144" t="s">
        <v>184</v>
      </c>
      <c r="X44" s="144" t="s">
        <v>184</v>
      </c>
      <c r="Y44" s="144" t="s">
        <v>184</v>
      </c>
      <c r="Z44" s="144" t="s">
        <v>184</v>
      </c>
      <c r="AA44" s="144" t="s">
        <v>184</v>
      </c>
      <c r="AB44" s="144" t="s">
        <v>184</v>
      </c>
      <c r="AC44" s="144" t="s">
        <v>184</v>
      </c>
      <c r="AD44" s="144" t="s">
        <v>184</v>
      </c>
      <c r="AE44" s="144" t="s">
        <v>184</v>
      </c>
      <c r="AF44" s="144" t="s">
        <v>184</v>
      </c>
      <c r="AG44" s="144" t="s">
        <v>184</v>
      </c>
      <c r="AH44" s="144" t="s">
        <v>184</v>
      </c>
      <c r="AI44" s="144" t="s">
        <v>184</v>
      </c>
      <c r="AJ44" s="144" t="s">
        <v>184</v>
      </c>
      <c r="AK44" s="144" t="s">
        <v>184</v>
      </c>
      <c r="AL44" s="144" t="s">
        <v>184</v>
      </c>
      <c r="AM44" s="144" t="s">
        <v>184</v>
      </c>
      <c r="AN44" s="144" t="s">
        <v>184</v>
      </c>
      <c r="AO44" s="144" t="s">
        <v>184</v>
      </c>
      <c r="AP44" s="144" t="s">
        <v>184</v>
      </c>
      <c r="AQ44" s="144" t="s">
        <v>184</v>
      </c>
      <c r="AR44" s="144" t="s">
        <v>184</v>
      </c>
      <c r="AS44" s="144" t="s">
        <v>184</v>
      </c>
      <c r="AT44" s="144" t="s">
        <v>184</v>
      </c>
      <c r="AU44" s="144" t="s">
        <v>184</v>
      </c>
      <c r="AV44" s="144" t="s">
        <v>184</v>
      </c>
      <c r="AW44" s="144" t="s">
        <v>184</v>
      </c>
      <c r="AX44" s="144" t="s">
        <v>184</v>
      </c>
      <c r="AY44" s="144" t="s">
        <v>184</v>
      </c>
      <c r="AZ44" s="144" t="s">
        <v>184</v>
      </c>
      <c r="BA44" s="144" t="s">
        <v>184</v>
      </c>
    </row>
    <row r="45" spans="1:53" s="23" customFormat="1" ht="24.95" customHeight="1" x14ac:dyDescent="0.25">
      <c r="A45" s="156" t="s">
        <v>234</v>
      </c>
      <c r="B45" s="155"/>
      <c r="C45" s="157" t="s">
        <v>188</v>
      </c>
      <c r="D45" s="148" t="str">
        <f>IF(ISERROR(VLOOKUP(D$44,Koder!$K$3:$L$100,2,FALSE)),"",VLOOKUP(D$44,Koder!$K$3:$L$100,2,FALSE))</f>
        <v/>
      </c>
      <c r="E45" s="148" t="str">
        <f>IF(ISERROR(VLOOKUP(E$44,Koder!$K$3:$L$100,2,FALSE)),"",VLOOKUP(E$44,Koder!$K$3:$L$100,2,FALSE))</f>
        <v/>
      </c>
      <c r="F45" s="148" t="str">
        <f>IF(ISERROR(VLOOKUP(F$44,Koder!$K$3:$L$100,2,FALSE)),"",VLOOKUP(F$44,Koder!$K$3:$L$100,2,FALSE))</f>
        <v/>
      </c>
      <c r="G45" s="148" t="str">
        <f>IF(ISERROR(VLOOKUP(G$44,Koder!$K$3:$L$100,2,FALSE)),"",VLOOKUP(G$44,Koder!$K$3:$L$100,2,FALSE))</f>
        <v/>
      </c>
      <c r="H45" s="148" t="str">
        <f>IF(ISERROR(VLOOKUP(H$44,Koder!$K$3:$L$100,2,FALSE)),"",VLOOKUP(H$44,Koder!$K$3:$L$100,2,FALSE))</f>
        <v/>
      </c>
      <c r="I45" s="148" t="str">
        <f>IF(ISERROR(VLOOKUP(I$44,Koder!$K$3:$L$100,2,FALSE)),"",VLOOKUP(I$44,Koder!$K$3:$L$100,2,FALSE))</f>
        <v/>
      </c>
      <c r="J45" s="148" t="str">
        <f>IF(ISERROR(VLOOKUP(J$44,Koder!$K$3:$L$100,2,FALSE)),"",VLOOKUP(J$44,Koder!$K$3:$L$100,2,FALSE))</f>
        <v/>
      </c>
      <c r="K45" s="148" t="str">
        <f>IF(ISERROR(VLOOKUP(K$44,Koder!$K$3:$L$100,2,FALSE)),"",VLOOKUP(K$44,Koder!$K$3:$L$100,2,FALSE))</f>
        <v/>
      </c>
      <c r="L45" s="148" t="str">
        <f>IF(ISERROR(VLOOKUP(L$44,Koder!$K$3:$L$100,2,FALSE)),"",VLOOKUP(L$44,Koder!$K$3:$L$100,2,FALSE))</f>
        <v/>
      </c>
      <c r="M45" s="148" t="str">
        <f>IF(ISERROR(VLOOKUP(M$44,Koder!$K$3:$L$100,2,FALSE)),"",VLOOKUP(M$44,Koder!$K$3:$L$100,2,FALSE))</f>
        <v/>
      </c>
      <c r="N45" s="148" t="str">
        <f>IF(ISERROR(VLOOKUP(N$44,Koder!$K$3:$L$100,2,FALSE)),"",VLOOKUP(N$44,Koder!$K$3:$L$100,2,FALSE))</f>
        <v/>
      </c>
      <c r="O45" s="148" t="str">
        <f>IF(ISERROR(VLOOKUP(O$44,Koder!$K$3:$L$100,2,FALSE)),"",VLOOKUP(O$44,Koder!$K$3:$L$100,2,FALSE))</f>
        <v/>
      </c>
      <c r="P45" s="148" t="str">
        <f>IF(ISERROR(VLOOKUP(P$44,Koder!$K$3:$L$100,2,FALSE)),"",VLOOKUP(P$44,Koder!$K$3:$L$100,2,FALSE))</f>
        <v/>
      </c>
      <c r="Q45" s="148" t="str">
        <f>IF(ISERROR(VLOOKUP(Q$44,Koder!$K$3:$L$100,2,FALSE)),"",VLOOKUP(Q$44,Koder!$K$3:$L$100,2,FALSE))</f>
        <v/>
      </c>
      <c r="R45" s="148" t="str">
        <f>IF(ISERROR(VLOOKUP(R$44,Koder!$K$3:$L$100,2,FALSE)),"",VLOOKUP(R$44,Koder!$K$3:$L$100,2,FALSE))</f>
        <v/>
      </c>
      <c r="S45" s="148" t="str">
        <f>IF(ISERROR(VLOOKUP(S$44,Koder!$K$3:$L$100,2,FALSE)),"",VLOOKUP(S$44,Koder!$K$3:$L$100,2,FALSE))</f>
        <v/>
      </c>
      <c r="T45" s="148" t="str">
        <f>IF(ISERROR(VLOOKUP(T$44,Koder!$K$3:$L$100,2,FALSE)),"",VLOOKUP(T$44,Koder!$K$3:$L$100,2,FALSE))</f>
        <v/>
      </c>
      <c r="U45" s="148" t="str">
        <f>IF(ISERROR(VLOOKUP(U$44,Koder!$K$3:$L$100,2,FALSE)),"",VLOOKUP(U$44,Koder!$K$3:$L$100,2,FALSE))</f>
        <v/>
      </c>
      <c r="V45" s="148" t="str">
        <f>IF(ISERROR(VLOOKUP(V$44,Koder!$K$3:$L$100,2,FALSE)),"",VLOOKUP(V$44,Koder!$K$3:$L$100,2,FALSE))</f>
        <v/>
      </c>
      <c r="W45" s="148" t="str">
        <f>IF(ISERROR(VLOOKUP(W$44,Koder!$K$3:$L$100,2,FALSE)),"",VLOOKUP(W$44,Koder!$K$3:$L$100,2,FALSE))</f>
        <v/>
      </c>
      <c r="X45" s="148" t="str">
        <f>IF(ISERROR(VLOOKUP(X$44,Koder!$K$3:$L$100,2,FALSE)),"",VLOOKUP(X$44,Koder!$K$3:$L$100,2,FALSE))</f>
        <v/>
      </c>
      <c r="Y45" s="148" t="str">
        <f>IF(ISERROR(VLOOKUP(Y$44,Koder!$K$3:$L$100,2,FALSE)),"",VLOOKUP(Y$44,Koder!$K$3:$L$100,2,FALSE))</f>
        <v/>
      </c>
      <c r="Z45" s="148" t="str">
        <f>IF(ISERROR(VLOOKUP(Z$44,Koder!$K$3:$L$100,2,FALSE)),"",VLOOKUP(Z$44,Koder!$K$3:$L$100,2,FALSE))</f>
        <v/>
      </c>
      <c r="AA45" s="148" t="str">
        <f>IF(ISERROR(VLOOKUP(AA$44,Koder!$K$3:$L$100,2,FALSE)),"",VLOOKUP(AA$44,Koder!$K$3:$L$100,2,FALSE))</f>
        <v/>
      </c>
      <c r="AB45" s="148" t="str">
        <f>IF(ISERROR(VLOOKUP(AB$44,Koder!$K$3:$L$100,2,FALSE)),"",VLOOKUP(AB$44,Koder!$K$3:$L$100,2,FALSE))</f>
        <v/>
      </c>
      <c r="AC45" s="148" t="str">
        <f>IF(ISERROR(VLOOKUP(AC$44,Koder!$K$3:$L$100,2,FALSE)),"",VLOOKUP(AC$44,Koder!$K$3:$L$100,2,FALSE))</f>
        <v/>
      </c>
      <c r="AD45" s="148" t="str">
        <f>IF(ISERROR(VLOOKUP(AD$44,Koder!$K$3:$L$100,2,FALSE)),"",VLOOKUP(AD$44,Koder!$K$3:$L$100,2,FALSE))</f>
        <v/>
      </c>
      <c r="AE45" s="148" t="str">
        <f>IF(ISERROR(VLOOKUP(AE$44,Koder!$K$3:$L$100,2,FALSE)),"",VLOOKUP(AE$44,Koder!$K$3:$L$100,2,FALSE))</f>
        <v/>
      </c>
      <c r="AF45" s="148" t="str">
        <f>IF(ISERROR(VLOOKUP(AF$44,Koder!$K$3:$L$100,2,FALSE)),"",VLOOKUP(AF$44,Koder!$K$3:$L$100,2,FALSE))</f>
        <v/>
      </c>
      <c r="AG45" s="148" t="str">
        <f>IF(ISERROR(VLOOKUP(AG$44,Koder!$K$3:$L$100,2,FALSE)),"",VLOOKUP(AG$44,Koder!$K$3:$L$100,2,FALSE))</f>
        <v/>
      </c>
      <c r="AH45" s="148" t="str">
        <f>IF(ISERROR(VLOOKUP(AH$44,Koder!$K$3:$L$100,2,FALSE)),"",VLOOKUP(AH$44,Koder!$K$3:$L$100,2,FALSE))</f>
        <v/>
      </c>
      <c r="AI45" s="148" t="str">
        <f>IF(ISERROR(VLOOKUP(AI$44,Koder!$K$3:$L$100,2,FALSE)),"",VLOOKUP(AI$44,Koder!$K$3:$L$100,2,FALSE))</f>
        <v/>
      </c>
      <c r="AJ45" s="148" t="str">
        <f>IF(ISERROR(VLOOKUP(AJ$44,Koder!$K$3:$L$100,2,FALSE)),"",VLOOKUP(AJ$44,Koder!$K$3:$L$100,2,FALSE))</f>
        <v/>
      </c>
      <c r="AK45" s="148" t="str">
        <f>IF(ISERROR(VLOOKUP(AK$44,Koder!$K$3:$L$100,2,FALSE)),"",VLOOKUP(AK$44,Koder!$K$3:$L$100,2,FALSE))</f>
        <v/>
      </c>
      <c r="AL45" s="148" t="str">
        <f>IF(ISERROR(VLOOKUP(AL$44,Koder!$K$3:$L$100,2,FALSE)),"",VLOOKUP(AL$44,Koder!$K$3:$L$100,2,FALSE))</f>
        <v/>
      </c>
      <c r="AM45" s="148" t="str">
        <f>IF(ISERROR(VLOOKUP(AM$44,Koder!$K$3:$L$100,2,FALSE)),"",VLOOKUP(AM$44,Koder!$K$3:$L$100,2,FALSE))</f>
        <v/>
      </c>
      <c r="AN45" s="148" t="str">
        <f>IF(ISERROR(VLOOKUP(AN$44,Koder!$K$3:$L$100,2,FALSE)),"",VLOOKUP(AN$44,Koder!$K$3:$L$100,2,FALSE))</f>
        <v/>
      </c>
      <c r="AO45" s="148" t="str">
        <f>IF(ISERROR(VLOOKUP(AO$44,Koder!$K$3:$L$100,2,FALSE)),"",VLOOKUP(AO$44,Koder!$K$3:$L$100,2,FALSE))</f>
        <v/>
      </c>
      <c r="AP45" s="148" t="str">
        <f>IF(ISERROR(VLOOKUP(AP$44,Koder!$K$3:$L$100,2,FALSE)),"",VLOOKUP(AP$44,Koder!$K$3:$L$100,2,FALSE))</f>
        <v/>
      </c>
      <c r="AQ45" s="148" t="str">
        <f>IF(ISERROR(VLOOKUP(AQ$44,Koder!$K$3:$L$100,2,FALSE)),"",VLOOKUP(AQ$44,Koder!$K$3:$L$100,2,FALSE))</f>
        <v/>
      </c>
      <c r="AR45" s="148" t="str">
        <f>IF(ISERROR(VLOOKUP(AR$44,Koder!$K$3:$L$100,2,FALSE)),"",VLOOKUP(AR$44,Koder!$K$3:$L$100,2,FALSE))</f>
        <v/>
      </c>
      <c r="AS45" s="148" t="str">
        <f>IF(ISERROR(VLOOKUP(AS$44,Koder!$K$3:$L$100,2,FALSE)),"",VLOOKUP(AS$44,Koder!$K$3:$L$100,2,FALSE))</f>
        <v/>
      </c>
      <c r="AT45" s="148" t="str">
        <f>IF(ISERROR(VLOOKUP(AT$44,Koder!$K$3:$L$100,2,FALSE)),"",VLOOKUP(AT$44,Koder!$K$3:$L$100,2,FALSE))</f>
        <v/>
      </c>
      <c r="AU45" s="148" t="str">
        <f>IF(ISERROR(VLOOKUP(AU$44,Koder!$K$3:$L$100,2,FALSE)),"",VLOOKUP(AU$44,Koder!$K$3:$L$100,2,FALSE))</f>
        <v/>
      </c>
      <c r="AV45" s="148" t="str">
        <f>IF(ISERROR(VLOOKUP(AV$44,Koder!$K$3:$L$100,2,FALSE)),"",VLOOKUP(AV$44,Koder!$K$3:$L$100,2,FALSE))</f>
        <v/>
      </c>
      <c r="AW45" s="148" t="str">
        <f>IF(ISERROR(VLOOKUP(AW$44,Koder!$K$3:$L$100,2,FALSE)),"",VLOOKUP(AW$44,Koder!$K$3:$L$100,2,FALSE))</f>
        <v/>
      </c>
      <c r="AX45" s="148" t="str">
        <f>IF(ISERROR(VLOOKUP(AX$44,Koder!$K$3:$L$100,2,FALSE)),"",VLOOKUP(AX$44,Koder!$K$3:$L$100,2,FALSE))</f>
        <v/>
      </c>
      <c r="AY45" s="148" t="str">
        <f>IF(ISERROR(VLOOKUP(AY$44,Koder!$K$3:$L$100,2,FALSE)),"",VLOOKUP(AY$44,Koder!$K$3:$L$100,2,FALSE))</f>
        <v/>
      </c>
      <c r="AZ45" s="148" t="str">
        <f>IF(ISERROR(VLOOKUP(AZ$44,Koder!$K$3:$L$100,2,FALSE)),"",VLOOKUP(AZ$44,Koder!$K$3:$L$100,2,FALSE))</f>
        <v/>
      </c>
      <c r="BA45" s="148" t="str">
        <f>IF(ISERROR(VLOOKUP(BA$44,Koder!$K$3:$L$100,2,FALSE)),"",VLOOKUP(BA$44,Koder!$K$3:$L$100,2,FALSE))</f>
        <v/>
      </c>
    </row>
    <row r="46" spans="1:53" x14ac:dyDescent="0.25">
      <c r="A46" s="30"/>
      <c r="B46" s="30"/>
      <c r="C46" s="115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</row>
    <row r="47" spans="1:53" x14ac:dyDescent="0.25">
      <c r="C47" s="42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</row>
    <row r="48" spans="1:53" x14ac:dyDescent="0.25">
      <c r="C48" s="4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</row>
    <row r="49" spans="3:53" ht="18.75" x14ac:dyDescent="0.3">
      <c r="C49" s="203"/>
      <c r="D49" s="203"/>
      <c r="E49" s="29"/>
      <c r="F49" s="29"/>
      <c r="G49" s="29"/>
      <c r="H49" s="29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</row>
    <row r="50" spans="3:53" x14ac:dyDescent="0.25">
      <c r="C50" s="116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</row>
    <row r="51" spans="3:53" x14ac:dyDescent="0.25">
      <c r="C51" s="116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</row>
    <row r="66" spans="3:53" x14ac:dyDescent="0.25">
      <c r="C66" s="204"/>
      <c r="D66" s="204"/>
      <c r="E66" s="29"/>
      <c r="F66" s="29"/>
      <c r="G66" s="29"/>
      <c r="H66" s="29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</row>
    <row r="67" spans="3:53" x14ac:dyDescent="0.25">
      <c r="C67" s="118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</row>
    <row r="71" spans="3:53" x14ac:dyDescent="0.25">
      <c r="C71" s="120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</row>
    <row r="89" spans="3:53" x14ac:dyDescent="0.25">
      <c r="C89" s="118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</row>
    <row r="90" spans="3:53" x14ac:dyDescent="0.25">
      <c r="C90" s="118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</row>
    <row r="99" spans="3:53" x14ac:dyDescent="0.25">
      <c r="C99" s="118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</row>
    <row r="104" spans="3:53" x14ac:dyDescent="0.25"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</row>
    <row r="122" spans="3:53" x14ac:dyDescent="0.25"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7" spans="3:53" x14ac:dyDescent="0.25"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</row>
    <row r="133" spans="1:53" x14ac:dyDescent="0.25"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</row>
    <row r="134" spans="1:53" x14ac:dyDescent="0.25">
      <c r="A134" s="30"/>
      <c r="B134" s="30"/>
      <c r="C134" s="115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</row>
    <row r="135" spans="1:53" x14ac:dyDescent="0.25">
      <c r="C135" s="42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</row>
    <row r="136" spans="1:53" x14ac:dyDescent="0.25">
      <c r="C136" s="42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</row>
    <row r="137" spans="1:53" ht="18.75" x14ac:dyDescent="0.3">
      <c r="C137" s="203"/>
      <c r="D137" s="203"/>
      <c r="E137" s="29"/>
      <c r="F137" s="29"/>
      <c r="G137" s="29"/>
      <c r="H137" s="29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</row>
    <row r="138" spans="1:53" x14ac:dyDescent="0.25"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</row>
    <row r="139" spans="1:53" x14ac:dyDescent="0.25"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</row>
    <row r="154" spans="3:53" x14ac:dyDescent="0.25">
      <c r="C154" s="204"/>
      <c r="D154" s="204"/>
      <c r="E154" s="29"/>
      <c r="F154" s="29"/>
      <c r="G154" s="29"/>
      <c r="H154" s="29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3:53" x14ac:dyDescent="0.25"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</row>
    <row r="159" spans="3:53" x14ac:dyDescent="0.25"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</row>
    <row r="177" spans="3:53" x14ac:dyDescent="0.25"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</row>
    <row r="178" spans="3:53" x14ac:dyDescent="0.25"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</row>
    <row r="187" spans="3:53" x14ac:dyDescent="0.25"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</row>
    <row r="192" spans="3:53" x14ac:dyDescent="0.25"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</row>
    <row r="210" spans="3:53" x14ac:dyDescent="0.25"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</row>
    <row r="215" spans="3:53" x14ac:dyDescent="0.25"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</row>
    <row r="221" spans="3:53" x14ac:dyDescent="0.25">
      <c r="C221" s="120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</row>
  </sheetData>
  <sheetProtection algorithmName="SHA-512" hashValue="VJeoG9JAlsWWZVZzbcwwc/B/WDdOf7BJRCzj+fi+UzPwVAAZpohNRZ5HtOIaWR2P7xnbgMNFuz0vNOH+I9XUCA==" saltValue="TYbaqf3VaukdTtLzhgANGQ==" spinCount="100000" sheet="1" objects="1" scenarios="1"/>
  <mergeCells count="4">
    <mergeCell ref="C49:D49"/>
    <mergeCell ref="C66:D66"/>
    <mergeCell ref="C137:D137"/>
    <mergeCell ref="C154:D154"/>
  </mergeCells>
  <dataValidations count="17">
    <dataValidation type="whole" allowBlank="1" showInputMessage="1" showErrorMessage="1" errorTitle="Kommunenummer indtastet forkert" error="Angiv 3 cifret kommunenummer" prompt="Kommune- nummer" sqref="D6:BA6">
      <formula1>101</formula1>
      <formula2>998</formula2>
    </dataValidation>
    <dataValidation allowBlank="1" showInputMessage="1" showErrorMessage="1" prompt="Lokalforvaltning" sqref="D7:BA7"/>
    <dataValidation allowBlank="1" showInputMessage="1" showErrorMessage="1" prompt="Barnets navn" sqref="D9:BA9 D23:BA23"/>
    <dataValidation allowBlank="1" showInputMessage="1" showErrorMessage="1" prompt="Hvem afgives handlekommuneforpligtelsen til?" sqref="D38:BA38"/>
    <dataValidation allowBlank="1" showInputMessage="1" showErrorMessage="1" prompt="Sags- behandler (navn)" sqref="D8:BA8"/>
    <dataValidation type="custom" allowBlank="1" showInputMessage="1" showErrorMessage="1" errorTitle="Fejl i indtastning:" error="Det er kun muligt at udfylde dette felt med et kryds (&quot;X&quot; eller &quot;x&quot;)" prompt="1. Formålet med anbringelsen på anbringelsesstedet er opnået" sqref="D26:BA26">
      <formula1>IF(OR(D$26="x",D$26="X"),1,0)</formula1>
    </dataValidation>
    <dataValidation type="custom" allowBlank="1" showInputMessage="1" showErrorMessage="1" errorTitle="Fejl i indtastning:" error="Det er kun muligt at udfylde dette felt med et kryds (&quot;X&quot; eller &quot;x&quot;)" prompt="2. Formålet med anbringelsen på anbringelsesstedet kan ikke opnås" sqref="D27:BA27">
      <formula1>IF(OR(D$27="x",D$27="X"),1,0)</formula1>
    </dataValidation>
    <dataValidation type="custom" allowBlank="1" showInputMessage="1" showErrorMessage="1" errorTitle="Fejl i indtastning:" error="Det er kun muligt at udfylde dette felt med et kryds (&quot;X&quot; eller &quot;x&quot;)" prompt="3. Anbringelsen ændres på barnets, forældrenes eller anbringelsesstedets foranledning" sqref="D28:BA28">
      <formula1>IF(OR(D$28="x",D$28="X"),1,0)</formula1>
    </dataValidation>
    <dataValidation type="custom" allowBlank="1" showInputMessage="1" showErrorMessage="1" errorTitle="Fejl i indtastning:" error="Det er kun muligt at udfylde dette felt med et kryds (&quot;X&quot; eller &quot;x&quot;)" prompt="4. Andre årsager" sqref="D29:BA31">
      <formula1>IF(OR(D$29="x",D$29="X"),1,0)</formula1>
    </dataValidation>
    <dataValidation type="textLength" allowBlank="1" showInputMessage="1" showErrorMessage="1" errorTitle="Fejl i indtastning:" error="Datoen skal angives i formatet dd-mm-ååååå " prompt="Dato for flytning til nyt anbringelsessted" sqref="G17:BA17 D17:F17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handlekom- muneforpligtelse" sqref="D42:BA42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afgivelse af handle- kommune" sqref="D37:BA37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ændring af anbringelses- grundlag" sqref="D33:BA33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1">
      <formula1>10</formula1>
      <formula2>10</formula2>
    </dataValidation>
    <dataValidation type="textLength" operator="lessThanOrEqual" allowBlank="1" showInputMessage="1" showErrorMessage="1" prompt="Hvis ej personnummer, udlændinge- nummer" sqref="D12:BA12">
      <formula1>16</formula1>
    </dataValidation>
    <dataValidation type="textLength" allowBlank="1" showInputMessage="1" showErrorMessage="1" prompt="3. Anbringelses- stedets p-nummer" sqref="D22:BA22">
      <formula1>10</formula1>
      <formula2>10</formula2>
    </dataValidation>
    <dataValidation type="textLength" allowBlank="1" showInputMessage="1" showErrorMessage="1" errorTitle="Fejl i indtastning:" error="Datoen skal angives i formatet dd-mm-ååååå " prompt="Hvis ej personnum- mer, fødselsdato" sqref="D14:BA14">
      <formula1>10</formula1>
      <formula2>10</formula2>
    </dataValidation>
  </dataValidations>
  <hyperlinks>
    <hyperlink ref="C2" r:id="rId1"/>
  </hyperlinks>
  <pageMargins left="0.7" right="0.7" top="0.75" bottom="0.75" header="0.3" footer="0.3"/>
  <pageSetup paperSize="8" orientation="landscape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Vælg kommune- navn">
          <x14:formula1>
            <xm:f>Koder!$K$2:$K$100</xm:f>
          </x14:formula1>
          <xm:sqref>D44:BA44 D39:BA39 D20:BA20</xm:sqref>
        </x14:dataValidation>
        <x14:dataValidation type="list" allowBlank="1" showInputMessage="1" showErrorMessage="1">
          <x14:formula1>
            <xm:f>Koder!$B$3:$B$6</xm:f>
          </x14:formula1>
          <xm:sqref>D15:BA15</xm:sqref>
        </x14:dataValidation>
        <x14:dataValidation type="list" allowBlank="1" showInputMessage="1" showErrorMessage="1">
          <x14:formula1>
            <xm:f>Koder!$A$3:$A$5</xm:f>
          </x14:formula1>
          <xm:sqref>D13:BA13</xm:sqref>
        </x14:dataValidation>
        <x14:dataValidation type="list" allowBlank="1" showInputMessage="1" showErrorMessage="1">
          <x14:formula1>
            <xm:f>Koder!$F$3:$F$14</xm:f>
          </x14:formula1>
          <xm:sqref>E18:BA18</xm:sqref>
        </x14:dataValidation>
        <x14:dataValidation type="list" allowBlank="1" showInputMessage="1" showErrorMessage="1">
          <x14:formula1>
            <xm:f>Koder!$G$3:$G$19</xm:f>
          </x14:formula1>
          <xm:sqref>D34:BA34</xm:sqref>
        </x14:dataValidation>
        <x14:dataValidation type="list" allowBlank="1" showInputMessage="1" showErrorMessage="1">
          <x14:formula1>
            <xm:f>Koder!$E$3:$E$14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9"/>
  <sheetViews>
    <sheetView zoomScale="90" zoomScaleNormal="90" zoomScalePageLayoutView="110" workbookViewId="0">
      <pane xSplit="3" topLeftCell="D1" activePane="topRight" state="frozen"/>
      <selection activeCell="C32" sqref="C32"/>
      <selection pane="topRight" activeCell="D6" sqref="D6"/>
    </sheetView>
  </sheetViews>
  <sheetFormatPr defaultColWidth="8.85546875" defaultRowHeight="15" x14ac:dyDescent="0.25"/>
  <cols>
    <col min="1" max="1" width="17.7109375" style="31" hidden="1" customWidth="1"/>
    <col min="2" max="2" width="29.85546875" style="31" hidden="1" customWidth="1"/>
    <col min="3" max="3" width="94.5703125" style="113" bestFit="1" customWidth="1"/>
    <col min="4" max="53" width="36.140625" style="114" bestFit="1" customWidth="1"/>
    <col min="54" max="16384" width="8.85546875" style="43"/>
  </cols>
  <sheetData>
    <row r="1" spans="1:16384" hidden="1" x14ac:dyDescent="0.25">
      <c r="C1" s="40" t="s">
        <v>344</v>
      </c>
      <c r="D1" s="41" t="s">
        <v>191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16384" s="39" customFormat="1" ht="35.1" customHeight="1" x14ac:dyDescent="0.25">
      <c r="A2" s="3"/>
      <c r="B2" s="3"/>
      <c r="C2" s="3" t="s">
        <v>41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16384" ht="44.45" customHeight="1" x14ac:dyDescent="0.25">
      <c r="A3" s="142"/>
      <c r="B3" s="142"/>
      <c r="C3" s="142" t="s">
        <v>304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</row>
    <row r="4" spans="1:16384" s="39" customFormat="1" ht="1.5" customHeight="1" x14ac:dyDescent="0.25">
      <c r="A4" s="147"/>
      <c r="B4" s="147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</row>
    <row r="5" spans="1:16384" s="141" customFormat="1" ht="20.100000000000001" customHeight="1" x14ac:dyDescent="0.35">
      <c r="A5" s="145" t="s">
        <v>192</v>
      </c>
      <c r="B5" s="145" t="s">
        <v>31</v>
      </c>
      <c r="C5" s="128" t="s">
        <v>179</v>
      </c>
      <c r="D5" s="140">
        <v>1</v>
      </c>
      <c r="E5" s="140">
        <v>2</v>
      </c>
      <c r="F5" s="140">
        <v>3</v>
      </c>
      <c r="G5" s="140">
        <v>4</v>
      </c>
      <c r="H5" s="140">
        <v>5</v>
      </c>
      <c r="I5" s="140">
        <v>6</v>
      </c>
      <c r="J5" s="140">
        <v>7</v>
      </c>
      <c r="K5" s="140">
        <v>8</v>
      </c>
      <c r="L5" s="140">
        <v>9</v>
      </c>
      <c r="M5" s="140">
        <v>10</v>
      </c>
      <c r="N5" s="140">
        <v>11</v>
      </c>
      <c r="O5" s="140">
        <v>12</v>
      </c>
      <c r="P5" s="140">
        <v>13</v>
      </c>
      <c r="Q5" s="140">
        <v>14</v>
      </c>
      <c r="R5" s="140">
        <v>15</v>
      </c>
      <c r="S5" s="140">
        <v>16</v>
      </c>
      <c r="T5" s="140">
        <v>17</v>
      </c>
      <c r="U5" s="140">
        <v>18</v>
      </c>
      <c r="V5" s="140">
        <v>19</v>
      </c>
      <c r="W5" s="140">
        <v>20</v>
      </c>
      <c r="X5" s="140">
        <v>21</v>
      </c>
      <c r="Y5" s="140">
        <v>22</v>
      </c>
      <c r="Z5" s="140">
        <v>23</v>
      </c>
      <c r="AA5" s="140">
        <v>24</v>
      </c>
      <c r="AB5" s="140">
        <v>25</v>
      </c>
      <c r="AC5" s="140">
        <v>26</v>
      </c>
      <c r="AD5" s="140">
        <v>27</v>
      </c>
      <c r="AE5" s="140">
        <v>28</v>
      </c>
      <c r="AF5" s="140">
        <v>29</v>
      </c>
      <c r="AG5" s="140">
        <v>30</v>
      </c>
      <c r="AH5" s="140">
        <v>31</v>
      </c>
      <c r="AI5" s="140">
        <v>32</v>
      </c>
      <c r="AJ5" s="140">
        <v>33</v>
      </c>
      <c r="AK5" s="140">
        <v>34</v>
      </c>
      <c r="AL5" s="140">
        <v>35</v>
      </c>
      <c r="AM5" s="140">
        <v>36</v>
      </c>
      <c r="AN5" s="140">
        <v>37</v>
      </c>
      <c r="AO5" s="140">
        <v>38</v>
      </c>
      <c r="AP5" s="140">
        <v>39</v>
      </c>
      <c r="AQ5" s="140">
        <v>40</v>
      </c>
      <c r="AR5" s="140">
        <v>41</v>
      </c>
      <c r="AS5" s="140">
        <v>42</v>
      </c>
      <c r="AT5" s="140">
        <v>43</v>
      </c>
      <c r="AU5" s="140">
        <v>44</v>
      </c>
      <c r="AV5" s="140">
        <v>45</v>
      </c>
      <c r="AW5" s="140">
        <v>46</v>
      </c>
      <c r="AX5" s="140">
        <v>47</v>
      </c>
      <c r="AY5" s="140">
        <v>48</v>
      </c>
      <c r="AZ5" s="140">
        <v>49</v>
      </c>
      <c r="BA5" s="140">
        <v>50</v>
      </c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  <c r="XDI5" s="39"/>
      <c r="XDJ5" s="39"/>
      <c r="XDK5" s="39"/>
      <c r="XDL5" s="39"/>
      <c r="XDM5" s="39"/>
      <c r="XDN5" s="39"/>
      <c r="XDO5" s="39"/>
      <c r="XDP5" s="39"/>
      <c r="XDQ5" s="39"/>
      <c r="XDR5" s="39"/>
      <c r="XDS5" s="39"/>
      <c r="XDT5" s="39"/>
      <c r="XDU5" s="39"/>
      <c r="XDV5" s="39"/>
      <c r="XDW5" s="39"/>
      <c r="XDX5" s="39"/>
      <c r="XDY5" s="39"/>
      <c r="XDZ5" s="39"/>
      <c r="XEA5" s="39"/>
      <c r="XEB5" s="39"/>
      <c r="XEC5" s="39"/>
      <c r="XED5" s="39"/>
      <c r="XEE5" s="39"/>
      <c r="XEF5" s="39"/>
      <c r="XEG5" s="39"/>
      <c r="XEH5" s="39"/>
      <c r="XEI5" s="39"/>
      <c r="XEJ5" s="39"/>
      <c r="XEK5" s="39"/>
      <c r="XEL5" s="39"/>
      <c r="XEM5" s="39"/>
      <c r="XEN5" s="39"/>
      <c r="XEO5" s="39"/>
      <c r="XEP5" s="39"/>
      <c r="XEQ5" s="39"/>
      <c r="XER5" s="39"/>
      <c r="XES5" s="39"/>
      <c r="XET5" s="39"/>
      <c r="XEU5" s="39"/>
      <c r="XEV5" s="39"/>
      <c r="XEW5" s="39"/>
      <c r="XEX5" s="39"/>
      <c r="XEY5" s="39"/>
      <c r="XEZ5" s="39"/>
      <c r="XFA5" s="39"/>
      <c r="XFB5" s="39"/>
      <c r="XFC5" s="39"/>
      <c r="XFD5" s="39"/>
    </row>
    <row r="6" spans="1:16384" s="5" customFormat="1" ht="20.100000000000001" customHeight="1" x14ac:dyDescent="0.25">
      <c r="A6" s="152" t="s">
        <v>193</v>
      </c>
      <c r="B6" s="27">
        <v>1</v>
      </c>
      <c r="C6" s="143" t="s">
        <v>71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</row>
    <row r="7" spans="1:16384" s="5" customFormat="1" ht="20.100000000000001" customHeight="1" x14ac:dyDescent="0.25">
      <c r="A7" s="152" t="s">
        <v>194</v>
      </c>
      <c r="B7" s="27">
        <v>4</v>
      </c>
      <c r="C7" s="143" t="s">
        <v>72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</row>
    <row r="8" spans="1:16384" s="5" customFormat="1" ht="20.100000000000001" customHeight="1" x14ac:dyDescent="0.25">
      <c r="A8" s="152" t="s">
        <v>195</v>
      </c>
      <c r="B8" s="27">
        <v>5</v>
      </c>
      <c r="C8" s="143" t="s">
        <v>73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</row>
    <row r="9" spans="1:16384" s="5" customFormat="1" ht="20.100000000000001" customHeight="1" x14ac:dyDescent="0.25">
      <c r="A9" s="152" t="s">
        <v>196</v>
      </c>
      <c r="B9" s="27"/>
      <c r="C9" s="143" t="s">
        <v>253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</row>
    <row r="10" spans="1:16384" s="5" customFormat="1" ht="20.100000000000001" customHeight="1" x14ac:dyDescent="0.25">
      <c r="A10" s="152" t="s">
        <v>197</v>
      </c>
      <c r="B10" s="27">
        <v>6</v>
      </c>
      <c r="C10" s="143" t="s">
        <v>180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</row>
    <row r="11" spans="1:16384" s="55" customFormat="1" ht="20.100000000000001" customHeight="1" x14ac:dyDescent="0.25">
      <c r="A11" s="152" t="s">
        <v>198</v>
      </c>
      <c r="B11" s="27"/>
      <c r="C11" s="143" t="s">
        <v>346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</row>
    <row r="12" spans="1:16384" s="5" customFormat="1" ht="20.100000000000001" customHeight="1" x14ac:dyDescent="0.25">
      <c r="A12" s="152" t="s">
        <v>199</v>
      </c>
      <c r="B12" s="13" t="s">
        <v>74</v>
      </c>
      <c r="C12" s="143" t="s">
        <v>75</v>
      </c>
      <c r="D12" s="144" t="s">
        <v>183</v>
      </c>
      <c r="E12" s="144" t="s">
        <v>183</v>
      </c>
      <c r="F12" s="144" t="s">
        <v>183</v>
      </c>
      <c r="G12" s="144" t="s">
        <v>183</v>
      </c>
      <c r="H12" s="144" t="s">
        <v>183</v>
      </c>
      <c r="I12" s="144" t="s">
        <v>183</v>
      </c>
      <c r="J12" s="144" t="s">
        <v>183</v>
      </c>
      <c r="K12" s="144" t="s">
        <v>183</v>
      </c>
      <c r="L12" s="144" t="s">
        <v>183</v>
      </c>
      <c r="M12" s="144" t="s">
        <v>183</v>
      </c>
      <c r="N12" s="144" t="s">
        <v>183</v>
      </c>
      <c r="O12" s="144" t="s">
        <v>183</v>
      </c>
      <c r="P12" s="144" t="s">
        <v>183</v>
      </c>
      <c r="Q12" s="144" t="s">
        <v>183</v>
      </c>
      <c r="R12" s="144" t="s">
        <v>183</v>
      </c>
      <c r="S12" s="144" t="s">
        <v>183</v>
      </c>
      <c r="T12" s="144" t="s">
        <v>183</v>
      </c>
      <c r="U12" s="144" t="s">
        <v>183</v>
      </c>
      <c r="V12" s="144" t="s">
        <v>183</v>
      </c>
      <c r="W12" s="144" t="s">
        <v>183</v>
      </c>
      <c r="X12" s="144" t="s">
        <v>183</v>
      </c>
      <c r="Y12" s="144" t="s">
        <v>183</v>
      </c>
      <c r="Z12" s="144" t="s">
        <v>183</v>
      </c>
      <c r="AA12" s="144" t="s">
        <v>183</v>
      </c>
      <c r="AB12" s="144" t="s">
        <v>183</v>
      </c>
      <c r="AC12" s="144" t="s">
        <v>183</v>
      </c>
      <c r="AD12" s="144" t="s">
        <v>183</v>
      </c>
      <c r="AE12" s="144" t="s">
        <v>183</v>
      </c>
      <c r="AF12" s="144" t="s">
        <v>183</v>
      </c>
      <c r="AG12" s="144" t="s">
        <v>183</v>
      </c>
      <c r="AH12" s="144" t="s">
        <v>183</v>
      </c>
      <c r="AI12" s="144" t="s">
        <v>183</v>
      </c>
      <c r="AJ12" s="144" t="s">
        <v>183</v>
      </c>
      <c r="AK12" s="144" t="s">
        <v>183</v>
      </c>
      <c r="AL12" s="144" t="s">
        <v>183</v>
      </c>
      <c r="AM12" s="144" t="s">
        <v>183</v>
      </c>
      <c r="AN12" s="144" t="s">
        <v>183</v>
      </c>
      <c r="AO12" s="144" t="s">
        <v>183</v>
      </c>
      <c r="AP12" s="144" t="s">
        <v>183</v>
      </c>
      <c r="AQ12" s="144" t="s">
        <v>183</v>
      </c>
      <c r="AR12" s="144" t="s">
        <v>183</v>
      </c>
      <c r="AS12" s="144" t="s">
        <v>183</v>
      </c>
      <c r="AT12" s="144" t="s">
        <v>183</v>
      </c>
      <c r="AU12" s="144" t="s">
        <v>183</v>
      </c>
      <c r="AV12" s="144" t="s">
        <v>183</v>
      </c>
      <c r="AW12" s="144" t="s">
        <v>183</v>
      </c>
      <c r="AX12" s="144" t="s">
        <v>183</v>
      </c>
      <c r="AY12" s="144" t="s">
        <v>183</v>
      </c>
      <c r="AZ12" s="144" t="s">
        <v>183</v>
      </c>
      <c r="BA12" s="144" t="s">
        <v>183</v>
      </c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  <c r="XEZ12" s="8"/>
      <c r="XFA12" s="8"/>
      <c r="XFB12" s="8"/>
      <c r="XFC12" s="8"/>
      <c r="XFD12" s="8"/>
    </row>
    <row r="13" spans="1:16384" s="5" customFormat="1" ht="20.100000000000001" customHeight="1" x14ac:dyDescent="0.25">
      <c r="A13" s="27" t="s">
        <v>200</v>
      </c>
      <c r="B13" s="27"/>
      <c r="C13" s="143" t="s">
        <v>280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</row>
    <row r="14" spans="1:16384" s="39" customFormat="1" ht="24.95" hidden="1" customHeight="1" x14ac:dyDescent="0.25">
      <c r="A14" s="25" t="s">
        <v>201</v>
      </c>
      <c r="B14" s="26">
        <v>8</v>
      </c>
      <c r="C14" s="9" t="s">
        <v>0</v>
      </c>
      <c r="D14" s="38" t="s">
        <v>250</v>
      </c>
      <c r="E14" s="38" t="s">
        <v>250</v>
      </c>
      <c r="F14" s="38" t="s">
        <v>250</v>
      </c>
      <c r="G14" s="38" t="s">
        <v>250</v>
      </c>
      <c r="H14" s="38" t="s">
        <v>250</v>
      </c>
      <c r="I14" s="38" t="s">
        <v>250</v>
      </c>
      <c r="J14" s="38" t="s">
        <v>250</v>
      </c>
      <c r="K14" s="38" t="s">
        <v>250</v>
      </c>
      <c r="L14" s="38" t="s">
        <v>250</v>
      </c>
      <c r="M14" s="38" t="s">
        <v>250</v>
      </c>
      <c r="N14" s="38" t="s">
        <v>250</v>
      </c>
      <c r="O14" s="38" t="s">
        <v>250</v>
      </c>
      <c r="P14" s="38" t="s">
        <v>250</v>
      </c>
      <c r="Q14" s="38" t="s">
        <v>250</v>
      </c>
      <c r="R14" s="38" t="s">
        <v>250</v>
      </c>
      <c r="S14" s="38" t="s">
        <v>250</v>
      </c>
      <c r="T14" s="38" t="s">
        <v>250</v>
      </c>
      <c r="U14" s="38" t="s">
        <v>250</v>
      </c>
      <c r="V14" s="38" t="s">
        <v>250</v>
      </c>
      <c r="W14" s="38" t="s">
        <v>250</v>
      </c>
      <c r="X14" s="38" t="s">
        <v>250</v>
      </c>
      <c r="Y14" s="38" t="s">
        <v>250</v>
      </c>
      <c r="Z14" s="38" t="s">
        <v>250</v>
      </c>
      <c r="AA14" s="38" t="s">
        <v>250</v>
      </c>
      <c r="AB14" s="38" t="s">
        <v>250</v>
      </c>
      <c r="AC14" s="38" t="s">
        <v>250</v>
      </c>
      <c r="AD14" s="38" t="s">
        <v>250</v>
      </c>
      <c r="AE14" s="38" t="s">
        <v>250</v>
      </c>
      <c r="AF14" s="38" t="s">
        <v>250</v>
      </c>
      <c r="AG14" s="38" t="s">
        <v>250</v>
      </c>
      <c r="AH14" s="38" t="s">
        <v>250</v>
      </c>
      <c r="AI14" s="38" t="s">
        <v>250</v>
      </c>
      <c r="AJ14" s="38" t="s">
        <v>250</v>
      </c>
      <c r="AK14" s="38" t="s">
        <v>250</v>
      </c>
      <c r="AL14" s="38" t="s">
        <v>250</v>
      </c>
      <c r="AM14" s="38" t="s">
        <v>250</v>
      </c>
      <c r="AN14" s="38" t="s">
        <v>250</v>
      </c>
      <c r="AO14" s="38" t="s">
        <v>250</v>
      </c>
      <c r="AP14" s="38" t="s">
        <v>250</v>
      </c>
      <c r="AQ14" s="38" t="s">
        <v>250</v>
      </c>
      <c r="AR14" s="38" t="s">
        <v>250</v>
      </c>
      <c r="AS14" s="38" t="s">
        <v>250</v>
      </c>
      <c r="AT14" s="38" t="s">
        <v>250</v>
      </c>
      <c r="AU14" s="38" t="s">
        <v>250</v>
      </c>
      <c r="AV14" s="38" t="s">
        <v>250</v>
      </c>
      <c r="AW14" s="38" t="s">
        <v>250</v>
      </c>
      <c r="AX14" s="38" t="s">
        <v>250</v>
      </c>
      <c r="AY14" s="38" t="s">
        <v>250</v>
      </c>
      <c r="AZ14" s="38" t="s">
        <v>250</v>
      </c>
      <c r="BA14" s="38" t="s">
        <v>250</v>
      </c>
    </row>
    <row r="15" spans="1:16384" s="5" customFormat="1" ht="21" x14ac:dyDescent="0.35">
      <c r="A15" s="141"/>
      <c r="B15" s="141"/>
      <c r="C15" s="141" t="s">
        <v>25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</row>
    <row r="16" spans="1:16384" s="5" customFormat="1" ht="20.100000000000001" customHeight="1" x14ac:dyDescent="0.25">
      <c r="A16" s="152" t="s">
        <v>236</v>
      </c>
      <c r="B16" s="27">
        <v>28</v>
      </c>
      <c r="C16" s="143" t="s">
        <v>287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</row>
    <row r="17" spans="1:53" s="5" customFormat="1" ht="20.100000000000001" customHeight="1" x14ac:dyDescent="0.25">
      <c r="A17" s="27"/>
      <c r="B17" s="27">
        <v>29</v>
      </c>
      <c r="C17" s="143" t="s">
        <v>68</v>
      </c>
      <c r="D17" s="144" t="s">
        <v>189</v>
      </c>
      <c r="E17" s="144" t="s">
        <v>189</v>
      </c>
      <c r="F17" s="144" t="s">
        <v>189</v>
      </c>
      <c r="G17" s="144" t="s">
        <v>189</v>
      </c>
      <c r="H17" s="144" t="s">
        <v>189</v>
      </c>
      <c r="I17" s="144" t="s">
        <v>189</v>
      </c>
      <c r="J17" s="144" t="s">
        <v>189</v>
      </c>
      <c r="K17" s="144" t="s">
        <v>189</v>
      </c>
      <c r="L17" s="144" t="s">
        <v>189</v>
      </c>
      <c r="M17" s="144" t="s">
        <v>189</v>
      </c>
      <c r="N17" s="144" t="s">
        <v>189</v>
      </c>
      <c r="O17" s="144" t="s">
        <v>189</v>
      </c>
      <c r="P17" s="144" t="s">
        <v>189</v>
      </c>
      <c r="Q17" s="144" t="s">
        <v>189</v>
      </c>
      <c r="R17" s="144" t="s">
        <v>189</v>
      </c>
      <c r="S17" s="144" t="s">
        <v>189</v>
      </c>
      <c r="T17" s="144" t="s">
        <v>189</v>
      </c>
      <c r="U17" s="144" t="s">
        <v>189</v>
      </c>
      <c r="V17" s="144" t="s">
        <v>189</v>
      </c>
      <c r="W17" s="144" t="s">
        <v>189</v>
      </c>
      <c r="X17" s="144" t="s">
        <v>189</v>
      </c>
      <c r="Y17" s="144" t="s">
        <v>189</v>
      </c>
      <c r="Z17" s="144" t="s">
        <v>189</v>
      </c>
      <c r="AA17" s="144" t="s">
        <v>189</v>
      </c>
      <c r="AB17" s="144" t="s">
        <v>189</v>
      </c>
      <c r="AC17" s="144" t="s">
        <v>189</v>
      </c>
      <c r="AD17" s="144" t="s">
        <v>189</v>
      </c>
      <c r="AE17" s="144" t="s">
        <v>189</v>
      </c>
      <c r="AF17" s="144" t="s">
        <v>189</v>
      </c>
      <c r="AG17" s="144" t="s">
        <v>189</v>
      </c>
      <c r="AH17" s="144" t="s">
        <v>189</v>
      </c>
      <c r="AI17" s="144" t="s">
        <v>189</v>
      </c>
      <c r="AJ17" s="144" t="s">
        <v>189</v>
      </c>
      <c r="AK17" s="144" t="s">
        <v>189</v>
      </c>
      <c r="AL17" s="144" t="s">
        <v>189</v>
      </c>
      <c r="AM17" s="144" t="s">
        <v>189</v>
      </c>
      <c r="AN17" s="144" t="s">
        <v>189</v>
      </c>
      <c r="AO17" s="144" t="s">
        <v>189</v>
      </c>
      <c r="AP17" s="144" t="s">
        <v>189</v>
      </c>
      <c r="AQ17" s="144" t="s">
        <v>189</v>
      </c>
      <c r="AR17" s="144" t="s">
        <v>189</v>
      </c>
      <c r="AS17" s="144" t="s">
        <v>189</v>
      </c>
      <c r="AT17" s="144" t="s">
        <v>189</v>
      </c>
      <c r="AU17" s="144" t="s">
        <v>189</v>
      </c>
      <c r="AV17" s="144" t="s">
        <v>189</v>
      </c>
      <c r="AW17" s="144" t="s">
        <v>189</v>
      </c>
      <c r="AX17" s="144" t="s">
        <v>189</v>
      </c>
      <c r="AY17" s="144" t="s">
        <v>189</v>
      </c>
      <c r="AZ17" s="144" t="s">
        <v>189</v>
      </c>
      <c r="BA17" s="144" t="s">
        <v>189</v>
      </c>
    </row>
    <row r="18" spans="1:53" s="17" customFormat="1" x14ac:dyDescent="0.25">
      <c r="A18" s="152" t="s">
        <v>237</v>
      </c>
      <c r="B18" s="154"/>
      <c r="C18" s="143" t="s">
        <v>60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</row>
    <row r="19" spans="1:53" s="17" customFormat="1" x14ac:dyDescent="0.25">
      <c r="A19" s="152" t="s">
        <v>238</v>
      </c>
      <c r="B19" s="154"/>
      <c r="C19" s="143" t="s">
        <v>296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</row>
    <row r="20" spans="1:53" s="17" customFormat="1" x14ac:dyDescent="0.25">
      <c r="A20" s="152" t="s">
        <v>239</v>
      </c>
      <c r="B20" s="154"/>
      <c r="C20" s="143" t="s">
        <v>61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</row>
    <row r="21" spans="1:53" s="17" customFormat="1" x14ac:dyDescent="0.25">
      <c r="A21" s="152" t="s">
        <v>240</v>
      </c>
      <c r="B21" s="154"/>
      <c r="C21" s="143" t="s">
        <v>62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</row>
    <row r="22" spans="1:53" s="17" customFormat="1" x14ac:dyDescent="0.25">
      <c r="A22" s="152" t="s">
        <v>241</v>
      </c>
      <c r="B22" s="154"/>
      <c r="C22" s="143" t="s">
        <v>64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</row>
    <row r="23" spans="1:53" s="17" customFormat="1" x14ac:dyDescent="0.25">
      <c r="A23" s="152" t="s">
        <v>242</v>
      </c>
      <c r="B23" s="154"/>
      <c r="C23" s="143" t="s">
        <v>340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</row>
    <row r="24" spans="1:53" s="17" customFormat="1" x14ac:dyDescent="0.25">
      <c r="A24" s="152" t="s">
        <v>243</v>
      </c>
      <c r="B24" s="154"/>
      <c r="C24" s="143" t="s">
        <v>63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</row>
    <row r="25" spans="1:53" s="17" customFormat="1" x14ac:dyDescent="0.25">
      <c r="A25" s="152" t="s">
        <v>259</v>
      </c>
      <c r="B25" s="154"/>
      <c r="C25" s="143" t="s">
        <v>297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</row>
    <row r="26" spans="1:53" s="17" customFormat="1" x14ac:dyDescent="0.25">
      <c r="A26" s="152" t="s">
        <v>267</v>
      </c>
      <c r="B26" s="154"/>
      <c r="C26" s="143" t="s">
        <v>264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s="17" customFormat="1" x14ac:dyDescent="0.25">
      <c r="A27" s="152" t="s">
        <v>299</v>
      </c>
      <c r="B27" s="154"/>
      <c r="C27" s="143" t="s">
        <v>298</v>
      </c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</row>
    <row r="28" spans="1:53" s="149" customFormat="1" ht="24.95" customHeight="1" x14ac:dyDescent="0.25">
      <c r="A28" s="159" t="s">
        <v>244</v>
      </c>
      <c r="B28" s="28">
        <v>30</v>
      </c>
      <c r="C28" s="150" t="s">
        <v>69</v>
      </c>
      <c r="D28" s="148" t="s">
        <v>39</v>
      </c>
      <c r="E28" s="148" t="s">
        <v>39</v>
      </c>
      <c r="F28" s="148" t="s">
        <v>39</v>
      </c>
      <c r="G28" s="148" t="s">
        <v>39</v>
      </c>
      <c r="H28" s="148" t="s">
        <v>39</v>
      </c>
      <c r="I28" s="148" t="s">
        <v>39</v>
      </c>
      <c r="J28" s="148" t="s">
        <v>39</v>
      </c>
      <c r="K28" s="148" t="s">
        <v>39</v>
      </c>
      <c r="L28" s="148" t="s">
        <v>39</v>
      </c>
      <c r="M28" s="148" t="s">
        <v>39</v>
      </c>
      <c r="N28" s="148" t="s">
        <v>39</v>
      </c>
      <c r="O28" s="148" t="s">
        <v>39</v>
      </c>
      <c r="P28" s="148" t="s">
        <v>39</v>
      </c>
      <c r="Q28" s="148" t="s">
        <v>39</v>
      </c>
      <c r="R28" s="148" t="s">
        <v>39</v>
      </c>
      <c r="S28" s="148" t="s">
        <v>39</v>
      </c>
      <c r="T28" s="148" t="s">
        <v>39</v>
      </c>
      <c r="U28" s="148" t="s">
        <v>39</v>
      </c>
      <c r="V28" s="148" t="s">
        <v>39</v>
      </c>
      <c r="W28" s="148" t="s">
        <v>39</v>
      </c>
      <c r="X28" s="148" t="s">
        <v>39</v>
      </c>
      <c r="Y28" s="148" t="s">
        <v>39</v>
      </c>
      <c r="Z28" s="148" t="s">
        <v>39</v>
      </c>
      <c r="AA28" s="148" t="s">
        <v>39</v>
      </c>
      <c r="AB28" s="148" t="s">
        <v>39</v>
      </c>
      <c r="AC28" s="148" t="s">
        <v>39</v>
      </c>
      <c r="AD28" s="148" t="s">
        <v>39</v>
      </c>
      <c r="AE28" s="148" t="s">
        <v>39</v>
      </c>
      <c r="AF28" s="148" t="s">
        <v>39</v>
      </c>
      <c r="AG28" s="148" t="s">
        <v>39</v>
      </c>
      <c r="AH28" s="148" t="s">
        <v>39</v>
      </c>
      <c r="AI28" s="148" t="s">
        <v>39</v>
      </c>
      <c r="AJ28" s="148" t="s">
        <v>39</v>
      </c>
      <c r="AK28" s="148" t="s">
        <v>39</v>
      </c>
      <c r="AL28" s="148" t="s">
        <v>39</v>
      </c>
      <c r="AM28" s="148" t="s">
        <v>39</v>
      </c>
      <c r="AN28" s="148" t="s">
        <v>39</v>
      </c>
      <c r="AO28" s="148" t="s">
        <v>39</v>
      </c>
      <c r="AP28" s="148" t="s">
        <v>39</v>
      </c>
      <c r="AQ28" s="148" t="s">
        <v>39</v>
      </c>
      <c r="AR28" s="148" t="s">
        <v>39</v>
      </c>
      <c r="AS28" s="148" t="s">
        <v>39</v>
      </c>
      <c r="AT28" s="148" t="s">
        <v>39</v>
      </c>
      <c r="AU28" s="148" t="s">
        <v>39</v>
      </c>
      <c r="AV28" s="148" t="s">
        <v>39</v>
      </c>
      <c r="AW28" s="148" t="s">
        <v>39</v>
      </c>
      <c r="AX28" s="148" t="s">
        <v>39</v>
      </c>
      <c r="AY28" s="148" t="s">
        <v>39</v>
      </c>
      <c r="AZ28" s="148" t="s">
        <v>39</v>
      </c>
      <c r="BA28" s="148" t="s">
        <v>39</v>
      </c>
    </row>
    <row r="29" spans="1:53" x14ac:dyDescent="0.25">
      <c r="A29" s="10"/>
      <c r="B29" s="10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</row>
    <row r="30" spans="1:53" x14ac:dyDescent="0.25"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</row>
    <row r="31" spans="1:53" x14ac:dyDescent="0.25">
      <c r="C31" s="97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</row>
    <row r="32" spans="1:53" ht="18.75" x14ac:dyDescent="0.3">
      <c r="C32" s="205"/>
      <c r="D32" s="205"/>
      <c r="E32" s="31"/>
      <c r="F32" s="31"/>
      <c r="G32" s="31"/>
      <c r="H32" s="31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</row>
    <row r="33" spans="3:53" x14ac:dyDescent="0.25"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</row>
    <row r="34" spans="3:53" x14ac:dyDescent="0.25"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</row>
    <row r="38" spans="3:53" x14ac:dyDescent="0.25"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</row>
    <row r="39" spans="3:53" x14ac:dyDescent="0.25">
      <c r="C39" s="101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</row>
    <row r="49" spans="3:53" x14ac:dyDescent="0.25">
      <c r="C49" s="206"/>
      <c r="D49" s="206"/>
      <c r="E49" s="31"/>
      <c r="F49" s="31"/>
      <c r="G49" s="31"/>
      <c r="H49" s="31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</row>
    <row r="50" spans="3:53" x14ac:dyDescent="0.25">
      <c r="C50" s="103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</row>
    <row r="54" spans="3:53" x14ac:dyDescent="0.25"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</row>
    <row r="68" spans="3:53" x14ac:dyDescent="0.25">
      <c r="C68" s="10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</row>
    <row r="69" spans="3:53" x14ac:dyDescent="0.25">
      <c r="C69" s="101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</row>
    <row r="72" spans="3:53" x14ac:dyDescent="0.25"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</row>
    <row r="73" spans="3:53" x14ac:dyDescent="0.25"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</row>
    <row r="74" spans="3:53" x14ac:dyDescent="0.25">
      <c r="C74" s="101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</row>
    <row r="75" spans="3:53" x14ac:dyDescent="0.25">
      <c r="C75" s="101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</row>
    <row r="76" spans="3:53" x14ac:dyDescent="0.25">
      <c r="C76" s="101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</row>
    <row r="77" spans="3:53" x14ac:dyDescent="0.25">
      <c r="C77" s="101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</row>
    <row r="78" spans="3:53" x14ac:dyDescent="0.25"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</row>
    <row r="79" spans="3:53" x14ac:dyDescent="0.25">
      <c r="C79" s="101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</row>
    <row r="80" spans="3:53" x14ac:dyDescent="0.25">
      <c r="C80" s="101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</row>
    <row r="81" spans="3:53" x14ac:dyDescent="0.25">
      <c r="C81" s="109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</row>
    <row r="82" spans="3:53" x14ac:dyDescent="0.25">
      <c r="C82" s="103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</row>
    <row r="87" spans="3:53" x14ac:dyDescent="0.25">
      <c r="C87" s="10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</row>
    <row r="101" spans="3:53" x14ac:dyDescent="0.25">
      <c r="C101" s="101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</row>
    <row r="102" spans="3:53" x14ac:dyDescent="0.25">
      <c r="C102" s="101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</row>
    <row r="103" spans="3:53" x14ac:dyDescent="0.25">
      <c r="C103" s="101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</row>
    <row r="104" spans="3:53" x14ac:dyDescent="0.25">
      <c r="C104" s="111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</row>
    <row r="105" spans="3:53" x14ac:dyDescent="0.25">
      <c r="C105" s="103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</row>
    <row r="109" spans="3:53" x14ac:dyDescent="0.25">
      <c r="C109" s="101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</row>
    <row r="110" spans="3:53" x14ac:dyDescent="0.25"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</row>
    <row r="111" spans="3:53" x14ac:dyDescent="0.25"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</row>
    <row r="112" spans="3:53" x14ac:dyDescent="0.25"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</row>
    <row r="113" spans="3:53" x14ac:dyDescent="0.25"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</row>
    <row r="115" spans="3:53" x14ac:dyDescent="0.25"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</row>
    <row r="116" spans="3:53" x14ac:dyDescent="0.25">
      <c r="C116" s="10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</row>
    <row r="117" spans="3:53" x14ac:dyDescent="0.25"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</row>
    <row r="118" spans="3:53" x14ac:dyDescent="0.25"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</row>
    <row r="119" spans="3:53" x14ac:dyDescent="0.25"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</row>
  </sheetData>
  <sheetProtection algorithmName="SHA-512" hashValue="IyaXarOVgbSoci6YvBLjnPu5KXRN4H7pZhQf8W2hwIBVaKkz4uvABr0B7SwBQE6WVWZEZq17BadK78LLmRIEiQ==" saltValue="7qFshJBd8OzT5tYqY7Ofvg==" spinCount="100000" sheet="1" objects="1" scenarios="1"/>
  <mergeCells count="2">
    <mergeCell ref="C32:D32"/>
    <mergeCell ref="C49:D49"/>
  </mergeCells>
  <dataValidations count="16">
    <dataValidation allowBlank="1" showInputMessage="1" showErrorMessage="1" prompt="Lokalforvaltning" sqref="D7:BA7"/>
    <dataValidation allowBlank="1" showInputMessage="1" showErrorMessage="1" prompt="Sags- behandler (navn)" sqref="D8:BA8"/>
    <dataValidation allowBlank="1" showInputMessage="1" showErrorMessage="1" prompt="Barnets navn" sqref="D9:BA9"/>
    <dataValidation type="custom" allowBlank="1" showInputMessage="1" showErrorMessage="1" errorTitle="Fejl i indtastning:" error="Det er kun muligt at udfylde dette felt med et kryds (&quot;X&quot; eller &quot;x&quot;)" prompt="1. Formålet med anbringelsen er opnået" sqref="D18:BA18">
      <formula1>IF(OR(D$18="x",D$18="X"),1,0)</formula1>
    </dataValidation>
    <dataValidation type="custom" allowBlank="1" showInputMessage="1" showErrorMessage="1" errorTitle="Fejl i indtastning:" error="Det er kun muligt at udfylde dette felt med et kryds (&quot;X&quot; eller &quot;x&quot;)" prompt="2. Formålet med anbringelsen er ikke opnået" sqref="D19:BA19">
      <formula1>IF(OR(D$19="x",D$19="X"),1,0)</formula1>
    </dataValidation>
    <dataValidation type="custom" allowBlank="1" showInputMessage="1" showErrorMessage="1" errorTitle="Fejl i indtastning:" error="Det er kun muligt at udfylde dette felt med et kryds (&quot;X&quot; eller &quot;x&quot;)" prompt="3. Den unge over 15 år trækker samtykke tilbage" sqref="D20:BA20">
      <formula1>IF(OR(D$20="x",D$20="X"),1,0)</formula1>
    </dataValidation>
    <dataValidation type="custom" allowBlank="1" showInputMessage="1" showErrorMessage="1" errorTitle="Fejl i indtastning:" error="Det er kun muligt at udfylde dette felt med et kryds (&quot;X&quot; eller &quot;x&quot;)" prompt="4. Den unge fylder 18 år" sqref="D21:BA21">
      <formula1>IF(OR(D$21="x",D$21="X"),1,0)</formula1>
    </dataValidation>
    <dataValidation type="custom" allowBlank="1" showInputMessage="1" showErrorMessage="1" errorTitle="Fejl i indtastning: " error="Det er kun muligt at udfylde dette felt med et kryds (&quot;X&quot; eller &quot;x&quot;)" prompt="5. Anbringelsen ophører på barnets, forældrenes eller anbringelsesstedets foranledning" sqref="D22:BA22">
      <formula1>IF(OR(D$22="x",D$22="X"),1,0)</formula1>
    </dataValidation>
    <dataValidation type="custom" allowBlank="1" showInputMessage="1" showErrorMessage="1" errorTitle="Fejl i indtastning:" error="Det er kun muligt at udfylde dette felt med et kryds (&quot;X&quot; eller &quot;x&quot;)" prompt="6. Afgørelse i børn- og ungeudvalget, Ankestyrelsen eller Landsretten " sqref="D23:BA23">
      <formula1>IF(OR(D$23="x",D$23="X"),1,0)</formula1>
    </dataValidation>
    <dataValidation type="custom" allowBlank="1" showInputMessage="1" showErrorMessage="1" errorTitle="Fejl i indtastning: " error="Det er kun muligt at udfylde dette felt med et kryds (&quot;X&quot; eller &quot;x&quot;)" prompt="7. Andet" sqref="D24:BA25">
      <formula1>IF(OR(D$24="x",D$24="X"),1,0)</formula1>
    </dataValidation>
    <dataValidation type="textLength" allowBlank="1" showInputMessage="1" showErrorMessage="1" errorTitle="Fejl i indtastning:" error="Datoen skal angives i formatet dd-mm-ååååå " prompt="Dato for hjemgivelse/ophør" sqref="D16:BA16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0">
      <formula1>10</formula1>
      <formula2>10</formula2>
    </dataValidation>
    <dataValidation type="textLength" operator="lessThanOrEqual" allowBlank="1" showInputMessage="1" showErrorMessage="1" prompt="Hvis ej personnummer, udlændinge- nummer" sqref="D11:BA11">
      <formula1>16</formula1>
    </dataValidation>
    <dataValidation type="whole" allowBlank="1" showInputMessage="1" showErrorMessage="1" errorTitle="Kommunenummer indtastet forkert" error="Angiv 3 cifret kommunenummer" prompt="Kommune- nummer" sqref="D6:BA6">
      <formula1>101</formula1>
      <formula2>998</formula2>
    </dataValidation>
    <dataValidation allowBlank="1" showInputMessage="1" showErrorMessage="1" prompt=" 8. Afgørelse i Ungdomskriminalitetsnævnet, Ankestyrelsen eller Domstolene" sqref="D26:BA27"/>
    <dataValidation type="textLength" allowBlank="1" showInputMessage="1" showErrorMessage="1" errorTitle="Fejl i indtastning:" error="Datoen skal angives i formatet dd-mm-ååååå " prompt="Hvis ej personnum- mer, fødselsdato" sqref="D13:BA13">
      <formula1>10</formula1>
      <formula2>10</formula2>
    </dataValidation>
  </dataValidations>
  <hyperlinks>
    <hyperlink ref="C2" r:id="rId1"/>
  </hyperlinks>
  <pageMargins left="0.7" right="0.7" top="0.75" bottom="0.75" header="0.3" footer="0.3"/>
  <pageSetup paperSize="8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Koder!$A$3:$A$5</xm:f>
          </x14:formula1>
          <xm:sqref>D12:BA12</xm:sqref>
        </x14:dataValidation>
        <x14:dataValidation type="list" allowBlank="1" showInputMessage="1" showErrorMessage="1">
          <x14:formula1>
            <xm:f>Koder!$H$3:$H$9</xm:f>
          </x14:formula1>
          <xm:sqref>D28:BA28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opLeftCell="H1" zoomScale="70" zoomScaleNormal="70" workbookViewId="0">
      <selection activeCell="N58" sqref="N58"/>
    </sheetView>
  </sheetViews>
  <sheetFormatPr defaultColWidth="8.85546875" defaultRowHeight="15" x14ac:dyDescent="0.25"/>
  <cols>
    <col min="1" max="1" width="19.140625" style="172" customWidth="1"/>
    <col min="2" max="2" width="55.140625" style="172" customWidth="1"/>
    <col min="3" max="3" width="59.42578125" style="172" customWidth="1"/>
    <col min="4" max="4" width="46.140625" style="172" customWidth="1"/>
    <col min="5" max="5" width="46.85546875" style="172" customWidth="1"/>
    <col min="6" max="6" width="37" style="172" customWidth="1"/>
    <col min="7" max="7" width="50.28515625" style="172" customWidth="1"/>
    <col min="8" max="8" width="79.85546875" style="172" customWidth="1"/>
    <col min="9" max="9" width="26.140625" style="172" customWidth="1"/>
    <col min="10" max="10" width="50" style="172" customWidth="1"/>
    <col min="11" max="11" width="23" style="172" customWidth="1"/>
    <col min="12" max="12" width="25.28515625" style="172" customWidth="1"/>
    <col min="13" max="13" width="43.85546875" style="172" customWidth="1"/>
    <col min="14" max="14" width="82.5703125" style="194" customWidth="1"/>
    <col min="15" max="16" width="8.85546875" style="172"/>
    <col min="17" max="17" width="23.28515625" style="172" customWidth="1"/>
    <col min="18" max="19" width="15.7109375" style="172" customWidth="1"/>
    <col min="20" max="20" width="75.7109375" style="172" customWidth="1"/>
    <col min="21" max="21" width="12" style="172" customWidth="1"/>
    <col min="22" max="22" width="29.7109375" style="172" customWidth="1"/>
    <col min="23" max="16384" width="8.85546875" style="172"/>
  </cols>
  <sheetData>
    <row r="1" spans="1:22" x14ac:dyDescent="0.25">
      <c r="A1" s="171" t="s">
        <v>70</v>
      </c>
      <c r="B1" s="171"/>
      <c r="I1" s="172" t="s">
        <v>78</v>
      </c>
      <c r="J1" s="172" t="s">
        <v>79</v>
      </c>
      <c r="N1" s="173" t="s">
        <v>251</v>
      </c>
      <c r="O1" s="174"/>
      <c r="R1" s="171"/>
    </row>
    <row r="2" spans="1:22" x14ac:dyDescent="0.25">
      <c r="A2" s="172" t="s">
        <v>181</v>
      </c>
      <c r="B2" s="172" t="s">
        <v>32</v>
      </c>
      <c r="C2" s="172" t="s">
        <v>33</v>
      </c>
      <c r="D2" s="172" t="s">
        <v>34</v>
      </c>
      <c r="E2" s="172" t="s">
        <v>35</v>
      </c>
      <c r="F2" s="172" t="s">
        <v>36</v>
      </c>
      <c r="G2" s="172" t="s">
        <v>37</v>
      </c>
      <c r="H2" s="172" t="s">
        <v>38</v>
      </c>
      <c r="I2" s="172" t="s">
        <v>80</v>
      </c>
      <c r="K2" s="172" t="s">
        <v>184</v>
      </c>
      <c r="N2" s="175" t="s">
        <v>247</v>
      </c>
      <c r="O2" s="174">
        <v>1</v>
      </c>
      <c r="R2" s="171"/>
      <c r="S2" s="171"/>
      <c r="T2" s="171"/>
      <c r="U2" s="171"/>
      <c r="V2" s="171"/>
    </row>
    <row r="3" spans="1:22" ht="15.75" x14ac:dyDescent="0.25">
      <c r="A3" s="172" t="s">
        <v>183</v>
      </c>
      <c r="B3" s="172" t="s">
        <v>252</v>
      </c>
      <c r="C3" s="172" t="s">
        <v>39</v>
      </c>
      <c r="D3" s="172" t="s">
        <v>39</v>
      </c>
      <c r="E3" s="172" t="s">
        <v>39</v>
      </c>
      <c r="F3" s="172" t="s">
        <v>39</v>
      </c>
      <c r="G3" s="172" t="s">
        <v>39</v>
      </c>
      <c r="H3" s="172" t="s">
        <v>39</v>
      </c>
      <c r="I3" s="32">
        <v>998</v>
      </c>
      <c r="J3" s="32" t="s">
        <v>128</v>
      </c>
      <c r="K3" s="33" t="s">
        <v>81</v>
      </c>
      <c r="L3" s="33">
        <v>165</v>
      </c>
      <c r="N3" s="175" t="s">
        <v>248</v>
      </c>
      <c r="O3" s="174">
        <v>2</v>
      </c>
      <c r="T3" s="35"/>
      <c r="U3" s="35"/>
    </row>
    <row r="4" spans="1:22" ht="15.75" x14ac:dyDescent="0.25">
      <c r="A4" s="172" t="s">
        <v>182</v>
      </c>
      <c r="B4" s="176" t="s">
        <v>248</v>
      </c>
      <c r="C4" s="124" t="s">
        <v>308</v>
      </c>
      <c r="D4" s="177" t="s">
        <v>333</v>
      </c>
      <c r="E4" s="37" t="s">
        <v>14</v>
      </c>
      <c r="F4" s="37" t="s">
        <v>14</v>
      </c>
      <c r="G4" s="124" t="s">
        <v>315</v>
      </c>
      <c r="H4" s="34" t="s">
        <v>26</v>
      </c>
      <c r="I4" s="32">
        <v>147</v>
      </c>
      <c r="J4" s="32" t="s">
        <v>97</v>
      </c>
      <c r="K4" s="33" t="s">
        <v>82</v>
      </c>
      <c r="L4" s="33">
        <v>201</v>
      </c>
      <c r="M4" s="32"/>
      <c r="N4" s="178" t="s">
        <v>261</v>
      </c>
      <c r="O4" s="174">
        <v>3</v>
      </c>
      <c r="T4" s="35"/>
      <c r="U4" s="35"/>
    </row>
    <row r="5" spans="1:22" ht="30" x14ac:dyDescent="0.25">
      <c r="A5" s="172" t="s">
        <v>190</v>
      </c>
      <c r="B5" s="176" t="s">
        <v>261</v>
      </c>
      <c r="C5" s="124" t="s">
        <v>309</v>
      </c>
      <c r="D5" s="179" t="s">
        <v>2</v>
      </c>
      <c r="E5" s="37" t="s">
        <v>293</v>
      </c>
      <c r="F5" s="37" t="s">
        <v>293</v>
      </c>
      <c r="G5" s="124" t="s">
        <v>316</v>
      </c>
      <c r="H5" s="34" t="s">
        <v>27</v>
      </c>
      <c r="I5" s="32">
        <v>151</v>
      </c>
      <c r="J5" s="32" t="s">
        <v>84</v>
      </c>
      <c r="K5" s="33" t="s">
        <v>83</v>
      </c>
      <c r="L5" s="33">
        <v>420</v>
      </c>
      <c r="M5" s="32"/>
      <c r="N5" s="178" t="s">
        <v>249</v>
      </c>
      <c r="O5" s="174">
        <v>4</v>
      </c>
      <c r="T5" s="35"/>
      <c r="U5" s="35"/>
    </row>
    <row r="6" spans="1:22" ht="30" x14ac:dyDescent="0.25">
      <c r="B6" s="176" t="s">
        <v>249</v>
      </c>
      <c r="C6" s="124" t="s">
        <v>310</v>
      </c>
      <c r="D6" s="179" t="s">
        <v>3</v>
      </c>
      <c r="E6" s="37" t="s">
        <v>15</v>
      </c>
      <c r="F6" s="37" t="s">
        <v>15</v>
      </c>
      <c r="G6" s="124" t="s">
        <v>317</v>
      </c>
      <c r="H6" s="34" t="s">
        <v>28</v>
      </c>
      <c r="I6" s="32">
        <v>153</v>
      </c>
      <c r="J6" s="32" t="s">
        <v>87</v>
      </c>
      <c r="K6" s="33" t="s">
        <v>84</v>
      </c>
      <c r="L6" s="33">
        <v>151</v>
      </c>
      <c r="M6" s="32"/>
      <c r="N6" s="170" t="s">
        <v>250</v>
      </c>
      <c r="O6" s="174">
        <v>5</v>
      </c>
      <c r="T6" s="35"/>
      <c r="U6" s="35"/>
    </row>
    <row r="7" spans="1:22" ht="30" x14ac:dyDescent="0.25">
      <c r="B7" s="176"/>
      <c r="C7" s="124" t="s">
        <v>331</v>
      </c>
      <c r="D7" s="179" t="s">
        <v>291</v>
      </c>
      <c r="E7" s="37" t="s">
        <v>16</v>
      </c>
      <c r="F7" s="37" t="s">
        <v>16</v>
      </c>
      <c r="G7" s="124" t="s">
        <v>332</v>
      </c>
      <c r="H7" s="34" t="s">
        <v>29</v>
      </c>
      <c r="I7" s="32">
        <v>155</v>
      </c>
      <c r="J7" s="32" t="s">
        <v>89</v>
      </c>
      <c r="K7" s="33" t="s">
        <v>85</v>
      </c>
      <c r="L7" s="33">
        <v>530</v>
      </c>
      <c r="M7" s="32"/>
      <c r="N7" s="170" t="s">
        <v>182</v>
      </c>
      <c r="O7" s="174">
        <v>1</v>
      </c>
      <c r="T7" s="35"/>
      <c r="U7" s="35"/>
    </row>
    <row r="8" spans="1:22" ht="30" x14ac:dyDescent="0.25">
      <c r="B8" s="32"/>
      <c r="C8" s="124" t="s">
        <v>324</v>
      </c>
      <c r="D8" s="179" t="s">
        <v>4</v>
      </c>
      <c r="E8" s="37" t="s">
        <v>17</v>
      </c>
      <c r="F8" s="37" t="s">
        <v>17</v>
      </c>
      <c r="G8" s="124" t="s">
        <v>325</v>
      </c>
      <c r="H8" s="34" t="s">
        <v>30</v>
      </c>
      <c r="I8" s="32">
        <v>157</v>
      </c>
      <c r="J8" s="32" t="s">
        <v>102</v>
      </c>
      <c r="K8" s="33" t="s">
        <v>86</v>
      </c>
      <c r="L8" s="33">
        <v>400</v>
      </c>
      <c r="M8" s="32"/>
      <c r="N8" s="180" t="s">
        <v>190</v>
      </c>
      <c r="O8" s="174">
        <v>2</v>
      </c>
      <c r="T8" s="35"/>
      <c r="U8" s="35"/>
    </row>
    <row r="9" spans="1:22" ht="30" x14ac:dyDescent="0.25">
      <c r="C9" s="124" t="s">
        <v>311</v>
      </c>
      <c r="D9" s="179" t="s">
        <v>5</v>
      </c>
      <c r="E9" s="37" t="s">
        <v>294</v>
      </c>
      <c r="F9" s="37" t="s">
        <v>294</v>
      </c>
      <c r="G9" s="124" t="s">
        <v>318</v>
      </c>
      <c r="H9" s="34" t="s">
        <v>265</v>
      </c>
      <c r="I9" s="32">
        <v>159</v>
      </c>
      <c r="J9" s="32" t="s">
        <v>103</v>
      </c>
      <c r="K9" s="33" t="s">
        <v>87</v>
      </c>
      <c r="L9" s="33">
        <v>153</v>
      </c>
      <c r="M9" s="32"/>
      <c r="N9" s="124" t="s">
        <v>308</v>
      </c>
      <c r="O9" s="174">
        <v>1</v>
      </c>
      <c r="T9" s="36"/>
      <c r="U9" s="36"/>
    </row>
    <row r="10" spans="1:22" ht="60" x14ac:dyDescent="0.25">
      <c r="C10" s="124" t="s">
        <v>312</v>
      </c>
      <c r="D10" s="179" t="s">
        <v>6</v>
      </c>
      <c r="E10" s="37" t="s">
        <v>18</v>
      </c>
      <c r="F10" s="37" t="s">
        <v>18</v>
      </c>
      <c r="G10" s="124" t="s">
        <v>319</v>
      </c>
      <c r="H10" s="32"/>
      <c r="I10" s="32">
        <v>161</v>
      </c>
      <c r="J10" s="32" t="s">
        <v>104</v>
      </c>
      <c r="K10" s="33" t="s">
        <v>88</v>
      </c>
      <c r="L10" s="33">
        <v>810</v>
      </c>
      <c r="M10" s="32"/>
      <c r="N10" s="124" t="s">
        <v>309</v>
      </c>
      <c r="O10" s="174">
        <v>2</v>
      </c>
      <c r="T10" s="35"/>
      <c r="U10" s="35"/>
    </row>
    <row r="11" spans="1:22" ht="45" x14ac:dyDescent="0.25">
      <c r="C11" s="124" t="s">
        <v>313</v>
      </c>
      <c r="D11" s="179" t="s">
        <v>326</v>
      </c>
      <c r="E11" s="37" t="s">
        <v>256</v>
      </c>
      <c r="F11" s="37" t="s">
        <v>256</v>
      </c>
      <c r="G11" s="181" t="s">
        <v>320</v>
      </c>
      <c r="H11" s="36"/>
      <c r="I11" s="32">
        <v>163</v>
      </c>
      <c r="J11" s="32" t="s">
        <v>112</v>
      </c>
      <c r="K11" s="33" t="s">
        <v>89</v>
      </c>
      <c r="L11" s="33">
        <v>155</v>
      </c>
      <c r="N11" s="124" t="s">
        <v>310</v>
      </c>
      <c r="O11" s="174">
        <v>3</v>
      </c>
      <c r="T11" s="36"/>
      <c r="U11" s="36"/>
    </row>
    <row r="12" spans="1:22" ht="45" x14ac:dyDescent="0.25">
      <c r="C12" s="124" t="s">
        <v>266</v>
      </c>
      <c r="D12" s="182"/>
      <c r="E12" s="37" t="s">
        <v>257</v>
      </c>
      <c r="F12" s="37" t="s">
        <v>257</v>
      </c>
      <c r="G12" s="124" t="s">
        <v>321</v>
      </c>
      <c r="H12" s="36"/>
      <c r="I12" s="32">
        <v>165</v>
      </c>
      <c r="J12" s="32" t="s">
        <v>81</v>
      </c>
      <c r="K12" s="33" t="s">
        <v>90</v>
      </c>
      <c r="L12" s="33">
        <v>240</v>
      </c>
      <c r="N12" s="124" t="s">
        <v>331</v>
      </c>
      <c r="O12" s="174">
        <v>4</v>
      </c>
      <c r="T12" s="36"/>
      <c r="U12" s="36"/>
    </row>
    <row r="13" spans="1:22" ht="45" x14ac:dyDescent="0.25">
      <c r="C13" s="124" t="s">
        <v>273</v>
      </c>
      <c r="D13" s="177" t="s">
        <v>334</v>
      </c>
      <c r="E13" s="37" t="s">
        <v>258</v>
      </c>
      <c r="F13" s="37" t="s">
        <v>258</v>
      </c>
      <c r="G13" s="124" t="s">
        <v>322</v>
      </c>
      <c r="H13" s="36"/>
      <c r="I13" s="32">
        <v>167</v>
      </c>
      <c r="J13" s="32" t="s">
        <v>119</v>
      </c>
      <c r="K13" s="33" t="s">
        <v>91</v>
      </c>
      <c r="L13" s="33">
        <v>561</v>
      </c>
      <c r="N13" s="124" t="s">
        <v>324</v>
      </c>
      <c r="O13" s="174">
        <v>5</v>
      </c>
      <c r="T13" s="36"/>
      <c r="U13" s="36"/>
    </row>
    <row r="14" spans="1:22" ht="30" x14ac:dyDescent="0.25">
      <c r="C14" s="124" t="s">
        <v>314</v>
      </c>
      <c r="D14" s="179" t="s">
        <v>7</v>
      </c>
      <c r="E14" s="37" t="s">
        <v>335</v>
      </c>
      <c r="F14" s="37" t="s">
        <v>335</v>
      </c>
      <c r="G14" s="124" t="s">
        <v>323</v>
      </c>
      <c r="H14" s="36"/>
      <c r="I14" s="32">
        <v>169</v>
      </c>
      <c r="J14" s="32" t="s">
        <v>120</v>
      </c>
      <c r="K14" s="33" t="s">
        <v>92</v>
      </c>
      <c r="L14" s="33">
        <v>563</v>
      </c>
      <c r="N14" s="124" t="s">
        <v>311</v>
      </c>
      <c r="O14" s="174">
        <v>6</v>
      </c>
      <c r="T14" s="36"/>
      <c r="U14" s="36"/>
    </row>
    <row r="15" spans="1:22" ht="45" x14ac:dyDescent="0.25">
      <c r="C15" s="124" t="s">
        <v>327</v>
      </c>
      <c r="D15" s="179" t="s">
        <v>8</v>
      </c>
      <c r="F15" s="37"/>
      <c r="G15" s="124" t="s">
        <v>328</v>
      </c>
      <c r="I15" s="32">
        <v>173</v>
      </c>
      <c r="J15" s="32" t="s">
        <v>134</v>
      </c>
      <c r="K15" s="33" t="s">
        <v>93</v>
      </c>
      <c r="L15" s="33">
        <v>710</v>
      </c>
      <c r="N15" s="124" t="s">
        <v>312</v>
      </c>
      <c r="O15" s="174">
        <v>7</v>
      </c>
      <c r="T15" s="36"/>
      <c r="U15" s="36"/>
      <c r="V15" s="183"/>
    </row>
    <row r="16" spans="1:22" ht="45" x14ac:dyDescent="0.25">
      <c r="C16" s="124" t="s">
        <v>329</v>
      </c>
      <c r="D16" s="179" t="s">
        <v>9</v>
      </c>
      <c r="G16" s="124" t="s">
        <v>330</v>
      </c>
      <c r="I16" s="32">
        <v>175</v>
      </c>
      <c r="J16" s="32" t="s">
        <v>152</v>
      </c>
      <c r="K16" s="33" t="s">
        <v>94</v>
      </c>
      <c r="L16" s="33">
        <v>320</v>
      </c>
      <c r="N16" s="181" t="s">
        <v>313</v>
      </c>
      <c r="O16" s="174">
        <v>8</v>
      </c>
      <c r="T16" s="37"/>
      <c r="U16" s="37"/>
    </row>
    <row r="17" spans="1:22" ht="30" x14ac:dyDescent="0.25">
      <c r="C17" s="124" t="s">
        <v>289</v>
      </c>
      <c r="D17" s="179" t="s">
        <v>10</v>
      </c>
      <c r="G17" s="124" t="s">
        <v>295</v>
      </c>
      <c r="I17" s="32">
        <v>183</v>
      </c>
      <c r="J17" s="32" t="s">
        <v>123</v>
      </c>
      <c r="K17" s="33" t="s">
        <v>95</v>
      </c>
      <c r="L17" s="33">
        <v>210</v>
      </c>
      <c r="N17" s="124" t="s">
        <v>266</v>
      </c>
      <c r="O17" s="174">
        <v>9</v>
      </c>
      <c r="T17" s="37"/>
      <c r="U17" s="37"/>
      <c r="V17" s="184"/>
    </row>
    <row r="18" spans="1:22" ht="30" x14ac:dyDescent="0.25">
      <c r="C18" s="124" t="s">
        <v>290</v>
      </c>
      <c r="D18" s="179" t="s">
        <v>11</v>
      </c>
      <c r="G18" s="199" t="s">
        <v>336</v>
      </c>
      <c r="I18" s="32">
        <v>185</v>
      </c>
      <c r="J18" s="32" t="s">
        <v>167</v>
      </c>
      <c r="K18" s="33" t="s">
        <v>96</v>
      </c>
      <c r="L18" s="33">
        <v>607</v>
      </c>
      <c r="N18" s="124" t="s">
        <v>273</v>
      </c>
      <c r="O18" s="174">
        <v>10</v>
      </c>
      <c r="T18" s="35"/>
      <c r="U18" s="35"/>
    </row>
    <row r="19" spans="1:22" ht="15.75" x14ac:dyDescent="0.25">
      <c r="C19" s="124"/>
      <c r="D19" s="179" t="s">
        <v>12</v>
      </c>
      <c r="G19" s="199" t="s">
        <v>337</v>
      </c>
      <c r="I19" s="32">
        <v>187</v>
      </c>
      <c r="J19" s="32" t="s">
        <v>168</v>
      </c>
      <c r="K19" s="33" t="s">
        <v>97</v>
      </c>
      <c r="L19" s="33">
        <v>147</v>
      </c>
      <c r="N19" s="124" t="s">
        <v>314</v>
      </c>
      <c r="O19" s="174">
        <v>11</v>
      </c>
      <c r="T19" s="35"/>
      <c r="U19" s="35"/>
    </row>
    <row r="20" spans="1:22" ht="30" x14ac:dyDescent="0.25">
      <c r="C20" s="124"/>
      <c r="D20" s="179" t="s">
        <v>13</v>
      </c>
      <c r="G20" s="124"/>
      <c r="I20" s="32">
        <v>190</v>
      </c>
      <c r="J20" s="32" t="s">
        <v>100</v>
      </c>
      <c r="K20" s="33" t="s">
        <v>98</v>
      </c>
      <c r="L20" s="33">
        <v>813</v>
      </c>
      <c r="N20" s="124" t="s">
        <v>327</v>
      </c>
      <c r="O20" s="174">
        <v>12</v>
      </c>
      <c r="T20" s="35"/>
      <c r="U20" s="35"/>
    </row>
    <row r="21" spans="1:22" ht="30" x14ac:dyDescent="0.25">
      <c r="D21" s="193" t="s">
        <v>268</v>
      </c>
      <c r="I21" s="32">
        <v>201</v>
      </c>
      <c r="J21" s="32" t="s">
        <v>82</v>
      </c>
      <c r="K21" s="33" t="s">
        <v>99</v>
      </c>
      <c r="L21" s="33">
        <v>250</v>
      </c>
      <c r="N21" s="124" t="s">
        <v>329</v>
      </c>
      <c r="O21" s="124">
        <v>13</v>
      </c>
      <c r="T21" s="35"/>
      <c r="U21" s="35"/>
    </row>
    <row r="22" spans="1:22" ht="45" x14ac:dyDescent="0.25">
      <c r="D22" s="37" t="s">
        <v>292</v>
      </c>
      <c r="I22" s="32">
        <v>210</v>
      </c>
      <c r="J22" s="32" t="s">
        <v>95</v>
      </c>
      <c r="K22" s="33" t="s">
        <v>100</v>
      </c>
      <c r="L22" s="33">
        <v>190</v>
      </c>
      <c r="N22" s="124" t="s">
        <v>289</v>
      </c>
      <c r="O22" s="124">
        <v>14</v>
      </c>
      <c r="T22" s="35"/>
      <c r="U22" s="35"/>
    </row>
    <row r="23" spans="1:22" ht="15.75" x14ac:dyDescent="0.25">
      <c r="I23" s="32">
        <v>217</v>
      </c>
      <c r="J23" s="32" t="s">
        <v>111</v>
      </c>
      <c r="K23" s="33" t="s">
        <v>101</v>
      </c>
      <c r="L23" s="33">
        <v>430</v>
      </c>
      <c r="N23" s="124" t="s">
        <v>290</v>
      </c>
      <c r="O23" s="124">
        <v>15</v>
      </c>
      <c r="T23" s="35"/>
      <c r="U23" s="35"/>
    </row>
    <row r="24" spans="1:22" ht="15.75" x14ac:dyDescent="0.25">
      <c r="I24" s="32">
        <v>219</v>
      </c>
      <c r="J24" s="32" t="s">
        <v>114</v>
      </c>
      <c r="K24" s="33" t="s">
        <v>102</v>
      </c>
      <c r="L24" s="33">
        <v>157</v>
      </c>
      <c r="N24" s="124" t="s">
        <v>14</v>
      </c>
      <c r="O24" s="124">
        <v>1</v>
      </c>
      <c r="T24" s="35"/>
      <c r="U24" s="35"/>
    </row>
    <row r="25" spans="1:22" ht="15.75" x14ac:dyDescent="0.25">
      <c r="E25" s="185"/>
      <c r="I25" s="32">
        <v>223</v>
      </c>
      <c r="J25" s="32" t="s">
        <v>121</v>
      </c>
      <c r="K25" s="33" t="s">
        <v>103</v>
      </c>
      <c r="L25" s="33">
        <v>159</v>
      </c>
      <c r="N25" s="124" t="s">
        <v>293</v>
      </c>
      <c r="O25" s="124">
        <v>6</v>
      </c>
      <c r="T25" s="35"/>
      <c r="U25" s="35"/>
    </row>
    <row r="26" spans="1:22" ht="15.75" x14ac:dyDescent="0.25">
      <c r="A26" s="171"/>
      <c r="B26" s="171"/>
      <c r="E26" s="185"/>
      <c r="I26" s="32">
        <v>230</v>
      </c>
      <c r="J26" s="32" t="s">
        <v>151</v>
      </c>
      <c r="K26" s="33" t="s">
        <v>104</v>
      </c>
      <c r="L26" s="33">
        <v>161</v>
      </c>
      <c r="N26" s="124" t="s">
        <v>15</v>
      </c>
      <c r="O26" s="124">
        <v>7</v>
      </c>
      <c r="T26" s="35"/>
      <c r="U26" s="35"/>
    </row>
    <row r="27" spans="1:22" ht="15.75" x14ac:dyDescent="0.25">
      <c r="E27" s="185"/>
      <c r="F27" s="37"/>
      <c r="I27" s="32">
        <v>240</v>
      </c>
      <c r="J27" s="32" t="s">
        <v>90</v>
      </c>
      <c r="K27" s="33" t="s">
        <v>105</v>
      </c>
      <c r="L27" s="33">
        <v>253</v>
      </c>
      <c r="N27" s="124" t="s">
        <v>16</v>
      </c>
      <c r="O27" s="124">
        <v>8</v>
      </c>
      <c r="T27" s="35"/>
      <c r="U27" s="35"/>
    </row>
    <row r="28" spans="1:22" ht="15.75" x14ac:dyDescent="0.25">
      <c r="E28" s="185"/>
      <c r="F28" s="37"/>
      <c r="I28" s="32">
        <v>250</v>
      </c>
      <c r="J28" s="32" t="s">
        <v>99</v>
      </c>
      <c r="K28" s="33" t="s">
        <v>106</v>
      </c>
      <c r="L28" s="33">
        <v>270</v>
      </c>
      <c r="N28" s="124" t="s">
        <v>17</v>
      </c>
      <c r="O28" s="124">
        <v>9</v>
      </c>
      <c r="T28" s="35"/>
      <c r="U28" s="35"/>
    </row>
    <row r="29" spans="1:22" ht="15.75" x14ac:dyDescent="0.25">
      <c r="B29" s="35"/>
      <c r="C29" s="35"/>
      <c r="D29" s="186"/>
      <c r="E29" s="185"/>
      <c r="F29" s="37"/>
      <c r="G29" s="185"/>
      <c r="I29" s="32">
        <v>253</v>
      </c>
      <c r="J29" s="32" t="s">
        <v>105</v>
      </c>
      <c r="K29" s="33" t="s">
        <v>107</v>
      </c>
      <c r="L29" s="33">
        <v>376</v>
      </c>
      <c r="N29" s="124" t="s">
        <v>294</v>
      </c>
      <c r="O29" s="124">
        <v>10</v>
      </c>
      <c r="T29" s="35"/>
      <c r="U29" s="35"/>
    </row>
    <row r="30" spans="1:22" ht="15.75" x14ac:dyDescent="0.25">
      <c r="B30" s="35"/>
      <c r="C30" s="35"/>
      <c r="D30" s="186"/>
      <c r="E30" s="187"/>
      <c r="G30" s="185"/>
      <c r="I30" s="32">
        <v>259</v>
      </c>
      <c r="J30" s="32" t="s">
        <v>129</v>
      </c>
      <c r="K30" s="33" t="s">
        <v>108</v>
      </c>
      <c r="L30" s="33">
        <v>510</v>
      </c>
      <c r="N30" s="124" t="s">
        <v>18</v>
      </c>
      <c r="O30" s="124">
        <v>11</v>
      </c>
      <c r="T30" s="35"/>
      <c r="U30" s="35"/>
    </row>
    <row r="31" spans="1:22" ht="15.75" x14ac:dyDescent="0.25">
      <c r="B31" s="35"/>
      <c r="C31" s="35"/>
      <c r="D31" s="186"/>
      <c r="E31" s="187"/>
      <c r="G31" s="185"/>
      <c r="I31" s="32">
        <v>260</v>
      </c>
      <c r="J31" s="32" t="s">
        <v>109</v>
      </c>
      <c r="K31" s="33" t="s">
        <v>109</v>
      </c>
      <c r="L31" s="33">
        <v>260</v>
      </c>
      <c r="N31" s="124" t="s">
        <v>256</v>
      </c>
      <c r="O31" s="124">
        <v>12</v>
      </c>
      <c r="T31" s="35"/>
      <c r="U31" s="35"/>
    </row>
    <row r="32" spans="1:22" ht="15.75" x14ac:dyDescent="0.25">
      <c r="B32" s="35"/>
      <c r="C32" s="35"/>
      <c r="D32" s="186"/>
      <c r="E32" s="187"/>
      <c r="G32" s="185"/>
      <c r="I32" s="32">
        <v>265</v>
      </c>
      <c r="J32" s="32" t="s">
        <v>150</v>
      </c>
      <c r="K32" s="33" t="s">
        <v>110</v>
      </c>
      <c r="L32" s="33">
        <v>766</v>
      </c>
      <c r="N32" s="124" t="s">
        <v>257</v>
      </c>
      <c r="O32" s="124">
        <v>13</v>
      </c>
      <c r="T32" s="35"/>
      <c r="U32" s="35"/>
    </row>
    <row r="33" spans="3:22" ht="15.75" x14ac:dyDescent="0.25">
      <c r="C33" s="35"/>
      <c r="D33" s="186"/>
      <c r="E33" s="187"/>
      <c r="G33" s="185"/>
      <c r="I33" s="32">
        <v>269</v>
      </c>
      <c r="J33" s="32" t="s">
        <v>158</v>
      </c>
      <c r="K33" s="33" t="s">
        <v>111</v>
      </c>
      <c r="L33" s="33">
        <v>217</v>
      </c>
      <c r="N33" s="124" t="s">
        <v>258</v>
      </c>
      <c r="O33" s="124">
        <v>14</v>
      </c>
      <c r="T33" s="188"/>
      <c r="U33" s="188"/>
    </row>
    <row r="34" spans="3:22" ht="15.75" x14ac:dyDescent="0.25">
      <c r="C34" s="35"/>
      <c r="D34" s="186"/>
      <c r="E34" s="189"/>
      <c r="I34" s="32">
        <v>270</v>
      </c>
      <c r="J34" s="32" t="s">
        <v>106</v>
      </c>
      <c r="K34" s="33" t="s">
        <v>112</v>
      </c>
      <c r="L34" s="33">
        <v>163</v>
      </c>
      <c r="N34" s="37" t="s">
        <v>335</v>
      </c>
      <c r="O34" s="124">
        <v>15</v>
      </c>
      <c r="T34" s="37"/>
      <c r="U34" s="37"/>
    </row>
    <row r="35" spans="3:22" ht="15.75" x14ac:dyDescent="0.25">
      <c r="C35" s="35"/>
      <c r="D35" s="186"/>
      <c r="E35" s="189"/>
      <c r="I35" s="32">
        <v>306</v>
      </c>
      <c r="J35" s="32" t="s">
        <v>145</v>
      </c>
      <c r="K35" s="33" t="s">
        <v>113</v>
      </c>
      <c r="L35" s="33">
        <v>657</v>
      </c>
      <c r="N35" s="124" t="s">
        <v>26</v>
      </c>
      <c r="O35" s="124">
        <v>1</v>
      </c>
      <c r="T35" s="37"/>
      <c r="U35" s="37"/>
    </row>
    <row r="36" spans="3:22" ht="15.75" x14ac:dyDescent="0.25">
      <c r="C36" s="35"/>
      <c r="D36" s="186"/>
      <c r="E36" s="187"/>
      <c r="I36" s="32">
        <v>316</v>
      </c>
      <c r="J36" s="32" t="s">
        <v>116</v>
      </c>
      <c r="K36" s="33" t="s">
        <v>114</v>
      </c>
      <c r="L36" s="33">
        <v>219</v>
      </c>
      <c r="N36" s="124" t="s">
        <v>27</v>
      </c>
      <c r="O36" s="124">
        <v>2</v>
      </c>
      <c r="T36" s="37"/>
      <c r="U36" s="37"/>
    </row>
    <row r="37" spans="3:22" ht="15.75" x14ac:dyDescent="0.25">
      <c r="C37" s="35"/>
      <c r="D37" s="186"/>
      <c r="E37" s="187"/>
      <c r="I37" s="32">
        <v>320</v>
      </c>
      <c r="J37" s="32" t="s">
        <v>94</v>
      </c>
      <c r="K37" s="33" t="s">
        <v>115</v>
      </c>
      <c r="L37" s="33">
        <v>860</v>
      </c>
      <c r="N37" s="124" t="s">
        <v>28</v>
      </c>
      <c r="O37" s="124">
        <v>3</v>
      </c>
      <c r="T37" s="37"/>
      <c r="U37" s="37"/>
    </row>
    <row r="38" spans="3:22" ht="15.75" x14ac:dyDescent="0.25">
      <c r="C38" s="35"/>
      <c r="D38" s="190"/>
      <c r="E38" s="187"/>
      <c r="I38" s="32">
        <v>326</v>
      </c>
      <c r="J38" s="32" t="s">
        <v>125</v>
      </c>
      <c r="K38" s="33" t="s">
        <v>116</v>
      </c>
      <c r="L38" s="33">
        <v>316</v>
      </c>
      <c r="N38" s="124" t="s">
        <v>29</v>
      </c>
      <c r="O38" s="124">
        <v>4</v>
      </c>
      <c r="T38" s="37"/>
      <c r="U38" s="37"/>
    </row>
    <row r="39" spans="3:22" ht="15.75" x14ac:dyDescent="0.25">
      <c r="C39" s="35"/>
      <c r="D39" s="190"/>
      <c r="I39" s="32">
        <v>329</v>
      </c>
      <c r="J39" s="32" t="s">
        <v>149</v>
      </c>
      <c r="K39" s="33" t="s">
        <v>117</v>
      </c>
      <c r="L39" s="33">
        <v>661</v>
      </c>
      <c r="N39" s="124" t="s">
        <v>30</v>
      </c>
      <c r="O39" s="124">
        <v>5</v>
      </c>
      <c r="T39" s="191"/>
      <c r="U39" s="191"/>
    </row>
    <row r="40" spans="3:22" ht="15.75" x14ac:dyDescent="0.25">
      <c r="C40" s="35"/>
      <c r="D40" s="186"/>
      <c r="I40" s="32">
        <v>330</v>
      </c>
      <c r="J40" s="32" t="s">
        <v>157</v>
      </c>
      <c r="K40" s="33" t="s">
        <v>118</v>
      </c>
      <c r="L40" s="33">
        <v>615</v>
      </c>
      <c r="N40" s="124" t="s">
        <v>265</v>
      </c>
      <c r="O40" s="124">
        <v>6</v>
      </c>
      <c r="T40" s="191"/>
      <c r="U40" s="191"/>
    </row>
    <row r="41" spans="3:22" ht="15.75" x14ac:dyDescent="0.25">
      <c r="C41" s="37"/>
      <c r="D41" s="186"/>
      <c r="I41" s="32">
        <v>336</v>
      </c>
      <c r="J41" s="32" t="s">
        <v>160</v>
      </c>
      <c r="K41" s="33" t="s">
        <v>119</v>
      </c>
      <c r="L41" s="33">
        <v>167</v>
      </c>
      <c r="N41" s="124" t="s">
        <v>308</v>
      </c>
      <c r="O41" s="124">
        <v>1</v>
      </c>
      <c r="T41" s="191"/>
      <c r="U41" s="191"/>
    </row>
    <row r="42" spans="3:22" ht="15.75" x14ac:dyDescent="0.25">
      <c r="C42" s="37"/>
      <c r="D42" s="186"/>
      <c r="I42" s="32">
        <v>340</v>
      </c>
      <c r="J42" s="32" t="s">
        <v>159</v>
      </c>
      <c r="K42" s="33" t="s">
        <v>120</v>
      </c>
      <c r="L42" s="33">
        <v>169</v>
      </c>
      <c r="N42" s="124" t="s">
        <v>309</v>
      </c>
      <c r="O42" s="124">
        <v>2</v>
      </c>
      <c r="T42" s="191"/>
      <c r="U42" s="191"/>
    </row>
    <row r="43" spans="3:22" ht="15.75" x14ac:dyDescent="0.25">
      <c r="I43" s="32">
        <v>350</v>
      </c>
      <c r="J43" s="32" t="s">
        <v>131</v>
      </c>
      <c r="K43" s="33" t="s">
        <v>121</v>
      </c>
      <c r="L43" s="33">
        <v>223</v>
      </c>
      <c r="N43" s="124" t="s">
        <v>310</v>
      </c>
      <c r="O43" s="124">
        <v>3</v>
      </c>
      <c r="T43" s="34"/>
      <c r="U43" s="34"/>
    </row>
    <row r="44" spans="3:22" ht="15.75" x14ac:dyDescent="0.25">
      <c r="I44" s="32">
        <v>360</v>
      </c>
      <c r="J44" s="32" t="s">
        <v>133</v>
      </c>
      <c r="K44" s="33" t="s">
        <v>122</v>
      </c>
      <c r="L44" s="33">
        <v>756</v>
      </c>
      <c r="N44" s="124" t="s">
        <v>331</v>
      </c>
      <c r="O44" s="124">
        <v>4</v>
      </c>
      <c r="T44" s="34"/>
      <c r="U44" s="34"/>
      <c r="V44" s="184"/>
    </row>
    <row r="45" spans="3:22" ht="15.75" x14ac:dyDescent="0.25">
      <c r="I45" s="32">
        <v>370</v>
      </c>
      <c r="J45" s="32" t="s">
        <v>142</v>
      </c>
      <c r="K45" s="33" t="s">
        <v>123</v>
      </c>
      <c r="L45" s="33">
        <v>183</v>
      </c>
      <c r="N45" s="124" t="s">
        <v>324</v>
      </c>
      <c r="O45" s="124">
        <v>5</v>
      </c>
      <c r="T45" s="36"/>
      <c r="U45" s="36"/>
      <c r="V45" s="184"/>
    </row>
    <row r="46" spans="3:22" ht="15.75" x14ac:dyDescent="0.25">
      <c r="I46" s="32">
        <v>376</v>
      </c>
      <c r="J46" s="32" t="s">
        <v>107</v>
      </c>
      <c r="K46" s="33" t="s">
        <v>124</v>
      </c>
      <c r="L46" s="33">
        <v>849</v>
      </c>
      <c r="N46" s="124" t="s">
        <v>311</v>
      </c>
      <c r="O46" s="124">
        <v>6</v>
      </c>
      <c r="T46" s="37"/>
      <c r="U46" s="37"/>
      <c r="V46" s="184"/>
    </row>
    <row r="47" spans="3:22" ht="45" x14ac:dyDescent="0.25">
      <c r="I47" s="32">
        <v>390</v>
      </c>
      <c r="J47" s="32" t="s">
        <v>174</v>
      </c>
      <c r="K47" s="33" t="s">
        <v>125</v>
      </c>
      <c r="L47" s="33">
        <v>326</v>
      </c>
      <c r="N47" s="124" t="s">
        <v>312</v>
      </c>
      <c r="O47" s="124">
        <v>7</v>
      </c>
      <c r="T47" s="36"/>
      <c r="U47" s="36"/>
      <c r="V47" s="184"/>
    </row>
    <row r="48" spans="3:22" ht="30" x14ac:dyDescent="0.25">
      <c r="I48" s="32">
        <v>400</v>
      </c>
      <c r="J48" s="32" t="s">
        <v>86</v>
      </c>
      <c r="K48" s="33" t="s">
        <v>126</v>
      </c>
      <c r="L48" s="33">
        <v>440</v>
      </c>
      <c r="N48" s="124" t="s">
        <v>313</v>
      </c>
      <c r="O48" s="124">
        <v>8</v>
      </c>
      <c r="T48" s="192"/>
      <c r="U48" s="192"/>
      <c r="V48" s="184"/>
    </row>
    <row r="49" spans="9:22" ht="30" x14ac:dyDescent="0.25">
      <c r="I49" s="32">
        <v>410</v>
      </c>
      <c r="J49" s="32" t="s">
        <v>137</v>
      </c>
      <c r="K49" s="33" t="s">
        <v>127</v>
      </c>
      <c r="L49" s="33">
        <v>621</v>
      </c>
      <c r="N49" s="124" t="s">
        <v>266</v>
      </c>
      <c r="O49" s="124">
        <v>9</v>
      </c>
      <c r="T49" s="34"/>
      <c r="U49" s="34"/>
    </row>
    <row r="50" spans="9:22" ht="30" x14ac:dyDescent="0.25">
      <c r="I50" s="32">
        <v>420</v>
      </c>
      <c r="J50" s="32" t="s">
        <v>83</v>
      </c>
      <c r="K50" s="33" t="s">
        <v>128</v>
      </c>
      <c r="L50" s="33">
        <v>101</v>
      </c>
      <c r="N50" s="124" t="s">
        <v>273</v>
      </c>
      <c r="O50" s="124">
        <v>10</v>
      </c>
      <c r="T50" s="36"/>
      <c r="U50" s="36"/>
    </row>
    <row r="51" spans="9:22" ht="15.75" x14ac:dyDescent="0.25">
      <c r="I51" s="32">
        <v>430</v>
      </c>
      <c r="J51" s="32" t="s">
        <v>101</v>
      </c>
      <c r="K51" s="33" t="s">
        <v>129</v>
      </c>
      <c r="L51" s="33">
        <v>259</v>
      </c>
      <c r="N51" s="124" t="s">
        <v>314</v>
      </c>
      <c r="O51" s="124">
        <v>11</v>
      </c>
      <c r="T51" s="36"/>
      <c r="U51" s="36"/>
    </row>
    <row r="52" spans="9:22" ht="30" x14ac:dyDescent="0.25">
      <c r="I52" s="32">
        <v>440</v>
      </c>
      <c r="J52" s="32" t="s">
        <v>126</v>
      </c>
      <c r="K52" s="33" t="s">
        <v>130</v>
      </c>
      <c r="L52" s="33">
        <v>482</v>
      </c>
      <c r="N52" s="124" t="s">
        <v>327</v>
      </c>
      <c r="O52" s="124">
        <v>12</v>
      </c>
      <c r="T52" s="36"/>
      <c r="U52" s="36"/>
    </row>
    <row r="53" spans="9:22" ht="30" x14ac:dyDescent="0.25">
      <c r="I53" s="32">
        <v>450</v>
      </c>
      <c r="J53" s="32" t="s">
        <v>141</v>
      </c>
      <c r="K53" s="33" t="s">
        <v>131</v>
      </c>
      <c r="L53" s="33">
        <v>350</v>
      </c>
      <c r="N53" s="124" t="s">
        <v>329</v>
      </c>
      <c r="O53" s="124">
        <v>13</v>
      </c>
      <c r="T53" s="36"/>
      <c r="U53" s="36"/>
    </row>
    <row r="54" spans="9:22" ht="15.75" x14ac:dyDescent="0.25">
      <c r="I54" s="32">
        <v>461</v>
      </c>
      <c r="J54" s="32" t="s">
        <v>144</v>
      </c>
      <c r="K54" s="33" t="s">
        <v>132</v>
      </c>
      <c r="L54" s="33">
        <v>665</v>
      </c>
      <c r="N54" s="124" t="s">
        <v>289</v>
      </c>
      <c r="O54" s="124">
        <v>14</v>
      </c>
      <c r="T54" s="36"/>
      <c r="U54" s="36"/>
    </row>
    <row r="55" spans="9:22" ht="15.75" x14ac:dyDescent="0.25">
      <c r="I55" s="32">
        <v>479</v>
      </c>
      <c r="J55" s="32" t="s">
        <v>162</v>
      </c>
      <c r="K55" s="33" t="s">
        <v>133</v>
      </c>
      <c r="L55" s="33">
        <v>360</v>
      </c>
      <c r="N55" s="124" t="s">
        <v>290</v>
      </c>
      <c r="O55" s="124">
        <v>15</v>
      </c>
      <c r="T55" s="36"/>
      <c r="U55" s="36"/>
    </row>
    <row r="56" spans="9:22" ht="15.75" x14ac:dyDescent="0.25">
      <c r="I56" s="32">
        <v>480</v>
      </c>
      <c r="J56" s="32" t="s">
        <v>140</v>
      </c>
      <c r="K56" s="33" t="s">
        <v>134</v>
      </c>
      <c r="L56" s="33">
        <v>173</v>
      </c>
      <c r="N56" s="124" t="s">
        <v>315</v>
      </c>
      <c r="O56" s="124">
        <v>4</v>
      </c>
      <c r="T56" s="36"/>
      <c r="U56" s="36"/>
    </row>
    <row r="57" spans="9:22" ht="15.75" x14ac:dyDescent="0.25">
      <c r="I57" s="32">
        <v>482</v>
      </c>
      <c r="J57" s="32" t="s">
        <v>130</v>
      </c>
      <c r="K57" s="33" t="s">
        <v>135</v>
      </c>
      <c r="L57" s="33">
        <v>825</v>
      </c>
      <c r="N57" s="124" t="s">
        <v>316</v>
      </c>
      <c r="O57" s="174">
        <v>5</v>
      </c>
      <c r="T57" s="34"/>
      <c r="U57" s="34"/>
      <c r="V57" s="184"/>
    </row>
    <row r="58" spans="9:22" ht="15.75" x14ac:dyDescent="0.25">
      <c r="I58" s="32">
        <v>492</v>
      </c>
      <c r="J58" s="32" t="s">
        <v>175</v>
      </c>
      <c r="K58" s="33" t="s">
        <v>136</v>
      </c>
      <c r="L58" s="33">
        <v>846</v>
      </c>
      <c r="N58" s="124" t="s">
        <v>317</v>
      </c>
      <c r="O58" s="174">
        <v>6</v>
      </c>
    </row>
    <row r="59" spans="9:22" ht="15.75" x14ac:dyDescent="0.25">
      <c r="I59" s="32">
        <v>510</v>
      </c>
      <c r="J59" s="32" t="s">
        <v>108</v>
      </c>
      <c r="K59" s="33" t="s">
        <v>137</v>
      </c>
      <c r="L59" s="33">
        <v>410</v>
      </c>
      <c r="N59" s="124" t="s">
        <v>332</v>
      </c>
      <c r="O59" s="174">
        <v>7</v>
      </c>
    </row>
    <row r="60" spans="9:22" ht="15.75" x14ac:dyDescent="0.25">
      <c r="I60" s="32">
        <v>530</v>
      </c>
      <c r="J60" s="32" t="s">
        <v>85</v>
      </c>
      <c r="K60" s="33" t="s">
        <v>138</v>
      </c>
      <c r="L60" s="33">
        <v>773</v>
      </c>
      <c r="N60" s="124" t="s">
        <v>325</v>
      </c>
      <c r="O60" s="174">
        <v>8</v>
      </c>
    </row>
    <row r="61" spans="9:22" ht="15.75" x14ac:dyDescent="0.25">
      <c r="I61" s="32">
        <v>540</v>
      </c>
      <c r="J61" s="32" t="s">
        <v>164</v>
      </c>
      <c r="K61" s="33" t="s">
        <v>139</v>
      </c>
      <c r="L61" s="33">
        <v>707</v>
      </c>
      <c r="N61" s="124" t="s">
        <v>318</v>
      </c>
      <c r="O61" s="174">
        <v>9</v>
      </c>
    </row>
    <row r="62" spans="9:22" ht="30" x14ac:dyDescent="0.25">
      <c r="I62" s="32">
        <v>550</v>
      </c>
      <c r="J62" s="32" t="s">
        <v>166</v>
      </c>
      <c r="K62" s="33" t="s">
        <v>140</v>
      </c>
      <c r="L62" s="33">
        <v>480</v>
      </c>
      <c r="N62" s="124" t="s">
        <v>319</v>
      </c>
      <c r="O62" s="174">
        <v>10</v>
      </c>
    </row>
    <row r="63" spans="9:22" ht="30" x14ac:dyDescent="0.25">
      <c r="I63" s="32">
        <v>561</v>
      </c>
      <c r="J63" s="32" t="s">
        <v>91</v>
      </c>
      <c r="K63" s="33" t="s">
        <v>141</v>
      </c>
      <c r="L63" s="33">
        <v>450</v>
      </c>
      <c r="N63" s="193" t="s">
        <v>320</v>
      </c>
      <c r="O63" s="174">
        <v>11</v>
      </c>
    </row>
    <row r="64" spans="9:22" ht="30" x14ac:dyDescent="0.25">
      <c r="I64" s="32">
        <v>563</v>
      </c>
      <c r="J64" s="32" t="s">
        <v>92</v>
      </c>
      <c r="K64" s="33" t="s">
        <v>142</v>
      </c>
      <c r="L64" s="33">
        <v>370</v>
      </c>
      <c r="N64" s="124" t="s">
        <v>321</v>
      </c>
      <c r="O64" s="174">
        <v>12</v>
      </c>
    </row>
    <row r="65" spans="9:15" ht="30" x14ac:dyDescent="0.25">
      <c r="I65" s="32">
        <v>573</v>
      </c>
      <c r="J65" s="32" t="s">
        <v>169</v>
      </c>
      <c r="K65" s="33" t="s">
        <v>143</v>
      </c>
      <c r="L65" s="33">
        <v>727</v>
      </c>
      <c r="N65" s="124" t="s">
        <v>322</v>
      </c>
      <c r="O65" s="174">
        <v>13</v>
      </c>
    </row>
    <row r="66" spans="9:15" ht="15.75" x14ac:dyDescent="0.25">
      <c r="I66" s="32">
        <v>575</v>
      </c>
      <c r="J66" s="32" t="s">
        <v>170</v>
      </c>
      <c r="K66" s="33" t="s">
        <v>144</v>
      </c>
      <c r="L66" s="33">
        <v>461</v>
      </c>
      <c r="N66" s="124" t="s">
        <v>323</v>
      </c>
      <c r="O66" s="174">
        <v>14</v>
      </c>
    </row>
    <row r="67" spans="9:15" ht="30" x14ac:dyDescent="0.25">
      <c r="I67" s="32">
        <v>580</v>
      </c>
      <c r="J67" s="32" t="s">
        <v>176</v>
      </c>
      <c r="K67" s="33" t="s">
        <v>145</v>
      </c>
      <c r="L67" s="33">
        <v>306</v>
      </c>
      <c r="N67" s="124" t="s">
        <v>328</v>
      </c>
      <c r="O67" s="174">
        <v>15</v>
      </c>
    </row>
    <row r="68" spans="9:15" ht="30" x14ac:dyDescent="0.25">
      <c r="I68" s="32">
        <v>607</v>
      </c>
      <c r="J68" s="32" t="s">
        <v>96</v>
      </c>
      <c r="K68" s="33" t="s">
        <v>146</v>
      </c>
      <c r="L68" s="33">
        <v>730</v>
      </c>
      <c r="N68" s="124" t="s">
        <v>330</v>
      </c>
      <c r="O68" s="124">
        <v>16</v>
      </c>
    </row>
    <row r="69" spans="9:15" ht="15.75" x14ac:dyDescent="0.25">
      <c r="I69" s="32">
        <v>615</v>
      </c>
      <c r="J69" s="32" t="s">
        <v>118</v>
      </c>
      <c r="K69" s="33" t="s">
        <v>147</v>
      </c>
      <c r="L69" s="33">
        <v>840</v>
      </c>
      <c r="N69" s="124" t="s">
        <v>295</v>
      </c>
      <c r="O69" s="124">
        <v>17</v>
      </c>
    </row>
    <row r="70" spans="9:15" ht="15.75" x14ac:dyDescent="0.25">
      <c r="I70" s="32">
        <v>621</v>
      </c>
      <c r="J70" s="32" t="s">
        <v>127</v>
      </c>
      <c r="K70" s="33" t="s">
        <v>148</v>
      </c>
      <c r="L70" s="33">
        <v>760</v>
      </c>
      <c r="N70" s="199" t="s">
        <v>336</v>
      </c>
      <c r="O70" s="198">
        <v>18</v>
      </c>
    </row>
    <row r="71" spans="9:15" ht="15.75" x14ac:dyDescent="0.25">
      <c r="I71" s="32">
        <v>630</v>
      </c>
      <c r="J71" s="32" t="s">
        <v>171</v>
      </c>
      <c r="K71" s="33" t="s">
        <v>149</v>
      </c>
      <c r="L71" s="33">
        <v>329</v>
      </c>
      <c r="N71" s="199" t="s">
        <v>337</v>
      </c>
      <c r="O71" s="198">
        <v>19</v>
      </c>
    </row>
    <row r="72" spans="9:15" ht="15.75" x14ac:dyDescent="0.25">
      <c r="I72" s="32">
        <v>657</v>
      </c>
      <c r="J72" s="32" t="s">
        <v>113</v>
      </c>
      <c r="K72" s="33" t="s">
        <v>150</v>
      </c>
      <c r="L72" s="33">
        <v>265</v>
      </c>
      <c r="N72" s="124" t="s">
        <v>315</v>
      </c>
      <c r="O72" s="124">
        <v>4</v>
      </c>
    </row>
    <row r="73" spans="9:15" ht="15.75" x14ac:dyDescent="0.25">
      <c r="I73" s="32">
        <v>661</v>
      </c>
      <c r="J73" s="32" t="s">
        <v>117</v>
      </c>
      <c r="K73" s="33" t="s">
        <v>151</v>
      </c>
      <c r="L73" s="33">
        <v>230</v>
      </c>
      <c r="N73" s="124" t="s">
        <v>316</v>
      </c>
      <c r="O73" s="124">
        <v>5</v>
      </c>
    </row>
    <row r="74" spans="9:15" ht="15.75" x14ac:dyDescent="0.25">
      <c r="I74" s="32">
        <v>665</v>
      </c>
      <c r="J74" s="32" t="s">
        <v>132</v>
      </c>
      <c r="K74" s="33" t="s">
        <v>152</v>
      </c>
      <c r="L74" s="33">
        <v>175</v>
      </c>
      <c r="N74" s="124" t="s">
        <v>317</v>
      </c>
      <c r="O74" s="124">
        <v>6</v>
      </c>
    </row>
    <row r="75" spans="9:15" ht="15.75" x14ac:dyDescent="0.25">
      <c r="I75" s="32">
        <v>671</v>
      </c>
      <c r="J75" s="32" t="s">
        <v>161</v>
      </c>
      <c r="K75" s="33" t="s">
        <v>153</v>
      </c>
      <c r="L75" s="33">
        <v>741</v>
      </c>
      <c r="N75" s="124" t="s">
        <v>332</v>
      </c>
      <c r="O75" s="124">
        <v>7</v>
      </c>
    </row>
    <row r="76" spans="9:15" ht="15.75" x14ac:dyDescent="0.25">
      <c r="I76" s="32">
        <v>706</v>
      </c>
      <c r="J76" s="32" t="s">
        <v>163</v>
      </c>
      <c r="K76" s="33" t="s">
        <v>154</v>
      </c>
      <c r="L76" s="33">
        <v>740</v>
      </c>
      <c r="N76" s="124" t="s">
        <v>325</v>
      </c>
      <c r="O76" s="124">
        <v>8</v>
      </c>
    </row>
    <row r="77" spans="9:15" ht="15.75" x14ac:dyDescent="0.25">
      <c r="I77" s="32">
        <v>707</v>
      </c>
      <c r="J77" s="32" t="s">
        <v>139</v>
      </c>
      <c r="K77" s="33" t="s">
        <v>155</v>
      </c>
      <c r="L77" s="33">
        <v>746</v>
      </c>
      <c r="N77" s="124" t="s">
        <v>318</v>
      </c>
      <c r="O77" s="124">
        <v>9</v>
      </c>
    </row>
    <row r="78" spans="9:15" ht="30" x14ac:dyDescent="0.25">
      <c r="I78" s="32">
        <v>710</v>
      </c>
      <c r="J78" s="32" t="s">
        <v>93</v>
      </c>
      <c r="K78" s="33" t="s">
        <v>156</v>
      </c>
      <c r="L78" s="33">
        <v>779</v>
      </c>
      <c r="N78" s="124" t="s">
        <v>319</v>
      </c>
      <c r="O78" s="124">
        <v>10</v>
      </c>
    </row>
    <row r="79" spans="9:15" ht="30" x14ac:dyDescent="0.25">
      <c r="I79" s="32">
        <v>727</v>
      </c>
      <c r="J79" s="32" t="s">
        <v>143</v>
      </c>
      <c r="K79" s="33" t="s">
        <v>157</v>
      </c>
      <c r="L79" s="33">
        <v>330</v>
      </c>
      <c r="N79" s="124" t="s">
        <v>320</v>
      </c>
      <c r="O79" s="124">
        <v>11</v>
      </c>
    </row>
    <row r="80" spans="9:15" ht="30" x14ac:dyDescent="0.25">
      <c r="I80" s="32">
        <v>730</v>
      </c>
      <c r="J80" s="32" t="s">
        <v>146</v>
      </c>
      <c r="K80" s="33" t="s">
        <v>158</v>
      </c>
      <c r="L80" s="33">
        <v>269</v>
      </c>
      <c r="N80" s="124" t="s">
        <v>321</v>
      </c>
      <c r="O80" s="124">
        <v>12</v>
      </c>
    </row>
    <row r="81" spans="9:15" ht="30" x14ac:dyDescent="0.25">
      <c r="I81" s="32">
        <v>740</v>
      </c>
      <c r="J81" s="32" t="s">
        <v>154</v>
      </c>
      <c r="K81" s="33" t="s">
        <v>159</v>
      </c>
      <c r="L81" s="33">
        <v>340</v>
      </c>
      <c r="N81" s="124" t="s">
        <v>322</v>
      </c>
      <c r="O81" s="124">
        <v>13</v>
      </c>
    </row>
    <row r="82" spans="9:15" ht="15.75" x14ac:dyDescent="0.25">
      <c r="I82" s="32">
        <v>741</v>
      </c>
      <c r="J82" s="32" t="s">
        <v>153</v>
      </c>
      <c r="K82" s="33" t="s">
        <v>160</v>
      </c>
      <c r="L82" s="33">
        <v>336</v>
      </c>
      <c r="N82" s="124" t="s">
        <v>323</v>
      </c>
      <c r="O82" s="124">
        <v>14</v>
      </c>
    </row>
    <row r="83" spans="9:15" ht="30" x14ac:dyDescent="0.25">
      <c r="I83" s="32">
        <v>746</v>
      </c>
      <c r="J83" s="32" t="s">
        <v>155</v>
      </c>
      <c r="K83" s="33" t="s">
        <v>161</v>
      </c>
      <c r="L83" s="33">
        <v>671</v>
      </c>
      <c r="N83" s="124" t="s">
        <v>328</v>
      </c>
      <c r="O83" s="124">
        <v>15</v>
      </c>
    </row>
    <row r="84" spans="9:15" ht="30" x14ac:dyDescent="0.25">
      <c r="I84" s="32">
        <v>751</v>
      </c>
      <c r="J84" s="32" t="s">
        <v>178</v>
      </c>
      <c r="K84" s="33" t="s">
        <v>162</v>
      </c>
      <c r="L84" s="33">
        <v>479</v>
      </c>
      <c r="N84" s="124" t="s">
        <v>330</v>
      </c>
      <c r="O84" s="124">
        <v>16</v>
      </c>
    </row>
    <row r="85" spans="9:15" ht="15.75" x14ac:dyDescent="0.25">
      <c r="I85" s="32">
        <v>756</v>
      </c>
      <c r="J85" s="32" t="s">
        <v>122</v>
      </c>
      <c r="K85" s="33" t="s">
        <v>163</v>
      </c>
      <c r="L85" s="33">
        <v>706</v>
      </c>
      <c r="N85" s="124" t="s">
        <v>295</v>
      </c>
      <c r="O85" s="124">
        <v>17</v>
      </c>
    </row>
    <row r="86" spans="9:15" ht="15.75" x14ac:dyDescent="0.25">
      <c r="I86" s="32">
        <v>760</v>
      </c>
      <c r="J86" s="32" t="s">
        <v>148</v>
      </c>
      <c r="K86" s="33" t="s">
        <v>164</v>
      </c>
      <c r="L86" s="33">
        <v>540</v>
      </c>
      <c r="N86" s="124" t="s">
        <v>308</v>
      </c>
      <c r="O86" s="124">
        <v>1</v>
      </c>
    </row>
    <row r="87" spans="9:15" ht="15.75" x14ac:dyDescent="0.25">
      <c r="I87" s="32">
        <v>766</v>
      </c>
      <c r="J87" s="32" t="s">
        <v>110</v>
      </c>
      <c r="K87" s="33" t="s">
        <v>165</v>
      </c>
      <c r="L87" s="33">
        <v>787</v>
      </c>
      <c r="N87" s="124" t="s">
        <v>309</v>
      </c>
      <c r="O87" s="124">
        <v>2</v>
      </c>
    </row>
    <row r="88" spans="9:15" ht="15.75" x14ac:dyDescent="0.25">
      <c r="I88" s="32">
        <v>773</v>
      </c>
      <c r="J88" s="32" t="s">
        <v>138</v>
      </c>
      <c r="K88" s="33" t="s">
        <v>166</v>
      </c>
      <c r="L88" s="33">
        <v>550</v>
      </c>
      <c r="N88" s="124" t="s">
        <v>310</v>
      </c>
      <c r="O88" s="124">
        <v>3</v>
      </c>
    </row>
    <row r="89" spans="9:15" ht="15.75" x14ac:dyDescent="0.25">
      <c r="I89" s="32">
        <v>779</v>
      </c>
      <c r="J89" s="32" t="s">
        <v>156</v>
      </c>
      <c r="K89" s="33" t="s">
        <v>167</v>
      </c>
      <c r="L89" s="33">
        <v>185</v>
      </c>
      <c r="N89" s="124" t="s">
        <v>331</v>
      </c>
      <c r="O89" s="124">
        <v>4</v>
      </c>
    </row>
    <row r="90" spans="9:15" ht="15.75" x14ac:dyDescent="0.25">
      <c r="I90" s="32">
        <v>787</v>
      </c>
      <c r="J90" s="32" t="s">
        <v>165</v>
      </c>
      <c r="K90" s="33" t="s">
        <v>168</v>
      </c>
      <c r="L90" s="33">
        <v>187</v>
      </c>
      <c r="N90" s="124" t="s">
        <v>324</v>
      </c>
      <c r="O90" s="124">
        <v>5</v>
      </c>
    </row>
    <row r="91" spans="9:15" ht="15.75" x14ac:dyDescent="0.25">
      <c r="I91" s="32">
        <v>791</v>
      </c>
      <c r="J91" s="32" t="s">
        <v>173</v>
      </c>
      <c r="K91" s="33" t="s">
        <v>169</v>
      </c>
      <c r="L91" s="33">
        <v>573</v>
      </c>
      <c r="N91" s="124" t="s">
        <v>311</v>
      </c>
      <c r="O91" s="124">
        <v>6</v>
      </c>
    </row>
    <row r="92" spans="9:15" ht="45" x14ac:dyDescent="0.25">
      <c r="I92" s="32">
        <v>810</v>
      </c>
      <c r="J92" s="32" t="s">
        <v>88</v>
      </c>
      <c r="K92" s="33" t="s">
        <v>170</v>
      </c>
      <c r="L92" s="33">
        <v>575</v>
      </c>
      <c r="N92" s="124" t="s">
        <v>312</v>
      </c>
      <c r="O92" s="124">
        <v>7</v>
      </c>
    </row>
    <row r="93" spans="9:15" ht="30" x14ac:dyDescent="0.25">
      <c r="I93" s="32">
        <v>813</v>
      </c>
      <c r="J93" s="32" t="s">
        <v>98</v>
      </c>
      <c r="K93" s="33" t="s">
        <v>171</v>
      </c>
      <c r="L93" s="33">
        <v>630</v>
      </c>
      <c r="N93" s="124" t="s">
        <v>313</v>
      </c>
      <c r="O93" s="124">
        <v>8</v>
      </c>
    </row>
    <row r="94" spans="9:15" ht="30" x14ac:dyDescent="0.25">
      <c r="I94" s="32">
        <v>820</v>
      </c>
      <c r="J94" s="32" t="s">
        <v>172</v>
      </c>
      <c r="K94" s="33" t="s">
        <v>172</v>
      </c>
      <c r="L94" s="33">
        <v>820</v>
      </c>
      <c r="N94" s="124" t="s">
        <v>266</v>
      </c>
      <c r="O94" s="124">
        <v>9</v>
      </c>
    </row>
    <row r="95" spans="9:15" ht="30" x14ac:dyDescent="0.25">
      <c r="I95" s="32">
        <v>825</v>
      </c>
      <c r="J95" s="32" t="s">
        <v>135</v>
      </c>
      <c r="K95" s="33" t="s">
        <v>173</v>
      </c>
      <c r="L95" s="33">
        <v>791</v>
      </c>
      <c r="N95" s="124" t="s">
        <v>273</v>
      </c>
      <c r="O95" s="124">
        <v>10</v>
      </c>
    </row>
    <row r="96" spans="9:15" ht="15.75" x14ac:dyDescent="0.25">
      <c r="I96" s="32">
        <v>840</v>
      </c>
      <c r="J96" s="32" t="s">
        <v>147</v>
      </c>
      <c r="K96" s="33" t="s">
        <v>174</v>
      </c>
      <c r="L96" s="33">
        <v>390</v>
      </c>
      <c r="N96" s="124" t="s">
        <v>314</v>
      </c>
      <c r="O96" s="124">
        <v>11</v>
      </c>
    </row>
    <row r="97" spans="9:15" ht="30" x14ac:dyDescent="0.25">
      <c r="I97" s="32">
        <v>846</v>
      </c>
      <c r="J97" s="32" t="s">
        <v>136</v>
      </c>
      <c r="K97" s="33" t="s">
        <v>175</v>
      </c>
      <c r="L97" s="33">
        <v>492</v>
      </c>
      <c r="N97" s="124" t="s">
        <v>327</v>
      </c>
      <c r="O97" s="124">
        <v>12</v>
      </c>
    </row>
    <row r="98" spans="9:15" ht="30" x14ac:dyDescent="0.25">
      <c r="I98" s="32">
        <v>849</v>
      </c>
      <c r="J98" s="32" t="s">
        <v>124</v>
      </c>
      <c r="K98" s="33" t="s">
        <v>176</v>
      </c>
      <c r="L98" s="33">
        <v>580</v>
      </c>
      <c r="N98" s="124" t="s">
        <v>329</v>
      </c>
      <c r="O98" s="124">
        <v>13</v>
      </c>
    </row>
    <row r="99" spans="9:15" ht="15.75" x14ac:dyDescent="0.25">
      <c r="I99" s="32">
        <v>851</v>
      </c>
      <c r="J99" s="32" t="s">
        <v>177</v>
      </c>
      <c r="K99" s="33" t="s">
        <v>177</v>
      </c>
      <c r="L99" s="33">
        <v>851</v>
      </c>
      <c r="N99" s="124" t="s">
        <v>289</v>
      </c>
      <c r="O99" s="124">
        <v>14</v>
      </c>
    </row>
    <row r="100" spans="9:15" ht="15.75" x14ac:dyDescent="0.25">
      <c r="I100" s="32">
        <v>860</v>
      </c>
      <c r="J100" s="32" t="s">
        <v>115</v>
      </c>
      <c r="K100" s="33" t="s">
        <v>178</v>
      </c>
      <c r="L100" s="33">
        <v>751</v>
      </c>
      <c r="N100" s="124" t="s">
        <v>290</v>
      </c>
      <c r="O100" s="124">
        <v>15</v>
      </c>
    </row>
    <row r="101" spans="9:15" ht="15.75" x14ac:dyDescent="0.25">
      <c r="I101" s="32"/>
      <c r="J101" s="32"/>
      <c r="K101" s="33"/>
      <c r="L101" s="33"/>
      <c r="N101" s="124"/>
      <c r="O101" s="124"/>
    </row>
    <row r="102" spans="9:15" x14ac:dyDescent="0.25">
      <c r="N102" s="124"/>
      <c r="O102" s="124"/>
    </row>
    <row r="103" spans="9:15" x14ac:dyDescent="0.25">
      <c r="N103" s="124"/>
      <c r="O103" s="124"/>
    </row>
    <row r="104" spans="9:15" x14ac:dyDescent="0.25">
      <c r="N104" s="124"/>
      <c r="O104" s="124"/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Oprettelse</vt:lpstr>
      <vt:lpstr>Ændring</vt:lpstr>
      <vt:lpstr>Ophør</vt:lpstr>
      <vt:lpstr>Koder</vt:lpstr>
      <vt:lpstr>_8._Afgørelse_i_Ungdomskriminalitetsnævnet__Ankestyrelsen_eller_Domstolene</vt:lpstr>
    </vt:vector>
  </TitlesOfParts>
  <Company>Koncern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Forfatter</dc:creator>
  <cp:lastModifiedBy>Bente Ottosen</cp:lastModifiedBy>
  <cp:lastPrinted>2019-12-04T10:15:55Z</cp:lastPrinted>
  <dcterms:created xsi:type="dcterms:W3CDTF">2017-03-28T12:51:37Z</dcterms:created>
  <dcterms:modified xsi:type="dcterms:W3CDTF">2025-06-13T08:52:24Z</dcterms:modified>
</cp:coreProperties>
</file>