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CJ126" i="28"/>
  <c r="BT126" i="28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CJ119" i="28"/>
  <c r="BT119" i="28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CJ111" i="28"/>
  <c r="BT111" i="28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CJ103" i="28"/>
  <c r="BT103" i="28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CJ95" i="28"/>
  <c r="BT95" i="28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<sst xmlns="http://schemas.openxmlformats.org/spreadsheetml/2006/main" count="1826" uniqueCount="283">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</sst>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7683858.9302689815</v>
      </c>
      <c r="D5" s="29">
        <v>37185.142335369019</v>
      </c>
      <c r="E5" s="29">
        <v>22.924593021400529</v>
      </c>
      <c r="F5" s="29">
        <v>615.64559371003099</v>
      </c>
      <c r="G5" s="29">
        <v>37826952.634556986</v>
      </c>
      <c r="H5" s="29">
        <v>36591.838719128296</v>
      </c>
      <c r="I5" s="29">
        <v>7328.40959264105</v>
      </c>
      <c r="J5" s="29">
        <v>12.724264114436064</v>
      </c>
      <c r="K5" s="29">
        <v>58.315794210946827</v>
      </c>
      <c r="L5" s="29">
        <v>63.009656104825559</v>
      </c>
      <c r="M5" s="29">
        <v>2308.6721116681656</v>
      </c>
      <c r="N5" s="29">
        <v>207.1570873099744</v>
      </c>
      <c r="O5" s="29">
        <v>53.77446062221383</v>
      </c>
      <c r="P5" s="29">
        <v>107.1717649218145</v>
      </c>
      <c r="Q5" s="29">
        <v>0.92950545848459198</v>
      </c>
      <c r="R5" s="29">
        <v>90.428940977226077</v>
      </c>
      <c r="S5" s="29">
        <v>154.69754176255725</v>
      </c>
      <c r="T5" s="29">
        <v>101.99572728621763</v>
      </c>
      <c r="U5" s="29">
        <v>530.30942231134259</v>
      </c>
      <c r="V5" s="29">
        <v>38.821194410621551</v>
      </c>
      <c r="W5" s="29">
        <v>37.296999833294571</v>
      </c>
      <c r="X5" s="29">
        <v>8436.300225670424</v>
      </c>
      <c r="Y5" s="29">
        <v>186.35104625374913</v>
      </c>
      <c r="Z5" s="29">
        <v>612190.80449380004</v>
      </c>
      <c r="AA5" s="29">
        <v>16.856227903547342</v>
      </c>
      <c r="AB5" s="29">
        <v>447.08205546389763</v>
      </c>
      <c r="AC5" s="29">
        <v>49.129956092163766</v>
      </c>
      <c r="AD5" s="29">
        <v>755.69153343966173</v>
      </c>
      <c r="AE5" s="29">
        <v>8051.1506253308553</v>
      </c>
      <c r="AF5" s="29">
        <v>2008.2919456787358</v>
      </c>
      <c r="AG5" s="29">
        <v>680.25835152892751</v>
      </c>
      <c r="AH5" s="29">
        <v>1498.7675356031923</v>
      </c>
      <c r="AI5" s="29">
        <v>51.402577110852597</v>
      </c>
      <c r="AJ5" s="29">
        <v>569.15332087052752</v>
      </c>
      <c r="AK5" s="29">
        <v>110.22557663290473</v>
      </c>
      <c r="AL5" s="29">
        <v>447919.15919911186</v>
      </c>
      <c r="AM5" s="29">
        <v>179.07376358155122</v>
      </c>
      <c r="AN5" s="29">
        <v>3842.1799783000333</v>
      </c>
      <c r="AO5" s="29">
        <v>182.67066968588912</v>
      </c>
      <c r="AP5" s="29">
        <v>1781.3664085807525</v>
      </c>
      <c r="AQ5" s="29">
        <v>4354.795507606279</v>
      </c>
      <c r="AR5" s="29">
        <v>3593.5654813369692</v>
      </c>
      <c r="AS5" s="29">
        <v>1011.3886247123068</v>
      </c>
      <c r="AT5" s="29">
        <v>854.02662042737802</v>
      </c>
      <c r="AU5" s="29">
        <v>132.41095785949636</v>
      </c>
      <c r="AV5" s="29">
        <v>6.6274454956576543</v>
      </c>
      <c r="AW5" s="29">
        <v>7.0510080252384255E-2</v>
      </c>
      <c r="AX5" s="29">
        <v>2197.6239072051121</v>
      </c>
      <c r="AY5" s="29">
        <v>1133.4312686851772</v>
      </c>
      <c r="AZ5" s="29">
        <v>876.58236094717859</v>
      </c>
      <c r="BA5" s="29">
        <v>14.655995403159986</v>
      </c>
      <c r="BB5" s="29">
        <v>402.41514503758987</v>
      </c>
      <c r="BC5" s="29">
        <v>1495.4675098802586</v>
      </c>
      <c r="BD5" s="29">
        <v>403.44880247767918</v>
      </c>
      <c r="BE5" s="29">
        <v>904.04753936567522</v>
      </c>
      <c r="BF5" s="29">
        <v>55.990509016565255</v>
      </c>
      <c r="BG5" s="29">
        <v>275819.97162805678</v>
      </c>
      <c r="BH5" s="29">
        <v>54436.057202254029</v>
      </c>
      <c r="BI5" s="29">
        <v>162.42711007768406</v>
      </c>
      <c r="BJ5" s="29">
        <v>39711.592220308798</v>
      </c>
      <c r="BK5" s="29">
        <v>309.38854494879291</v>
      </c>
      <c r="BL5" s="29">
        <v>29875.438868850364</v>
      </c>
      <c r="BM5" s="29">
        <v>101454.14099553204</v>
      </c>
      <c r="BN5" s="29">
        <v>6290.9704835198609</v>
      </c>
      <c r="BO5" s="29">
        <v>2572.2685961230031</v>
      </c>
      <c r="BP5" s="29">
        <v>10336.365705940329</v>
      </c>
      <c r="BQ5" s="29">
        <v>98.335278636075714</v>
      </c>
      <c r="BR5" s="29">
        <v>285.00116649411217</v>
      </c>
      <c r="BS5" s="29">
        <v>0</v>
      </c>
      <c r="BT5" s="59">
        <f t="shared" ref="BT5:BT68" si="0">SUM(C5:BS5)</f>
        <v>47224065.251607761</v>
      </c>
      <c r="BU5" s="29">
        <v>3930293.6761749727</v>
      </c>
      <c r="BV5" s="29">
        <v>0</v>
      </c>
      <c r="BW5" s="29">
        <v>10.997237190422481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1808</v>
      </c>
      <c r="CE5" s="29">
        <v>-162996.83193244494</v>
      </c>
      <c r="CF5" s="29">
        <v>35775</v>
      </c>
      <c r="CG5" s="29">
        <v>0</v>
      </c>
      <c r="CH5" s="29">
        <v>634336.85935105267</v>
      </c>
      <c r="CI5" s="29">
        <v>16188193.899428273</v>
      </c>
      <c r="CJ5" s="38">
        <f t="shared" ref="CJ5:CJ36" si="1">SUM(BT5:CI5)</f>
        <v>67851486.851866812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526970.66183621285</v>
      </c>
      <c r="D6" s="29">
        <v>1219948.3812682061</v>
      </c>
      <c r="E6" s="29">
        <v>0</v>
      </c>
      <c r="F6" s="29">
        <v>39.622768366330099</v>
      </c>
      <c r="G6" s="29">
        <v>4053.4092038755689</v>
      </c>
      <c r="H6" s="29">
        <v>538.07719441476274</v>
      </c>
      <c r="I6" s="29">
        <v>198806.44487942883</v>
      </c>
      <c r="J6" s="29">
        <v>44.377500570289712</v>
      </c>
      <c r="K6" s="29">
        <v>0</v>
      </c>
      <c r="L6" s="29">
        <v>0</v>
      </c>
      <c r="M6" s="29">
        <v>0</v>
      </c>
      <c r="N6" s="29">
        <v>0</v>
      </c>
      <c r="O6" s="29">
        <v>172.75527007719921</v>
      </c>
      <c r="P6" s="29">
        <v>2731.0871343742187</v>
      </c>
      <c r="Q6" s="29">
        <v>13.911271284739238</v>
      </c>
      <c r="R6" s="29">
        <v>4789.9688349306743</v>
      </c>
      <c r="S6" s="29">
        <v>71.94765729169896</v>
      </c>
      <c r="T6" s="29">
        <v>0</v>
      </c>
      <c r="U6" s="29">
        <v>286.07638760490329</v>
      </c>
      <c r="V6" s="29">
        <v>0</v>
      </c>
      <c r="W6" s="29">
        <v>0</v>
      </c>
      <c r="X6" s="29">
        <v>28134.05251696087</v>
      </c>
      <c r="Y6" s="29">
        <v>75.055685959917113</v>
      </c>
      <c r="Z6" s="29">
        <v>350598.89606800256</v>
      </c>
      <c r="AA6" s="29">
        <v>0</v>
      </c>
      <c r="AB6" s="29">
        <v>229.81205652471456</v>
      </c>
      <c r="AC6" s="29">
        <v>6618.565404572113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30567</v>
      </c>
      <c r="BH6" s="29">
        <v>287.66129833955648</v>
      </c>
      <c r="BI6" s="29">
        <v>25.358571754451262</v>
      </c>
      <c r="BJ6" s="29">
        <v>770.26661704145704</v>
      </c>
      <c r="BK6" s="29">
        <v>0</v>
      </c>
      <c r="BL6" s="29">
        <v>481.81286333457399</v>
      </c>
      <c r="BM6" s="29">
        <v>843.17251083550445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2377098.374799964</v>
      </c>
      <c r="BU6" s="29">
        <v>159823.57068830967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629</v>
      </c>
      <c r="CG6" s="29">
        <v>0</v>
      </c>
      <c r="CH6" s="29">
        <v>249328.71288247121</v>
      </c>
      <c r="CI6" s="29">
        <v>424572.92653999006</v>
      </c>
      <c r="CJ6" s="38">
        <f t="shared" si="1"/>
        <v>3211452.584910735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13397.021926119267</v>
      </c>
      <c r="D7" s="29">
        <v>1.8247521173427312</v>
      </c>
      <c r="E7" s="29">
        <v>14570.856863056844</v>
      </c>
      <c r="F7" s="29">
        <v>30.369458043593614</v>
      </c>
      <c r="G7" s="29">
        <v>1041184.2491014082</v>
      </c>
      <c r="H7" s="29">
        <v>2.0211843566034218</v>
      </c>
      <c r="I7" s="29">
        <v>1.8661062729765607</v>
      </c>
      <c r="J7" s="29">
        <v>0.5117576759686413</v>
      </c>
      <c r="K7" s="29">
        <v>3.6391656957770047</v>
      </c>
      <c r="L7" s="29">
        <v>3.7994130488580939</v>
      </c>
      <c r="M7" s="29">
        <v>13465.981270905922</v>
      </c>
      <c r="N7" s="29">
        <v>6.2617311342750259</v>
      </c>
      <c r="O7" s="29">
        <v>2.9413143194561302</v>
      </c>
      <c r="P7" s="29">
        <v>4.9418215982426377</v>
      </c>
      <c r="Q7" s="29">
        <v>5.1692694542287004E-2</v>
      </c>
      <c r="R7" s="29">
        <v>3.5512881150551165</v>
      </c>
      <c r="S7" s="29">
        <v>8.082152791686573</v>
      </c>
      <c r="T7" s="29">
        <v>5.732719824739628</v>
      </c>
      <c r="U7" s="29">
        <v>27.715038178847173</v>
      </c>
      <c r="V7" s="29">
        <v>1.9462299495171054</v>
      </c>
      <c r="W7" s="29">
        <v>2.2538014820437131</v>
      </c>
      <c r="X7" s="29">
        <v>8.7464039165549607</v>
      </c>
      <c r="Y7" s="29">
        <v>10.876142931697185</v>
      </c>
      <c r="Z7" s="29">
        <v>4.7686510715259756</v>
      </c>
      <c r="AA7" s="29">
        <v>0.75471334031739024</v>
      </c>
      <c r="AB7" s="29">
        <v>20.684831721096142</v>
      </c>
      <c r="AC7" s="29">
        <v>0.30498689779949328</v>
      </c>
      <c r="AD7" s="29">
        <v>45.613633664114047</v>
      </c>
      <c r="AE7" s="29">
        <v>503.53853753641766</v>
      </c>
      <c r="AF7" s="29">
        <v>104.11167144289314</v>
      </c>
      <c r="AG7" s="29">
        <v>43.145307499719841</v>
      </c>
      <c r="AH7" s="29">
        <v>101.71313041613101</v>
      </c>
      <c r="AI7" s="29">
        <v>3.5978115401431756</v>
      </c>
      <c r="AJ7" s="29">
        <v>30.648598594121964</v>
      </c>
      <c r="AK7" s="29">
        <v>6.6166649014127366</v>
      </c>
      <c r="AL7" s="29">
        <v>93781.715032346896</v>
      </c>
      <c r="AM7" s="29">
        <v>10.286846213915112</v>
      </c>
      <c r="AN7" s="29">
        <v>76.61374258112356</v>
      </c>
      <c r="AO7" s="29">
        <v>9.2607462272507153</v>
      </c>
      <c r="AP7" s="29">
        <v>98.725292671586828</v>
      </c>
      <c r="AQ7" s="29">
        <v>300.98071397246605</v>
      </c>
      <c r="AR7" s="29">
        <v>249.18721867582158</v>
      </c>
      <c r="AS7" s="29">
        <v>66.660314247006198</v>
      </c>
      <c r="AT7" s="29">
        <v>59.467275801446959</v>
      </c>
      <c r="AU7" s="29">
        <v>7.4075631279097269</v>
      </c>
      <c r="AV7" s="29">
        <v>0.10338538908457401</v>
      </c>
      <c r="AW7" s="29">
        <v>0</v>
      </c>
      <c r="AX7" s="29">
        <v>142.06961704529448</v>
      </c>
      <c r="AY7" s="29">
        <v>53.357199306548637</v>
      </c>
      <c r="AZ7" s="29">
        <v>35.538727497822308</v>
      </c>
      <c r="BA7" s="29">
        <v>1.03385389084574</v>
      </c>
      <c r="BB7" s="29">
        <v>24.233535201424143</v>
      </c>
      <c r="BC7" s="29">
        <v>100.78524654909695</v>
      </c>
      <c r="BD7" s="29">
        <v>12.788772629761805</v>
      </c>
      <c r="BE7" s="29">
        <v>59.149365730011894</v>
      </c>
      <c r="BF7" s="29">
        <v>3.6262425221414332</v>
      </c>
      <c r="BG7" s="29">
        <v>76.156262234424332</v>
      </c>
      <c r="BH7" s="29">
        <v>2605.7356850265114</v>
      </c>
      <c r="BI7" s="29">
        <v>2.3675254100367447</v>
      </c>
      <c r="BJ7" s="29">
        <v>1023.1043950156712</v>
      </c>
      <c r="BK7" s="29">
        <v>20.537507541650623</v>
      </c>
      <c r="BL7" s="29">
        <v>1922.1902619202151</v>
      </c>
      <c r="BM7" s="29">
        <v>4050.662806046153</v>
      </c>
      <c r="BN7" s="29">
        <v>106.34738048184704</v>
      </c>
      <c r="BO7" s="29">
        <v>61.759846804397384</v>
      </c>
      <c r="BP7" s="29">
        <v>475.71494469903166</v>
      </c>
      <c r="BQ7" s="29">
        <v>5.8076742318259447</v>
      </c>
      <c r="BR7" s="29">
        <v>16.665724720433328</v>
      </c>
      <c r="BS7" s="29">
        <v>0</v>
      </c>
      <c r="BT7" s="59">
        <f t="shared" si="0"/>
        <v>1189070.780580024</v>
      </c>
      <c r="BU7" s="29">
        <v>137774.19002668731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</v>
      </c>
      <c r="CE7" s="29">
        <v>0</v>
      </c>
      <c r="CF7" s="29">
        <v>0</v>
      </c>
      <c r="CG7" s="29">
        <v>0</v>
      </c>
      <c r="CH7" s="29">
        <v>-21813.802639953181</v>
      </c>
      <c r="CI7" s="29">
        <v>3857033.8320332426</v>
      </c>
      <c r="CJ7" s="38">
        <f t="shared" si="1"/>
        <v>5162606.0000000009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181621.581334396</v>
      </c>
      <c r="D8" s="29">
        <v>0.58118390651533713</v>
      </c>
      <c r="E8" s="29">
        <v>1.6645945356999712</v>
      </c>
      <c r="F8" s="29">
        <v>2382184.0611517704</v>
      </c>
      <c r="G8" s="29">
        <v>21161.088383473507</v>
      </c>
      <c r="H8" s="29">
        <v>26.339874033043444</v>
      </c>
      <c r="I8" s="29">
        <v>11.224144620214963</v>
      </c>
      <c r="J8" s="29">
        <v>15255.646702025279</v>
      </c>
      <c r="K8" s="29">
        <v>3.2959109727258857</v>
      </c>
      <c r="L8" s="29">
        <v>7354245.5038952809</v>
      </c>
      <c r="M8" s="29">
        <v>23205.676250839904</v>
      </c>
      <c r="N8" s="29">
        <v>1344.4997228576183</v>
      </c>
      <c r="O8" s="29">
        <v>12392.296351035773</v>
      </c>
      <c r="P8" s="29">
        <v>444018.93948474282</v>
      </c>
      <c r="Q8" s="29">
        <v>7185.9342852959326</v>
      </c>
      <c r="R8" s="29">
        <v>28399.739600758807</v>
      </c>
      <c r="S8" s="29">
        <v>112.58590460754837</v>
      </c>
      <c r="T8" s="29">
        <v>18.220445292720559</v>
      </c>
      <c r="U8" s="29">
        <v>4181.3116053615122</v>
      </c>
      <c r="V8" s="29">
        <v>5.383397663755602</v>
      </c>
      <c r="W8" s="29">
        <v>24.463182737994977</v>
      </c>
      <c r="X8" s="29">
        <v>141.36805372947478</v>
      </c>
      <c r="Y8" s="29">
        <v>335.6982917818774</v>
      </c>
      <c r="Z8" s="29">
        <v>3818280.7090404783</v>
      </c>
      <c r="AA8" s="29">
        <v>2.8802399998921526</v>
      </c>
      <c r="AB8" s="29">
        <v>10783.619609871139</v>
      </c>
      <c r="AC8" s="29">
        <v>610377.10768191551</v>
      </c>
      <c r="AD8" s="29">
        <v>51.750464933924512</v>
      </c>
      <c r="AE8" s="29">
        <v>1385.8388481538802</v>
      </c>
      <c r="AF8" s="29">
        <v>250.19391203630434</v>
      </c>
      <c r="AG8" s="29">
        <v>33.578487125399249</v>
      </c>
      <c r="AH8" s="29">
        <v>27.388549865697371</v>
      </c>
      <c r="AI8" s="29">
        <v>0.21635744209027022</v>
      </c>
      <c r="AJ8" s="29">
        <v>2398.5877872140982</v>
      </c>
      <c r="AK8" s="29">
        <v>7.8353285175416483</v>
      </c>
      <c r="AL8" s="29">
        <v>4809.949261062784</v>
      </c>
      <c r="AM8" s="29">
        <v>15.603267807559098</v>
      </c>
      <c r="AN8" s="29">
        <v>13275.510802878649</v>
      </c>
      <c r="AO8" s="29">
        <v>24.318325478390566</v>
      </c>
      <c r="AP8" s="29">
        <v>179.03873537254773</v>
      </c>
      <c r="AQ8" s="29">
        <v>43.598681309660748</v>
      </c>
      <c r="AR8" s="29">
        <v>30.566908578733891</v>
      </c>
      <c r="AS8" s="29">
        <v>31.547748661586237</v>
      </c>
      <c r="AT8" s="29">
        <v>5.6331154337605973</v>
      </c>
      <c r="AU8" s="29">
        <v>12.850835125312866</v>
      </c>
      <c r="AV8" s="29">
        <v>27.579058951427477</v>
      </c>
      <c r="AW8" s="29">
        <v>2.5497983716946804</v>
      </c>
      <c r="AX8" s="29">
        <v>227.31234356322611</v>
      </c>
      <c r="AY8" s="29">
        <v>310.09530461594971</v>
      </c>
      <c r="AZ8" s="29">
        <v>174.29333452332207</v>
      </c>
      <c r="BA8" s="29">
        <v>286.09474352579679</v>
      </c>
      <c r="BB8" s="29">
        <v>27.682683836324291</v>
      </c>
      <c r="BC8" s="29">
        <v>31.980168384686134</v>
      </c>
      <c r="BD8" s="29">
        <v>103.84478658180825</v>
      </c>
      <c r="BE8" s="29">
        <v>31.119692904289458</v>
      </c>
      <c r="BF8" s="29">
        <v>2.1699205181005849</v>
      </c>
      <c r="BG8" s="29">
        <v>263604.05176748993</v>
      </c>
      <c r="BH8" s="29">
        <v>12795.619130077508</v>
      </c>
      <c r="BI8" s="29">
        <v>215.78317547922958</v>
      </c>
      <c r="BJ8" s="29">
        <v>8561.8872346701428</v>
      </c>
      <c r="BK8" s="29">
        <v>8.6870612254081863</v>
      </c>
      <c r="BL8" s="29">
        <v>717.83228910728428</v>
      </c>
      <c r="BM8" s="29">
        <v>15182.439040615762</v>
      </c>
      <c r="BN8" s="29">
        <v>10525.606653202305</v>
      </c>
      <c r="BO8" s="29">
        <v>3716.7494798940934</v>
      </c>
      <c r="BP8" s="29">
        <v>164.6351737109043</v>
      </c>
      <c r="BQ8" s="29">
        <v>7.529357893702973</v>
      </c>
      <c r="BR8" s="29">
        <v>22.995572640225628</v>
      </c>
      <c r="BS8" s="29">
        <v>0</v>
      </c>
      <c r="BT8" s="59">
        <f t="shared" si="0"/>
        <v>15254653.965512769</v>
      </c>
      <c r="BU8" s="29">
        <v>165700.59484744523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41858.697858399028</v>
      </c>
      <c r="CE8" s="29">
        <v>0</v>
      </c>
      <c r="CF8" s="29">
        <v>124693</v>
      </c>
      <c r="CG8" s="29">
        <v>0</v>
      </c>
      <c r="CH8" s="29">
        <v>-38812.977128879684</v>
      </c>
      <c r="CI8" s="29">
        <v>13993584.686077476</v>
      </c>
      <c r="CJ8" s="38">
        <f t="shared" si="1"/>
        <v>29541677.967167206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9997375.9118544422</v>
      </c>
      <c r="D9" s="29">
        <v>1611.1539570419466</v>
      </c>
      <c r="E9" s="29">
        <v>680134.97183866159</v>
      </c>
      <c r="F9" s="29">
        <v>21159.769968156172</v>
      </c>
      <c r="G9" s="29">
        <v>14316039.283482745</v>
      </c>
      <c r="H9" s="29">
        <v>88985.205406821857</v>
      </c>
      <c r="I9" s="29">
        <v>2816.6523208595045</v>
      </c>
      <c r="J9" s="29">
        <v>65822.898635622158</v>
      </c>
      <c r="K9" s="29">
        <v>1119.4450937396632</v>
      </c>
      <c r="L9" s="29">
        <v>465256.88474162726</v>
      </c>
      <c r="M9" s="29">
        <v>761392.28601269366</v>
      </c>
      <c r="N9" s="29">
        <v>541454.43337525753</v>
      </c>
      <c r="O9" s="29">
        <v>30146.019470222836</v>
      </c>
      <c r="P9" s="29">
        <v>9531.0857745956127</v>
      </c>
      <c r="Q9" s="29">
        <v>246.82723905063227</v>
      </c>
      <c r="R9" s="29">
        <v>4720.1078635418171</v>
      </c>
      <c r="S9" s="29">
        <v>5205.1067369104549</v>
      </c>
      <c r="T9" s="29">
        <v>2716.2343685685537</v>
      </c>
      <c r="U9" s="29">
        <v>94519.989844664131</v>
      </c>
      <c r="V9" s="29">
        <v>1303.2258386662852</v>
      </c>
      <c r="W9" s="29">
        <v>787.66722456235402</v>
      </c>
      <c r="X9" s="29">
        <v>39603.375177319926</v>
      </c>
      <c r="Y9" s="29">
        <v>4865.9623871788799</v>
      </c>
      <c r="Z9" s="29">
        <v>37897.347528464736</v>
      </c>
      <c r="AA9" s="29">
        <v>669.93591473005756</v>
      </c>
      <c r="AB9" s="29">
        <v>17624.046281475814</v>
      </c>
      <c r="AC9" s="29">
        <v>13815.721050337048</v>
      </c>
      <c r="AD9" s="29">
        <v>16013.130422646336</v>
      </c>
      <c r="AE9" s="29">
        <v>337644.45038779551</v>
      </c>
      <c r="AF9" s="29">
        <v>71330.780051693015</v>
      </c>
      <c r="AG9" s="29">
        <v>11964.42230935437</v>
      </c>
      <c r="AH9" s="29">
        <v>18262.22602979116</v>
      </c>
      <c r="AI9" s="29">
        <v>496.69848700302668</v>
      </c>
      <c r="AJ9" s="29">
        <v>16558.462947463238</v>
      </c>
      <c r="AK9" s="29">
        <v>2380.8533708498517</v>
      </c>
      <c r="AL9" s="29">
        <v>5847315.2452843152</v>
      </c>
      <c r="AM9" s="29">
        <v>4410.5626037798183</v>
      </c>
      <c r="AN9" s="29">
        <v>17217.512650382563</v>
      </c>
      <c r="AO9" s="29">
        <v>5985.2046638362572</v>
      </c>
      <c r="AP9" s="29">
        <v>48151.396520188267</v>
      </c>
      <c r="AQ9" s="29">
        <v>46556.423959660431</v>
      </c>
      <c r="AR9" s="29">
        <v>37440.961607419733</v>
      </c>
      <c r="AS9" s="29">
        <v>14682.988247234833</v>
      </c>
      <c r="AT9" s="29">
        <v>8603.7706206724324</v>
      </c>
      <c r="AU9" s="29">
        <v>3495.923996324676</v>
      </c>
      <c r="AV9" s="29">
        <v>493.93033172576435</v>
      </c>
      <c r="AW9" s="29">
        <v>6.5678077832282984</v>
      </c>
      <c r="AX9" s="29">
        <v>63068.118913718346</v>
      </c>
      <c r="AY9" s="29">
        <v>68446.622209791502</v>
      </c>
      <c r="AZ9" s="29">
        <v>43551.134675308604</v>
      </c>
      <c r="BA9" s="29">
        <v>132.153944192078</v>
      </c>
      <c r="BB9" s="29">
        <v>8571.8374328360806</v>
      </c>
      <c r="BC9" s="29">
        <v>19249.379813902156</v>
      </c>
      <c r="BD9" s="29">
        <v>22322.988853701623</v>
      </c>
      <c r="BE9" s="29">
        <v>13643.87149774556</v>
      </c>
      <c r="BF9" s="29">
        <v>889.60800240273613</v>
      </c>
      <c r="BG9" s="29">
        <v>21063.758837667599</v>
      </c>
      <c r="BH9" s="29">
        <v>367796.32407887722</v>
      </c>
      <c r="BI9" s="29">
        <v>1414.3855248756365</v>
      </c>
      <c r="BJ9" s="29">
        <v>135822.06410063885</v>
      </c>
      <c r="BK9" s="29">
        <v>4316.6718575586274</v>
      </c>
      <c r="BL9" s="29">
        <v>251461.85043146496</v>
      </c>
      <c r="BM9" s="29">
        <v>611057.93866515066</v>
      </c>
      <c r="BN9" s="29">
        <v>56356.113996456625</v>
      </c>
      <c r="BO9" s="29">
        <v>22596.923880464201</v>
      </c>
      <c r="BP9" s="29">
        <v>92686.526208872237</v>
      </c>
      <c r="BQ9" s="29">
        <v>5460.5393721251321</v>
      </c>
      <c r="BR9" s="29">
        <v>6670.2226630165887</v>
      </c>
      <c r="BS9" s="29">
        <v>0</v>
      </c>
      <c r="BT9" s="59">
        <f t="shared" si="0"/>
        <v>35532412.096648656</v>
      </c>
      <c r="BU9" s="29">
        <v>26053153.468879733</v>
      </c>
      <c r="BV9" s="29">
        <v>0</v>
      </c>
      <c r="BW9" s="29">
        <v>26025.74781152311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67190.23997264028</v>
      </c>
      <c r="CE9" s="29">
        <v>0</v>
      </c>
      <c r="CF9" s="29">
        <v>637670</v>
      </c>
      <c r="CG9" s="29">
        <v>0</v>
      </c>
      <c r="CH9" s="29">
        <v>-244591.79182786981</v>
      </c>
      <c r="CI9" s="29">
        <v>81897979.113526329</v>
      </c>
      <c r="CJ9" s="38">
        <f t="shared" si="1"/>
        <v>143969838.87501103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11312.562686760601</v>
      </c>
      <c r="D10" s="29">
        <v>2021.0021945103524</v>
      </c>
      <c r="E10" s="29">
        <v>1537.4399017688627</v>
      </c>
      <c r="F10" s="29">
        <v>6656.1898958401762</v>
      </c>
      <c r="G10" s="29">
        <v>16710.257678404807</v>
      </c>
      <c r="H10" s="29">
        <v>869017.41756501922</v>
      </c>
      <c r="I10" s="29">
        <v>16918.752184675424</v>
      </c>
      <c r="J10" s="29">
        <v>1132.1187607572622</v>
      </c>
      <c r="K10" s="29">
        <v>51374.546578609086</v>
      </c>
      <c r="L10" s="29">
        <v>621.69940423314472</v>
      </c>
      <c r="M10" s="29">
        <v>15995.191883932108</v>
      </c>
      <c r="N10" s="29">
        <v>8950.1567295393506</v>
      </c>
      <c r="O10" s="29">
        <v>39457.863318786673</v>
      </c>
      <c r="P10" s="29">
        <v>12720.612621669869</v>
      </c>
      <c r="Q10" s="29">
        <v>6694.17002132373</v>
      </c>
      <c r="R10" s="29">
        <v>85380.311167230233</v>
      </c>
      <c r="S10" s="29">
        <v>11414.784183578417</v>
      </c>
      <c r="T10" s="29">
        <v>5471.690641458923</v>
      </c>
      <c r="U10" s="29">
        <v>58677.976373489626</v>
      </c>
      <c r="V10" s="29">
        <v>11165.640970789562</v>
      </c>
      <c r="W10" s="29">
        <v>23686.882009131772</v>
      </c>
      <c r="X10" s="29">
        <v>190450.5667746632</v>
      </c>
      <c r="Y10" s="29">
        <v>18609.186820701707</v>
      </c>
      <c r="Z10" s="29">
        <v>6915.7115741214493</v>
      </c>
      <c r="AA10" s="29">
        <v>259.7779474657047</v>
      </c>
      <c r="AB10" s="29">
        <v>29939.593885229588</v>
      </c>
      <c r="AC10" s="29">
        <v>293033.18519808399</v>
      </c>
      <c r="AD10" s="29">
        <v>11285.058547422999</v>
      </c>
      <c r="AE10" s="29">
        <v>28165.500366581124</v>
      </c>
      <c r="AF10" s="29">
        <v>12534.382373911883</v>
      </c>
      <c r="AG10" s="29">
        <v>9410.8487450291668</v>
      </c>
      <c r="AH10" s="29">
        <v>12234.081596807966</v>
      </c>
      <c r="AI10" s="29">
        <v>1223.0942389643358</v>
      </c>
      <c r="AJ10" s="29">
        <v>4261.7791111735969</v>
      </c>
      <c r="AK10" s="29">
        <v>14880.593075057583</v>
      </c>
      <c r="AL10" s="29">
        <v>10784.125383704504</v>
      </c>
      <c r="AM10" s="29">
        <v>1622.967525451103</v>
      </c>
      <c r="AN10" s="29">
        <v>14685.532150586347</v>
      </c>
      <c r="AO10" s="29">
        <v>10306.411984299846</v>
      </c>
      <c r="AP10" s="29">
        <v>11726.503439855518</v>
      </c>
      <c r="AQ10" s="29">
        <v>2424.9925299029974</v>
      </c>
      <c r="AR10" s="29">
        <v>1477.3888014586034</v>
      </c>
      <c r="AS10" s="29">
        <v>1647.7898239001161</v>
      </c>
      <c r="AT10" s="29">
        <v>388.97260502137993</v>
      </c>
      <c r="AU10" s="29">
        <v>523.28118647009387</v>
      </c>
      <c r="AV10" s="29">
        <v>249.74611927328789</v>
      </c>
      <c r="AW10" s="29">
        <v>14.864939331288515</v>
      </c>
      <c r="AX10" s="29">
        <v>5111.6731964291912</v>
      </c>
      <c r="AY10" s="29">
        <v>8810.1876734650978</v>
      </c>
      <c r="AZ10" s="29">
        <v>12378.863450814368</v>
      </c>
      <c r="BA10" s="29">
        <v>45.655639768093508</v>
      </c>
      <c r="BB10" s="29">
        <v>1182.2910407978791</v>
      </c>
      <c r="BC10" s="29">
        <v>3164.1692897214571</v>
      </c>
      <c r="BD10" s="29">
        <v>4873.9373468006916</v>
      </c>
      <c r="BE10" s="29">
        <v>3080.1592062883369</v>
      </c>
      <c r="BF10" s="29">
        <v>350.16681493205368</v>
      </c>
      <c r="BG10" s="29">
        <v>55978.304797509831</v>
      </c>
      <c r="BH10" s="29">
        <v>44674.54418387606</v>
      </c>
      <c r="BI10" s="29">
        <v>4299.7212756993968</v>
      </c>
      <c r="BJ10" s="29">
        <v>16069.89392605481</v>
      </c>
      <c r="BK10" s="29">
        <v>443.63481113081764</v>
      </c>
      <c r="BL10" s="29">
        <v>32626.938676564052</v>
      </c>
      <c r="BM10" s="29">
        <v>60392.386389766434</v>
      </c>
      <c r="BN10" s="29">
        <v>11621.204857292767</v>
      </c>
      <c r="BO10" s="29">
        <v>10667.009120091176</v>
      </c>
      <c r="BP10" s="29">
        <v>12614.046472390817</v>
      </c>
      <c r="BQ10" s="29">
        <v>1294.4600156321662</v>
      </c>
      <c r="BR10" s="29">
        <v>27585.332888583336</v>
      </c>
      <c r="BS10" s="29">
        <v>0</v>
      </c>
      <c r="BT10" s="59">
        <f t="shared" si="0"/>
        <v>2263237.7845895872</v>
      </c>
      <c r="BU10" s="29">
        <v>1398235.9511395108</v>
      </c>
      <c r="BV10" s="29">
        <v>0</v>
      </c>
      <c r="BW10" s="29">
        <v>41246.641725561909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315789.75265834766</v>
      </c>
      <c r="CE10" s="29">
        <v>0</v>
      </c>
      <c r="CF10" s="29">
        <v>39798</v>
      </c>
      <c r="CG10" s="29">
        <v>0</v>
      </c>
      <c r="CH10" s="29">
        <v>119861.08292081617</v>
      </c>
      <c r="CI10" s="29">
        <v>5381810.2718057511</v>
      </c>
      <c r="CJ10" s="38">
        <f t="shared" si="1"/>
        <v>9559979.4848395754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5839.5062529327852</v>
      </c>
      <c r="D11" s="29">
        <v>23.783652966903851</v>
      </c>
      <c r="E11" s="29">
        <v>407.41651756793965</v>
      </c>
      <c r="F11" s="29">
        <v>9335.3448539712026</v>
      </c>
      <c r="G11" s="29">
        <v>44190.429578885414</v>
      </c>
      <c r="H11" s="29">
        <v>5185.3545881558648</v>
      </c>
      <c r="I11" s="29">
        <v>392115.58901703387</v>
      </c>
      <c r="J11" s="29">
        <v>18988.129464956797</v>
      </c>
      <c r="K11" s="29">
        <v>3839.4961797162482</v>
      </c>
      <c r="L11" s="29">
        <v>327.96507237292684</v>
      </c>
      <c r="M11" s="29">
        <v>23395.768100838599</v>
      </c>
      <c r="N11" s="29">
        <v>5534.2597836454497</v>
      </c>
      <c r="O11" s="29">
        <v>27495.431512845713</v>
      </c>
      <c r="P11" s="29">
        <v>34123.120090450218</v>
      </c>
      <c r="Q11" s="29">
        <v>18706.999958176279</v>
      </c>
      <c r="R11" s="29">
        <v>81539.052209861751</v>
      </c>
      <c r="S11" s="29">
        <v>33801.042094391501</v>
      </c>
      <c r="T11" s="29">
        <v>15379.214993848575</v>
      </c>
      <c r="U11" s="29">
        <v>116102.66816419169</v>
      </c>
      <c r="V11" s="29">
        <v>10589.019325672891</v>
      </c>
      <c r="W11" s="29">
        <v>20615.804275289585</v>
      </c>
      <c r="X11" s="29">
        <v>342009.9709791459</v>
      </c>
      <c r="Y11" s="29">
        <v>21875.074138488173</v>
      </c>
      <c r="Z11" s="29">
        <v>54190.271783386837</v>
      </c>
      <c r="AA11" s="29">
        <v>118.14481506080813</v>
      </c>
      <c r="AB11" s="29">
        <v>37988.471306134546</v>
      </c>
      <c r="AC11" s="29">
        <v>5229569.3147722613</v>
      </c>
      <c r="AD11" s="29">
        <v>7124.7327370522562</v>
      </c>
      <c r="AE11" s="29">
        <v>174492.14062264664</v>
      </c>
      <c r="AF11" s="29">
        <v>15058.778985431967</v>
      </c>
      <c r="AG11" s="29">
        <v>16787.448529449382</v>
      </c>
      <c r="AH11" s="29">
        <v>1615.1252218422369</v>
      </c>
      <c r="AI11" s="29">
        <v>427.98869488998707</v>
      </c>
      <c r="AJ11" s="29">
        <v>23496.00109388178</v>
      </c>
      <c r="AK11" s="29">
        <v>1499.5842858377227</v>
      </c>
      <c r="AL11" s="29">
        <v>2082.4578898187956</v>
      </c>
      <c r="AM11" s="29">
        <v>892.62578003626049</v>
      </c>
      <c r="AN11" s="29">
        <v>4276.0752408079752</v>
      </c>
      <c r="AO11" s="29">
        <v>4122.3605437597444</v>
      </c>
      <c r="AP11" s="29">
        <v>4794.8270534365183</v>
      </c>
      <c r="AQ11" s="29">
        <v>859.13637228876019</v>
      </c>
      <c r="AR11" s="29">
        <v>425.17659293136768</v>
      </c>
      <c r="AS11" s="29">
        <v>557.03773682182475</v>
      </c>
      <c r="AT11" s="29">
        <v>239.32960548123998</v>
      </c>
      <c r="AU11" s="29">
        <v>108.82722698926855</v>
      </c>
      <c r="AV11" s="29">
        <v>684.31199217476978</v>
      </c>
      <c r="AW11" s="29">
        <v>141.84405070260306</v>
      </c>
      <c r="AX11" s="29">
        <v>4561.656894453803</v>
      </c>
      <c r="AY11" s="29">
        <v>3087.5000055149089</v>
      </c>
      <c r="AZ11" s="29">
        <v>1853.3592953975594</v>
      </c>
      <c r="BA11" s="29">
        <v>14.632305455173457</v>
      </c>
      <c r="BB11" s="29">
        <v>2117.7388419562826</v>
      </c>
      <c r="BC11" s="29">
        <v>721.49297080110637</v>
      </c>
      <c r="BD11" s="29">
        <v>1800.7163935005497</v>
      </c>
      <c r="BE11" s="29">
        <v>2086.6228778709647</v>
      </c>
      <c r="BF11" s="29">
        <v>189.48181868629027</v>
      </c>
      <c r="BG11" s="29">
        <v>45680.661473686385</v>
      </c>
      <c r="BH11" s="29">
        <v>3144.3383333226539</v>
      </c>
      <c r="BI11" s="29">
        <v>422.39835929829883</v>
      </c>
      <c r="BJ11" s="29">
        <v>2573.5762458739391</v>
      </c>
      <c r="BK11" s="29">
        <v>149.6685701159125</v>
      </c>
      <c r="BL11" s="29">
        <v>1755.3425567557338</v>
      </c>
      <c r="BM11" s="29">
        <v>2549.9332137964243</v>
      </c>
      <c r="BN11" s="29">
        <v>30311.7221350572</v>
      </c>
      <c r="BO11" s="29">
        <v>12829.446693622309</v>
      </c>
      <c r="BP11" s="29">
        <v>2043.0200047411474</v>
      </c>
      <c r="BQ11" s="29">
        <v>9604.2408751016264</v>
      </c>
      <c r="BR11" s="29">
        <v>2187.2118525356846</v>
      </c>
      <c r="BS11" s="29">
        <v>0</v>
      </c>
      <c r="BT11" s="59">
        <f t="shared" si="0"/>
        <v>6942657.215456076</v>
      </c>
      <c r="BU11" s="29">
        <v>224405.40798206872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398043.42874674039</v>
      </c>
      <c r="CE11" s="29">
        <v>0</v>
      </c>
      <c r="CF11" s="29">
        <v>29954.000000000007</v>
      </c>
      <c r="CG11" s="29">
        <v>0</v>
      </c>
      <c r="CH11" s="29">
        <v>48235.311514905741</v>
      </c>
      <c r="CI11" s="29">
        <v>3021843.0010427623</v>
      </c>
      <c r="CJ11" s="38">
        <f t="shared" si="1"/>
        <v>10665138.364742553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9092.5024670649491</v>
      </c>
      <c r="D12" s="29">
        <v>16.044634807635962</v>
      </c>
      <c r="E12" s="29">
        <v>66.054855773462265</v>
      </c>
      <c r="F12" s="29">
        <v>13295.287669181702</v>
      </c>
      <c r="G12" s="29">
        <v>1106936.2672731807</v>
      </c>
      <c r="H12" s="29">
        <v>16178.917351181231</v>
      </c>
      <c r="I12" s="29">
        <v>25190.199344800007</v>
      </c>
      <c r="J12" s="29">
        <v>235273.18934268359</v>
      </c>
      <c r="K12" s="29">
        <v>294259.54041556508</v>
      </c>
      <c r="L12" s="29">
        <v>132.71928073767444</v>
      </c>
      <c r="M12" s="29">
        <v>170098.18258090719</v>
      </c>
      <c r="N12" s="29">
        <v>84379.919608641081</v>
      </c>
      <c r="O12" s="29">
        <v>111485.94113908768</v>
      </c>
      <c r="P12" s="29">
        <v>32964.599458629767</v>
      </c>
      <c r="Q12" s="29">
        <v>12030.640468212696</v>
      </c>
      <c r="R12" s="29">
        <v>79916.205007561308</v>
      </c>
      <c r="S12" s="29">
        <v>54614.773233337699</v>
      </c>
      <c r="T12" s="29">
        <v>23484.800156009347</v>
      </c>
      <c r="U12" s="29">
        <v>93444.494072266825</v>
      </c>
      <c r="V12" s="29">
        <v>8347.9984690752935</v>
      </c>
      <c r="W12" s="29">
        <v>1203.1380231816954</v>
      </c>
      <c r="X12" s="29">
        <v>95869.584925336705</v>
      </c>
      <c r="Y12" s="29">
        <v>8866.5041275614803</v>
      </c>
      <c r="Z12" s="29">
        <v>2066.3716512754081</v>
      </c>
      <c r="AA12" s="29">
        <v>81.462550287165698</v>
      </c>
      <c r="AB12" s="29">
        <v>75419.325220146406</v>
      </c>
      <c r="AC12" s="29">
        <v>1667.7605755990824</v>
      </c>
      <c r="AD12" s="29">
        <v>140304.66139525076</v>
      </c>
      <c r="AE12" s="29">
        <v>1639196.4955407146</v>
      </c>
      <c r="AF12" s="29">
        <v>235792.08922743759</v>
      </c>
      <c r="AG12" s="29">
        <v>24635.517983704911</v>
      </c>
      <c r="AH12" s="29">
        <v>805.87496843143219</v>
      </c>
      <c r="AI12" s="29">
        <v>407.79067786743815</v>
      </c>
      <c r="AJ12" s="29">
        <v>1766.4952103451797</v>
      </c>
      <c r="AK12" s="29">
        <v>18292.738516295496</v>
      </c>
      <c r="AL12" s="29">
        <v>12756.881040456497</v>
      </c>
      <c r="AM12" s="29">
        <v>17613.104689006606</v>
      </c>
      <c r="AN12" s="29">
        <v>2217.2860755416095</v>
      </c>
      <c r="AO12" s="29">
        <v>34897.680433922775</v>
      </c>
      <c r="AP12" s="29">
        <v>6308.8314057806447</v>
      </c>
      <c r="AQ12" s="29">
        <v>9572.7293812735388</v>
      </c>
      <c r="AR12" s="29">
        <v>6059.4019869946987</v>
      </c>
      <c r="AS12" s="29">
        <v>3663.6095421958353</v>
      </c>
      <c r="AT12" s="29">
        <v>401.00064639234336</v>
      </c>
      <c r="AU12" s="29">
        <v>340.63959211599348</v>
      </c>
      <c r="AV12" s="29">
        <v>192.88113054300996</v>
      </c>
      <c r="AW12" s="29">
        <v>40.41531041034095</v>
      </c>
      <c r="AX12" s="29">
        <v>7823.396180736856</v>
      </c>
      <c r="AY12" s="29">
        <v>5914.0262464727184</v>
      </c>
      <c r="AZ12" s="29">
        <v>4959.5219674012124</v>
      </c>
      <c r="BA12" s="29">
        <v>221.94208071911498</v>
      </c>
      <c r="BB12" s="29">
        <v>14432.47988409585</v>
      </c>
      <c r="BC12" s="29">
        <v>4365.449312534216</v>
      </c>
      <c r="BD12" s="29">
        <v>3086.3739916293835</v>
      </c>
      <c r="BE12" s="29">
        <v>3136.6464853620064</v>
      </c>
      <c r="BF12" s="29">
        <v>469.66334693640698</v>
      </c>
      <c r="BG12" s="29">
        <v>103627.35911055343</v>
      </c>
      <c r="BH12" s="29">
        <v>41597.824912270618</v>
      </c>
      <c r="BI12" s="29">
        <v>1003.8897598658147</v>
      </c>
      <c r="BJ12" s="29">
        <v>24587.065536578946</v>
      </c>
      <c r="BK12" s="29">
        <v>459.50589491662794</v>
      </c>
      <c r="BL12" s="29">
        <v>15457.839843838312</v>
      </c>
      <c r="BM12" s="29">
        <v>36874.486816369492</v>
      </c>
      <c r="BN12" s="29">
        <v>10126.435319209306</v>
      </c>
      <c r="BO12" s="29">
        <v>6179.4023428893997</v>
      </c>
      <c r="BP12" s="29">
        <v>6706.321103589974</v>
      </c>
      <c r="BQ12" s="29">
        <v>4251.9196591198661</v>
      </c>
      <c r="BR12" s="29">
        <v>1022.1103836360306</v>
      </c>
      <c r="BS12" s="29">
        <v>0</v>
      </c>
      <c r="BT12" s="59">
        <f t="shared" si="0"/>
        <v>5007952.2088355003</v>
      </c>
      <c r="BU12" s="29">
        <v>189398.86142535845</v>
      </c>
      <c r="BV12" s="29">
        <v>0</v>
      </c>
      <c r="BW12" s="29">
        <v>22509.946617717567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45912.04530489949</v>
      </c>
      <c r="CE12" s="29">
        <v>0</v>
      </c>
      <c r="CF12" s="29">
        <v>32055.000000000011</v>
      </c>
      <c r="CG12" s="29">
        <v>0</v>
      </c>
      <c r="CH12" s="29">
        <v>-242753.42148041082</v>
      </c>
      <c r="CI12" s="29">
        <v>3845735.8732070876</v>
      </c>
      <c r="CJ12" s="38">
        <f t="shared" si="1"/>
        <v>8900810.513910152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3572.11973603878</v>
      </c>
      <c r="D13" s="29">
        <v>44.017428589148793</v>
      </c>
      <c r="E13" s="29">
        <v>406.31195347561959</v>
      </c>
      <c r="F13" s="29">
        <v>6978.8170416858338</v>
      </c>
      <c r="G13" s="29">
        <v>15764.395256105701</v>
      </c>
      <c r="H13" s="29">
        <v>2854.0014783540955</v>
      </c>
      <c r="I13" s="29">
        <v>1414.9617857759158</v>
      </c>
      <c r="J13" s="29">
        <v>96850.692879707116</v>
      </c>
      <c r="K13" s="29">
        <v>730247.02455166995</v>
      </c>
      <c r="L13" s="29">
        <v>505.50658511856341</v>
      </c>
      <c r="M13" s="29">
        <v>5932.7308072783035</v>
      </c>
      <c r="N13" s="29">
        <v>8351.2529821279659</v>
      </c>
      <c r="O13" s="29">
        <v>20149.855278072231</v>
      </c>
      <c r="P13" s="29">
        <v>3509.5642281730497</v>
      </c>
      <c r="Q13" s="29">
        <v>854.8218182677532</v>
      </c>
      <c r="R13" s="29">
        <v>4651.0671557037085</v>
      </c>
      <c r="S13" s="29">
        <v>39693.021209305029</v>
      </c>
      <c r="T13" s="29">
        <v>4202.5515368198212</v>
      </c>
      <c r="U13" s="29">
        <v>25165.110353187156</v>
      </c>
      <c r="V13" s="29">
        <v>697.94936998328285</v>
      </c>
      <c r="W13" s="29">
        <v>1012.756391700671</v>
      </c>
      <c r="X13" s="29">
        <v>22084.527301245718</v>
      </c>
      <c r="Y13" s="29">
        <v>4542.9055755821782</v>
      </c>
      <c r="Z13" s="29">
        <v>4567.8103566167265</v>
      </c>
      <c r="AA13" s="29">
        <v>259.10471290927705</v>
      </c>
      <c r="AB13" s="29">
        <v>15031.431076141951</v>
      </c>
      <c r="AC13" s="29">
        <v>52389.999596720627</v>
      </c>
      <c r="AD13" s="29">
        <v>24642.706746070471</v>
      </c>
      <c r="AE13" s="29">
        <v>370693.95612381084</v>
      </c>
      <c r="AF13" s="29">
        <v>96790.939364776001</v>
      </c>
      <c r="AG13" s="29">
        <v>6299.5446271106512</v>
      </c>
      <c r="AH13" s="29">
        <v>2850.3109461941986</v>
      </c>
      <c r="AI13" s="29">
        <v>3821.5724293836802</v>
      </c>
      <c r="AJ13" s="29">
        <v>5315.2670578973266</v>
      </c>
      <c r="AK13" s="29">
        <v>13686.162301361579</v>
      </c>
      <c r="AL13" s="29">
        <v>9573.9729016190304</v>
      </c>
      <c r="AM13" s="29">
        <v>3215015.0391520602</v>
      </c>
      <c r="AN13" s="29">
        <v>27032.438808631417</v>
      </c>
      <c r="AO13" s="29">
        <v>30972.159394985931</v>
      </c>
      <c r="AP13" s="29">
        <v>151244.40856634587</v>
      </c>
      <c r="AQ13" s="29">
        <v>63151.793256060177</v>
      </c>
      <c r="AR13" s="29">
        <v>21358.192659635366</v>
      </c>
      <c r="AS13" s="29">
        <v>33234.101359860346</v>
      </c>
      <c r="AT13" s="29">
        <v>73645.450111048427</v>
      </c>
      <c r="AU13" s="29">
        <v>830.42157527989968</v>
      </c>
      <c r="AV13" s="29">
        <v>285.2675508781067</v>
      </c>
      <c r="AW13" s="29">
        <v>38.68681339629272</v>
      </c>
      <c r="AX13" s="29">
        <v>108472.22237537782</v>
      </c>
      <c r="AY13" s="29">
        <v>60510.779204366772</v>
      </c>
      <c r="AZ13" s="29">
        <v>13492.502942366071</v>
      </c>
      <c r="BA13" s="29">
        <v>462.76864955070016</v>
      </c>
      <c r="BB13" s="29">
        <v>434921.73809861089</v>
      </c>
      <c r="BC13" s="29">
        <v>64536.927842395795</v>
      </c>
      <c r="BD13" s="29">
        <v>8190.6703752759413</v>
      </c>
      <c r="BE13" s="29">
        <v>70424.880575346629</v>
      </c>
      <c r="BF13" s="29">
        <v>1513.0613593035007</v>
      </c>
      <c r="BG13" s="29">
        <v>86361.32017242763</v>
      </c>
      <c r="BH13" s="29">
        <v>179447.64032937269</v>
      </c>
      <c r="BI13" s="29">
        <v>6710.3540030004351</v>
      </c>
      <c r="BJ13" s="29">
        <v>48341.076601802721</v>
      </c>
      <c r="BK13" s="29">
        <v>3997.9060810265678</v>
      </c>
      <c r="BL13" s="29">
        <v>9810.1265282628065</v>
      </c>
      <c r="BM13" s="29">
        <v>9603.8888984863606</v>
      </c>
      <c r="BN13" s="29">
        <v>66716.9608271615</v>
      </c>
      <c r="BO13" s="29">
        <v>26996.544000131737</v>
      </c>
      <c r="BP13" s="29">
        <v>44834.259400356044</v>
      </c>
      <c r="BQ13" s="29">
        <v>3077.3856989065116</v>
      </c>
      <c r="BR13" s="29">
        <v>4901.4342703724888</v>
      </c>
      <c r="BS13" s="29">
        <v>0</v>
      </c>
      <c r="BT13" s="59">
        <f t="shared" si="0"/>
        <v>6475541.1484266622</v>
      </c>
      <c r="BU13" s="29">
        <v>84157.182392949122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26653.950018890391</v>
      </c>
      <c r="CE13" s="29">
        <v>0</v>
      </c>
      <c r="CF13" s="29">
        <v>81728.1893625839</v>
      </c>
      <c r="CG13" s="29">
        <v>0</v>
      </c>
      <c r="CH13" s="29">
        <v>-32850.045379271505</v>
      </c>
      <c r="CI13" s="29">
        <v>1261509.6575786814</v>
      </c>
      <c r="CJ13" s="38">
        <f t="shared" si="1"/>
        <v>7896740.0824004952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205707.3665382505</v>
      </c>
      <c r="D14" s="29">
        <v>39976.887974867896</v>
      </c>
      <c r="E14" s="29">
        <v>7718.3504380284148</v>
      </c>
      <c r="F14" s="29">
        <v>10515.429812264689</v>
      </c>
      <c r="G14" s="29">
        <v>149798.23856251361</v>
      </c>
      <c r="H14" s="29">
        <v>6355.1057400947593</v>
      </c>
      <c r="I14" s="29">
        <v>14696.413850941241</v>
      </c>
      <c r="J14" s="29">
        <v>2698.7347464619024</v>
      </c>
      <c r="K14" s="29">
        <v>4153.6014128753895</v>
      </c>
      <c r="L14" s="29">
        <v>770374.53500460705</v>
      </c>
      <c r="M14" s="29">
        <v>15376.653196496272</v>
      </c>
      <c r="N14" s="29">
        <v>3844.9752939336618</v>
      </c>
      <c r="O14" s="29">
        <v>9860.3965952885792</v>
      </c>
      <c r="P14" s="29">
        <v>79436.718023251276</v>
      </c>
      <c r="Q14" s="29">
        <v>3828.1912478463664</v>
      </c>
      <c r="R14" s="29">
        <v>68653.286101405785</v>
      </c>
      <c r="S14" s="29">
        <v>5454.2572633719319</v>
      </c>
      <c r="T14" s="29">
        <v>8053.6885618607139</v>
      </c>
      <c r="U14" s="29">
        <v>60552.32708856566</v>
      </c>
      <c r="V14" s="29">
        <v>5812.0083844840019</v>
      </c>
      <c r="W14" s="29">
        <v>2266.9143780034542</v>
      </c>
      <c r="X14" s="29">
        <v>20281.793631360892</v>
      </c>
      <c r="Y14" s="29">
        <v>44552.065571838692</v>
      </c>
      <c r="Z14" s="29">
        <v>173729.26760883027</v>
      </c>
      <c r="AA14" s="29">
        <v>9777.975087867886</v>
      </c>
      <c r="AB14" s="29">
        <v>124043.9034480816</v>
      </c>
      <c r="AC14" s="29">
        <v>1116512.8091332889</v>
      </c>
      <c r="AD14" s="29">
        <v>258109.49211202265</v>
      </c>
      <c r="AE14" s="29">
        <v>405599.41242792265</v>
      </c>
      <c r="AF14" s="29">
        <v>118037.4027852438</v>
      </c>
      <c r="AG14" s="29">
        <v>1569220.032489944</v>
      </c>
      <c r="AH14" s="29">
        <v>71733.867134766348</v>
      </c>
      <c r="AI14" s="29">
        <v>2165.5264405379085</v>
      </c>
      <c r="AJ14" s="29">
        <v>156384.19638749299</v>
      </c>
      <c r="AK14" s="29">
        <v>85378.629914595687</v>
      </c>
      <c r="AL14" s="29">
        <v>54607.860445095765</v>
      </c>
      <c r="AM14" s="29">
        <v>5945.7435937187411</v>
      </c>
      <c r="AN14" s="29">
        <v>9340.1639282836186</v>
      </c>
      <c r="AO14" s="29">
        <v>18576.960807483865</v>
      </c>
      <c r="AP14" s="29">
        <v>24306.526440216043</v>
      </c>
      <c r="AQ14" s="29">
        <v>35107.607117084786</v>
      </c>
      <c r="AR14" s="29">
        <v>3523.4085941930362</v>
      </c>
      <c r="AS14" s="29">
        <v>2666.4619589206795</v>
      </c>
      <c r="AT14" s="29">
        <v>15424.822436509874</v>
      </c>
      <c r="AU14" s="29">
        <v>53582.743603110976</v>
      </c>
      <c r="AV14" s="29">
        <v>28350.877812939765</v>
      </c>
      <c r="AW14" s="29">
        <v>8467.9821020160343</v>
      </c>
      <c r="AX14" s="29">
        <v>47503.23212078838</v>
      </c>
      <c r="AY14" s="29">
        <v>41436.690097316241</v>
      </c>
      <c r="AZ14" s="29">
        <v>1288.478210382546</v>
      </c>
      <c r="BA14" s="29">
        <v>2978.2146480895026</v>
      </c>
      <c r="BB14" s="29">
        <v>9262.7270631097781</v>
      </c>
      <c r="BC14" s="29">
        <v>18056.711063055402</v>
      </c>
      <c r="BD14" s="29">
        <v>28112.968517594934</v>
      </c>
      <c r="BE14" s="29">
        <v>5983.9443095458291</v>
      </c>
      <c r="BF14" s="29">
        <v>2293.0189647555371</v>
      </c>
      <c r="BG14" s="29">
        <v>172240.85252154755</v>
      </c>
      <c r="BH14" s="29">
        <v>214483.73889635567</v>
      </c>
      <c r="BI14" s="29">
        <v>1460.3865104607562</v>
      </c>
      <c r="BJ14" s="29">
        <v>46531.002742071782</v>
      </c>
      <c r="BK14" s="29">
        <v>4718.17680028836</v>
      </c>
      <c r="BL14" s="29">
        <v>24147.892110101289</v>
      </c>
      <c r="BM14" s="29">
        <v>24249.02797681059</v>
      </c>
      <c r="BN14" s="29">
        <v>15576.126641438015</v>
      </c>
      <c r="BO14" s="29">
        <v>15919.599575596487</v>
      </c>
      <c r="BP14" s="29">
        <v>11559.226176629552</v>
      </c>
      <c r="BQ14" s="29">
        <v>18862.424087011637</v>
      </c>
      <c r="BR14" s="29">
        <v>21748.679657740184</v>
      </c>
      <c r="BS14" s="29">
        <v>0</v>
      </c>
      <c r="BT14" s="59">
        <f t="shared" si="0"/>
        <v>6618974.7319194712</v>
      </c>
      <c r="BU14" s="29">
        <v>4943188.1319931569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12385.000000000005</v>
      </c>
      <c r="CG14" s="29">
        <v>0</v>
      </c>
      <c r="CH14" s="29">
        <v>462218.74900249904</v>
      </c>
      <c r="CI14" s="29">
        <v>9600863.4012937769</v>
      </c>
      <c r="CJ14" s="38">
        <f t="shared" si="1"/>
        <v>21637630.014208905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482030.66006325162</v>
      </c>
      <c r="D15" s="29">
        <v>25.192255733695063</v>
      </c>
      <c r="E15" s="29">
        <v>846.24833911252858</v>
      </c>
      <c r="F15" s="29">
        <v>143101.85560643306</v>
      </c>
      <c r="G15" s="29">
        <v>972312.75966818421</v>
      </c>
      <c r="H15" s="29">
        <v>88933.416293528426</v>
      </c>
      <c r="I15" s="29">
        <v>58109.56274693281</v>
      </c>
      <c r="J15" s="29">
        <v>81037.908737629754</v>
      </c>
      <c r="K15" s="29">
        <v>15146.936642157958</v>
      </c>
      <c r="L15" s="29">
        <v>45472.704876092728</v>
      </c>
      <c r="M15" s="29">
        <v>3701302.8379797945</v>
      </c>
      <c r="N15" s="29">
        <v>955961.98275046621</v>
      </c>
      <c r="O15" s="29">
        <v>336191.18130653817</v>
      </c>
      <c r="P15" s="29">
        <v>232989.86954959319</v>
      </c>
      <c r="Q15" s="29">
        <v>71221.969584107399</v>
      </c>
      <c r="R15" s="29">
        <v>177390.92418137001</v>
      </c>
      <c r="S15" s="29">
        <v>76103.122553966881</v>
      </c>
      <c r="T15" s="29">
        <v>47177.799134631408</v>
      </c>
      <c r="U15" s="29">
        <v>301427.09537752334</v>
      </c>
      <c r="V15" s="29">
        <v>22770.309246718982</v>
      </c>
      <c r="W15" s="29">
        <v>24065.00634630999</v>
      </c>
      <c r="X15" s="29">
        <v>82566.535161507301</v>
      </c>
      <c r="Y15" s="29">
        <v>48120.987153808092</v>
      </c>
      <c r="Z15" s="29">
        <v>6428.0501782495048</v>
      </c>
      <c r="AA15" s="29">
        <v>170.52971479294246</v>
      </c>
      <c r="AB15" s="29">
        <v>19837.849113077005</v>
      </c>
      <c r="AC15" s="29">
        <v>393895.46400204697</v>
      </c>
      <c r="AD15" s="29">
        <v>35410.410510378213</v>
      </c>
      <c r="AE15" s="29">
        <v>183892.47422730748</v>
      </c>
      <c r="AF15" s="29">
        <v>20268.09288924453</v>
      </c>
      <c r="AG15" s="29">
        <v>43765.625984753162</v>
      </c>
      <c r="AH15" s="29">
        <v>3858.9442670669459</v>
      </c>
      <c r="AI15" s="29">
        <v>423.07268989173463</v>
      </c>
      <c r="AJ15" s="29">
        <v>12834.326691036369</v>
      </c>
      <c r="AK15" s="29">
        <v>399.00436472854267</v>
      </c>
      <c r="AL15" s="29">
        <v>66861.618398293736</v>
      </c>
      <c r="AM15" s="29">
        <v>4362.9138847001577</v>
      </c>
      <c r="AN15" s="29">
        <v>21675.044617413441</v>
      </c>
      <c r="AO15" s="29">
        <v>1687.1948311510514</v>
      </c>
      <c r="AP15" s="29">
        <v>7613.9252076064067</v>
      </c>
      <c r="AQ15" s="29">
        <v>3120.6033477697774</v>
      </c>
      <c r="AR15" s="29">
        <v>1146.6562902764078</v>
      </c>
      <c r="AS15" s="29">
        <v>1364.6842410365552</v>
      </c>
      <c r="AT15" s="29">
        <v>300.08231818988986</v>
      </c>
      <c r="AU15" s="29">
        <v>1647.0253441935533</v>
      </c>
      <c r="AV15" s="29">
        <v>1113.277140074802</v>
      </c>
      <c r="AW15" s="29">
        <v>3.5958961326248975</v>
      </c>
      <c r="AX15" s="29">
        <v>3869.5566125455553</v>
      </c>
      <c r="AY15" s="29">
        <v>6988.9688911432722</v>
      </c>
      <c r="AZ15" s="29">
        <v>327931.20560586662</v>
      </c>
      <c r="BA15" s="29">
        <v>440.17144365403391</v>
      </c>
      <c r="BB15" s="29">
        <v>766.08847462526012</v>
      </c>
      <c r="BC15" s="29">
        <v>12876.738399922937</v>
      </c>
      <c r="BD15" s="29">
        <v>3214.5817285867593</v>
      </c>
      <c r="BE15" s="29">
        <v>3576.2862774019104</v>
      </c>
      <c r="BF15" s="29">
        <v>228.55373250471075</v>
      </c>
      <c r="BG15" s="29">
        <v>209516.69251137768</v>
      </c>
      <c r="BH15" s="29">
        <v>30729.90476670822</v>
      </c>
      <c r="BI15" s="29">
        <v>1740.9647450763255</v>
      </c>
      <c r="BJ15" s="29">
        <v>52692.788078945145</v>
      </c>
      <c r="BK15" s="29">
        <v>299.65868725750892</v>
      </c>
      <c r="BL15" s="29">
        <v>260462.15686875526</v>
      </c>
      <c r="BM15" s="29">
        <v>29181.683090645161</v>
      </c>
      <c r="BN15" s="29">
        <v>12725.266107985301</v>
      </c>
      <c r="BO15" s="29">
        <v>7495.3746128957973</v>
      </c>
      <c r="BP15" s="29">
        <v>5383.5368550095427</v>
      </c>
      <c r="BQ15" s="29">
        <v>1389.9466891372467</v>
      </c>
      <c r="BR15" s="29">
        <v>76017.014095638777</v>
      </c>
      <c r="BS15" s="29">
        <v>0</v>
      </c>
      <c r="BT15" s="59">
        <f t="shared" si="0"/>
        <v>9843914.4699804839</v>
      </c>
      <c r="BU15" s="29">
        <v>959292.55221124762</v>
      </c>
      <c r="BV15" s="29">
        <v>0</v>
      </c>
      <c r="BW15" s="29">
        <v>60919.792100135193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11696.454814697976</v>
      </c>
      <c r="CE15" s="29">
        <v>0</v>
      </c>
      <c r="CF15" s="29">
        <v>2990690</v>
      </c>
      <c r="CG15" s="29">
        <v>0</v>
      </c>
      <c r="CH15" s="29">
        <v>173192.81206436601</v>
      </c>
      <c r="CI15" s="29">
        <v>27941027.984732278</v>
      </c>
      <c r="CJ15" s="38">
        <f t="shared" si="1"/>
        <v>41980734.065903209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236534.72466556932</v>
      </c>
      <c r="D16" s="29">
        <v>2.962495962753747</v>
      </c>
      <c r="E16" s="29">
        <v>1215.3108839464946</v>
      </c>
      <c r="F16" s="29">
        <v>1971.5197601557034</v>
      </c>
      <c r="G16" s="29">
        <v>313223.60701916809</v>
      </c>
      <c r="H16" s="29">
        <v>1559.056779550787</v>
      </c>
      <c r="I16" s="29">
        <v>233.92818839424135</v>
      </c>
      <c r="J16" s="29">
        <v>727.07573235206621</v>
      </c>
      <c r="K16" s="29">
        <v>49.402123667847306</v>
      </c>
      <c r="L16" s="29">
        <v>223.48415584109483</v>
      </c>
      <c r="M16" s="29">
        <v>71870.372741687112</v>
      </c>
      <c r="N16" s="29">
        <v>421232.14796316263</v>
      </c>
      <c r="O16" s="29">
        <v>2702.4843503502007</v>
      </c>
      <c r="P16" s="29">
        <v>1266.4084921964904</v>
      </c>
      <c r="Q16" s="29">
        <v>21.474939519136431</v>
      </c>
      <c r="R16" s="29">
        <v>462.62362816229773</v>
      </c>
      <c r="S16" s="29">
        <v>14944.471607326825</v>
      </c>
      <c r="T16" s="29">
        <v>155.2924872804744</v>
      </c>
      <c r="U16" s="29">
        <v>797.30994832662429</v>
      </c>
      <c r="V16" s="29">
        <v>40.857752835416861</v>
      </c>
      <c r="W16" s="29">
        <v>75.952754953902314</v>
      </c>
      <c r="X16" s="29">
        <v>31277.144494395467</v>
      </c>
      <c r="Y16" s="29">
        <v>159.87026281446202</v>
      </c>
      <c r="Z16" s="29">
        <v>237.2823144597063</v>
      </c>
      <c r="AA16" s="29">
        <v>11.694455007214613</v>
      </c>
      <c r="AB16" s="29">
        <v>483.43824321746189</v>
      </c>
      <c r="AC16" s="29">
        <v>288.15074911584293</v>
      </c>
      <c r="AD16" s="29">
        <v>244.53035615752782</v>
      </c>
      <c r="AE16" s="29">
        <v>11789.47149552166</v>
      </c>
      <c r="AF16" s="29">
        <v>1040.57125557002</v>
      </c>
      <c r="AG16" s="29">
        <v>153.28137810070496</v>
      </c>
      <c r="AH16" s="29">
        <v>135.35995109780592</v>
      </c>
      <c r="AI16" s="29">
        <v>6.116198835691959</v>
      </c>
      <c r="AJ16" s="29">
        <v>358.40650703702863</v>
      </c>
      <c r="AK16" s="29">
        <v>34.911037361886471</v>
      </c>
      <c r="AL16" s="29">
        <v>20984.558357599395</v>
      </c>
      <c r="AM16" s="29">
        <v>73.990549678656066</v>
      </c>
      <c r="AN16" s="29">
        <v>2562.438983985131</v>
      </c>
      <c r="AO16" s="29">
        <v>103.80175316487713</v>
      </c>
      <c r="AP16" s="29">
        <v>728.76258179992647</v>
      </c>
      <c r="AQ16" s="29">
        <v>242.03586403509377</v>
      </c>
      <c r="AR16" s="29">
        <v>178.19508531997383</v>
      </c>
      <c r="AS16" s="29">
        <v>139.08547179741021</v>
      </c>
      <c r="AT16" s="29">
        <v>36.323685381382887</v>
      </c>
      <c r="AU16" s="29">
        <v>51.630286171246439</v>
      </c>
      <c r="AV16" s="29">
        <v>13.873726367924622</v>
      </c>
      <c r="AW16" s="29">
        <v>1.2348135868435302</v>
      </c>
      <c r="AX16" s="29">
        <v>377.27187299719549</v>
      </c>
      <c r="AY16" s="29">
        <v>837.69669619781473</v>
      </c>
      <c r="AZ16" s="29">
        <v>120741.03632340053</v>
      </c>
      <c r="BA16" s="29">
        <v>833.21688244552115</v>
      </c>
      <c r="BB16" s="29">
        <v>113.30777298465637</v>
      </c>
      <c r="BC16" s="29">
        <v>33656.64628423765</v>
      </c>
      <c r="BD16" s="29">
        <v>405.9536010753676</v>
      </c>
      <c r="BE16" s="29">
        <v>455.10613434044222</v>
      </c>
      <c r="BF16" s="29">
        <v>10.674951182090135</v>
      </c>
      <c r="BG16" s="29">
        <v>1340.6467887986219</v>
      </c>
      <c r="BH16" s="29">
        <v>19712.800426652848</v>
      </c>
      <c r="BI16" s="29">
        <v>3357.6311531591014</v>
      </c>
      <c r="BJ16" s="29">
        <v>28893.833952181001</v>
      </c>
      <c r="BK16" s="29">
        <v>38.79164375944206</v>
      </c>
      <c r="BL16" s="29">
        <v>731437.05933026504</v>
      </c>
      <c r="BM16" s="29">
        <v>56305.36191825752</v>
      </c>
      <c r="BN16" s="29">
        <v>729.66400967225877</v>
      </c>
      <c r="BO16" s="29">
        <v>157.05394582604913</v>
      </c>
      <c r="BP16" s="29">
        <v>759.85726815364308</v>
      </c>
      <c r="BQ16" s="29">
        <v>40.511130959627458</v>
      </c>
      <c r="BR16" s="29">
        <v>12587.240887998476</v>
      </c>
      <c r="BS16" s="29">
        <v>0</v>
      </c>
      <c r="BT16" s="59">
        <f t="shared" si="0"/>
        <v>2153437.9913025354</v>
      </c>
      <c r="BU16" s="29">
        <v>504837.94210991013</v>
      </c>
      <c r="BV16" s="29">
        <v>0</v>
      </c>
      <c r="BW16" s="29">
        <v>285063.57351730234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43146.982485752291</v>
      </c>
      <c r="CE16" s="29">
        <v>0</v>
      </c>
      <c r="CF16" s="29">
        <v>8536262</v>
      </c>
      <c r="CG16" s="29">
        <v>0</v>
      </c>
      <c r="CH16" s="29">
        <v>2877261.6938038049</v>
      </c>
      <c r="CI16" s="29">
        <v>84644635.696160316</v>
      </c>
      <c r="CJ16" s="38">
        <f t="shared" si="1"/>
        <v>99044645.87937963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67453.352107685947</v>
      </c>
      <c r="D17" s="29">
        <v>610.33718862787941</v>
      </c>
      <c r="E17" s="29">
        <v>8393.8405009366506</v>
      </c>
      <c r="F17" s="29">
        <v>47565.71231213092</v>
      </c>
      <c r="G17" s="29">
        <v>944267.63787869271</v>
      </c>
      <c r="H17" s="29">
        <v>60085.988485590642</v>
      </c>
      <c r="I17" s="29">
        <v>34943.665035328493</v>
      </c>
      <c r="J17" s="29">
        <v>76458.463332141953</v>
      </c>
      <c r="K17" s="29">
        <v>46684.42225179918</v>
      </c>
      <c r="L17" s="29">
        <v>7011.5906813972506</v>
      </c>
      <c r="M17" s="29">
        <v>260610.20250149735</v>
      </c>
      <c r="N17" s="29">
        <v>173344.830894935</v>
      </c>
      <c r="O17" s="29">
        <v>677463.52409621282</v>
      </c>
      <c r="P17" s="29">
        <v>91172.09868772958</v>
      </c>
      <c r="Q17" s="29">
        <v>54112.181398595487</v>
      </c>
      <c r="R17" s="29">
        <v>256948.44167734383</v>
      </c>
      <c r="S17" s="29">
        <v>277855.21610453026</v>
      </c>
      <c r="T17" s="29">
        <v>104108.84323047585</v>
      </c>
      <c r="U17" s="29">
        <v>775334.58044503559</v>
      </c>
      <c r="V17" s="29">
        <v>36955.785209772192</v>
      </c>
      <c r="W17" s="29">
        <v>39269.6405738619</v>
      </c>
      <c r="X17" s="29">
        <v>375035.57418308908</v>
      </c>
      <c r="Y17" s="29">
        <v>88764.773102968538</v>
      </c>
      <c r="Z17" s="29">
        <v>22449.79207124588</v>
      </c>
      <c r="AA17" s="29">
        <v>1627.2830134248404</v>
      </c>
      <c r="AB17" s="29">
        <v>34060.971354115936</v>
      </c>
      <c r="AC17" s="29">
        <v>2135870.8443997027</v>
      </c>
      <c r="AD17" s="29">
        <v>267356.12156000419</v>
      </c>
      <c r="AE17" s="29">
        <v>1357740.6354305041</v>
      </c>
      <c r="AF17" s="29">
        <v>231419.72178880684</v>
      </c>
      <c r="AG17" s="29">
        <v>65312.547971546708</v>
      </c>
      <c r="AH17" s="29">
        <v>20820.873113059584</v>
      </c>
      <c r="AI17" s="29">
        <v>9989.9770038513088</v>
      </c>
      <c r="AJ17" s="29">
        <v>36088.958910729423</v>
      </c>
      <c r="AK17" s="29">
        <v>6323.4379163232461</v>
      </c>
      <c r="AL17" s="29">
        <v>39514.186440633413</v>
      </c>
      <c r="AM17" s="29">
        <v>12629.767508410801</v>
      </c>
      <c r="AN17" s="29">
        <v>32403.226682771092</v>
      </c>
      <c r="AO17" s="29">
        <v>20554.736243141659</v>
      </c>
      <c r="AP17" s="29">
        <v>54981.035302938093</v>
      </c>
      <c r="AQ17" s="29">
        <v>9740.8889250792836</v>
      </c>
      <c r="AR17" s="29">
        <v>4891.8988206642152</v>
      </c>
      <c r="AS17" s="29">
        <v>10432.415660107261</v>
      </c>
      <c r="AT17" s="29">
        <v>1898.3622921696615</v>
      </c>
      <c r="AU17" s="29">
        <v>1221.4403501662189</v>
      </c>
      <c r="AV17" s="29">
        <v>8830.217537010818</v>
      </c>
      <c r="AW17" s="29">
        <v>2124.8686109473433</v>
      </c>
      <c r="AX17" s="29">
        <v>27745.900689510578</v>
      </c>
      <c r="AY17" s="29">
        <v>31958.698106029282</v>
      </c>
      <c r="AZ17" s="29">
        <v>49157.673083132926</v>
      </c>
      <c r="BA17" s="29">
        <v>868.58494734650321</v>
      </c>
      <c r="BB17" s="29">
        <v>3096.3319161882573</v>
      </c>
      <c r="BC17" s="29">
        <v>12611.730414092286</v>
      </c>
      <c r="BD17" s="29">
        <v>10226.852128749941</v>
      </c>
      <c r="BE17" s="29">
        <v>2891.9243983494616</v>
      </c>
      <c r="BF17" s="29">
        <v>3627.1837034883106</v>
      </c>
      <c r="BG17" s="29">
        <v>61559.486115614411</v>
      </c>
      <c r="BH17" s="29">
        <v>172938.24023410529</v>
      </c>
      <c r="BI17" s="29">
        <v>15922.978470190774</v>
      </c>
      <c r="BJ17" s="29">
        <v>98588.846293237031</v>
      </c>
      <c r="BK17" s="29">
        <v>2297.465765372403</v>
      </c>
      <c r="BL17" s="29">
        <v>142756.76315694483</v>
      </c>
      <c r="BM17" s="29">
        <v>104253.00814609461</v>
      </c>
      <c r="BN17" s="29">
        <v>61213.50250244762</v>
      </c>
      <c r="BO17" s="29">
        <v>37058.709964023779</v>
      </c>
      <c r="BP17" s="29">
        <v>37370.420733313018</v>
      </c>
      <c r="BQ17" s="29">
        <v>15455.858903801043</v>
      </c>
      <c r="BR17" s="29">
        <v>5059.3925253695716</v>
      </c>
      <c r="BS17" s="29">
        <v>0</v>
      </c>
      <c r="BT17" s="59">
        <f t="shared" si="0"/>
        <v>9789394.4629851338</v>
      </c>
      <c r="BU17" s="29">
        <v>477199.92852846725</v>
      </c>
      <c r="BV17" s="29">
        <v>0</v>
      </c>
      <c r="BW17" s="29">
        <v>109187.3491244757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4.0678615855394673</v>
      </c>
      <c r="CD17" s="29">
        <v>291626.5669306707</v>
      </c>
      <c r="CE17" s="29">
        <v>0</v>
      </c>
      <c r="CF17" s="29">
        <v>448119</v>
      </c>
      <c r="CG17" s="29">
        <v>0</v>
      </c>
      <c r="CH17" s="29">
        <v>-45270.146567760319</v>
      </c>
      <c r="CI17" s="29">
        <v>9917515.828955695</v>
      </c>
      <c r="CJ17" s="38">
        <f t="shared" si="1"/>
        <v>20987777.057818267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20107.457054491784</v>
      </c>
      <c r="D18" s="29">
        <v>60.5094926031733</v>
      </c>
      <c r="E18" s="29">
        <v>1506.0285738509474</v>
      </c>
      <c r="F18" s="29">
        <v>158455.1447557951</v>
      </c>
      <c r="G18" s="29">
        <v>139947.43198481717</v>
      </c>
      <c r="H18" s="29">
        <v>5017.2154332557029</v>
      </c>
      <c r="I18" s="29">
        <v>127344.96988640848</v>
      </c>
      <c r="J18" s="29">
        <v>3933.5240197544954</v>
      </c>
      <c r="K18" s="29">
        <v>805.6313454580212</v>
      </c>
      <c r="L18" s="29">
        <v>16465.31861619926</v>
      </c>
      <c r="M18" s="29">
        <v>76475.016497689227</v>
      </c>
      <c r="N18" s="29">
        <v>77423.493575624801</v>
      </c>
      <c r="O18" s="29">
        <v>44613.257895597722</v>
      </c>
      <c r="P18" s="29">
        <v>1430963.6642528796</v>
      </c>
      <c r="Q18" s="29">
        <v>24791.280748329154</v>
      </c>
      <c r="R18" s="29">
        <v>110352.98316434718</v>
      </c>
      <c r="S18" s="29">
        <v>18180.538703413044</v>
      </c>
      <c r="T18" s="29">
        <v>24792.889915682681</v>
      </c>
      <c r="U18" s="29">
        <v>243567.92416658299</v>
      </c>
      <c r="V18" s="29">
        <v>12392.538589905016</v>
      </c>
      <c r="W18" s="29">
        <v>16997.418324388243</v>
      </c>
      <c r="X18" s="29">
        <v>19948.049567514947</v>
      </c>
      <c r="Y18" s="29">
        <v>92725.275007511649</v>
      </c>
      <c r="Z18" s="29">
        <v>13761.720083727905</v>
      </c>
      <c r="AA18" s="29">
        <v>505.194207553453</v>
      </c>
      <c r="AB18" s="29">
        <v>33371.411528858254</v>
      </c>
      <c r="AC18" s="29">
        <v>12519724.912537657</v>
      </c>
      <c r="AD18" s="29">
        <v>10008.407098747371</v>
      </c>
      <c r="AE18" s="29">
        <v>145191.45275288288</v>
      </c>
      <c r="AF18" s="29">
        <v>21320.913778873968</v>
      </c>
      <c r="AG18" s="29">
        <v>14175.025664085008</v>
      </c>
      <c r="AH18" s="29">
        <v>6613.349747683239</v>
      </c>
      <c r="AI18" s="29">
        <v>1569.6233310617449</v>
      </c>
      <c r="AJ18" s="29">
        <v>6587.1365968508153</v>
      </c>
      <c r="AK18" s="29">
        <v>691.04993593409301</v>
      </c>
      <c r="AL18" s="29">
        <v>13446.039206641792</v>
      </c>
      <c r="AM18" s="29">
        <v>3346.1717665019023</v>
      </c>
      <c r="AN18" s="29">
        <v>1497.2179387136105</v>
      </c>
      <c r="AO18" s="29">
        <v>4392.323299198325</v>
      </c>
      <c r="AP18" s="29">
        <v>20695.241279110898</v>
      </c>
      <c r="AQ18" s="29">
        <v>3996.8391228027872</v>
      </c>
      <c r="AR18" s="29">
        <v>2262.7052963353581</v>
      </c>
      <c r="AS18" s="29">
        <v>2633.1861520157477</v>
      </c>
      <c r="AT18" s="29">
        <v>699.57520941657469</v>
      </c>
      <c r="AU18" s="29">
        <v>714.34380866775996</v>
      </c>
      <c r="AV18" s="29">
        <v>133.693123716136</v>
      </c>
      <c r="AW18" s="29">
        <v>2.6000610558432173</v>
      </c>
      <c r="AX18" s="29">
        <v>14366.796585696946</v>
      </c>
      <c r="AY18" s="29">
        <v>19441.168971196243</v>
      </c>
      <c r="AZ18" s="29">
        <v>13103.735265294343</v>
      </c>
      <c r="BA18" s="29">
        <v>51.571639094442531</v>
      </c>
      <c r="BB18" s="29">
        <v>1793.9580220823586</v>
      </c>
      <c r="BC18" s="29">
        <v>2470.8056448668563</v>
      </c>
      <c r="BD18" s="29">
        <v>5829.0361672292693</v>
      </c>
      <c r="BE18" s="29">
        <v>1699.9630682306272</v>
      </c>
      <c r="BF18" s="29">
        <v>727.53469960986115</v>
      </c>
      <c r="BG18" s="29">
        <v>21416.998262638594</v>
      </c>
      <c r="BH18" s="29">
        <v>45370.44038780449</v>
      </c>
      <c r="BI18" s="29">
        <v>286.48467559901093</v>
      </c>
      <c r="BJ18" s="29">
        <v>6960.4180455677233</v>
      </c>
      <c r="BK18" s="29">
        <v>700.59822618607018</v>
      </c>
      <c r="BL18" s="29">
        <v>6305.4297371379889</v>
      </c>
      <c r="BM18" s="29">
        <v>11768.88221869026</v>
      </c>
      <c r="BN18" s="29">
        <v>3265.5241305303739</v>
      </c>
      <c r="BO18" s="29">
        <v>3112.0705422227684</v>
      </c>
      <c r="BP18" s="29">
        <v>11417.530304501255</v>
      </c>
      <c r="BQ18" s="29">
        <v>937.81518066877436</v>
      </c>
      <c r="BR18" s="29">
        <v>1980.7959640209351</v>
      </c>
      <c r="BS18" s="29">
        <v>0</v>
      </c>
      <c r="BT18" s="59">
        <f t="shared" si="0"/>
        <v>15667215.252839057</v>
      </c>
      <c r="BU18" s="29">
        <v>1081345.7401517045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18176.080945350841</v>
      </c>
      <c r="CE18" s="29">
        <v>0</v>
      </c>
      <c r="CF18" s="29">
        <v>68304</v>
      </c>
      <c r="CG18" s="29">
        <v>0</v>
      </c>
      <c r="CH18" s="29">
        <v>-130248.1642259105</v>
      </c>
      <c r="CI18" s="29">
        <v>4930661.3971135495</v>
      </c>
      <c r="CJ18" s="38">
        <f t="shared" si="1"/>
        <v>21635454.306823753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7623.3240638588213</v>
      </c>
      <c r="D19" s="29">
        <v>7.2744945361494899</v>
      </c>
      <c r="E19" s="29">
        <v>273.02019133028784</v>
      </c>
      <c r="F19" s="29">
        <v>2482.6701012941166</v>
      </c>
      <c r="G19" s="29">
        <v>39252.00386232794</v>
      </c>
      <c r="H19" s="29">
        <v>10172.572991554111</v>
      </c>
      <c r="I19" s="29">
        <v>25560.534877441387</v>
      </c>
      <c r="J19" s="29">
        <v>6684.5574092143252</v>
      </c>
      <c r="K19" s="29">
        <v>702.4367030152082</v>
      </c>
      <c r="L19" s="29">
        <v>354.31365957898606</v>
      </c>
      <c r="M19" s="29">
        <v>9195.6456100666619</v>
      </c>
      <c r="N19" s="29">
        <v>6084.5855648662327</v>
      </c>
      <c r="O19" s="29">
        <v>64584.039671352679</v>
      </c>
      <c r="P19" s="29">
        <v>39227.897192287332</v>
      </c>
      <c r="Q19" s="29">
        <v>248155.93136492645</v>
      </c>
      <c r="R19" s="29">
        <v>1075464.0750934039</v>
      </c>
      <c r="S19" s="29">
        <v>214055.90142519173</v>
      </c>
      <c r="T19" s="29">
        <v>83544.055141092889</v>
      </c>
      <c r="U19" s="29">
        <v>1114987.3465251238</v>
      </c>
      <c r="V19" s="29">
        <v>195212.91868762879</v>
      </c>
      <c r="W19" s="29">
        <v>100095.84282355018</v>
      </c>
      <c r="X19" s="29">
        <v>71213.628931440951</v>
      </c>
      <c r="Y19" s="29">
        <v>150419.07393355173</v>
      </c>
      <c r="Z19" s="29">
        <v>1309.0397800420169</v>
      </c>
      <c r="AA19" s="29">
        <v>82.837824684977591</v>
      </c>
      <c r="AB19" s="29">
        <v>83513.338633530191</v>
      </c>
      <c r="AC19" s="29">
        <v>542733.53354383097</v>
      </c>
      <c r="AD19" s="29">
        <v>69747.737486298473</v>
      </c>
      <c r="AE19" s="29">
        <v>158881.67164973353</v>
      </c>
      <c r="AF19" s="29">
        <v>13994.833093525993</v>
      </c>
      <c r="AG19" s="29">
        <v>41591.547850449104</v>
      </c>
      <c r="AH19" s="29">
        <v>1026.9989777342801</v>
      </c>
      <c r="AI19" s="29">
        <v>1164.7041213471198</v>
      </c>
      <c r="AJ19" s="29">
        <v>1865.8485987552826</v>
      </c>
      <c r="AK19" s="29">
        <v>310.73255429219267</v>
      </c>
      <c r="AL19" s="29">
        <v>1088.4387943636743</v>
      </c>
      <c r="AM19" s="29">
        <v>563.90461271007939</v>
      </c>
      <c r="AN19" s="29">
        <v>430.59193868846296</v>
      </c>
      <c r="AO19" s="29">
        <v>1193.8750573565558</v>
      </c>
      <c r="AP19" s="29">
        <v>2589.5239223685608</v>
      </c>
      <c r="AQ19" s="29">
        <v>533.80259150387849</v>
      </c>
      <c r="AR19" s="29">
        <v>209.60234760615126</v>
      </c>
      <c r="AS19" s="29">
        <v>415.04142991953825</v>
      </c>
      <c r="AT19" s="29">
        <v>90.338389604327858</v>
      </c>
      <c r="AU19" s="29">
        <v>44.762862959207197</v>
      </c>
      <c r="AV19" s="29">
        <v>17.69748942575275</v>
      </c>
      <c r="AW19" s="29">
        <v>2.9229827712458771</v>
      </c>
      <c r="AX19" s="29">
        <v>1098.6564175927765</v>
      </c>
      <c r="AY19" s="29">
        <v>1510.2570910485792</v>
      </c>
      <c r="AZ19" s="29">
        <v>861.50132343135499</v>
      </c>
      <c r="BA19" s="29">
        <v>11.576281341300131</v>
      </c>
      <c r="BB19" s="29">
        <v>694.56668867165081</v>
      </c>
      <c r="BC19" s="29">
        <v>222.60605997225392</v>
      </c>
      <c r="BD19" s="29">
        <v>8757.3465936354678</v>
      </c>
      <c r="BE19" s="29">
        <v>108.89334701472156</v>
      </c>
      <c r="BF19" s="29">
        <v>119.91564778818686</v>
      </c>
      <c r="BG19" s="29">
        <v>1028.9561468470929</v>
      </c>
      <c r="BH19" s="29">
        <v>18525.678780039289</v>
      </c>
      <c r="BI19" s="29">
        <v>152.90178492226531</v>
      </c>
      <c r="BJ19" s="29">
        <v>6050.6887296385939</v>
      </c>
      <c r="BK19" s="29">
        <v>70.098284252276528</v>
      </c>
      <c r="BL19" s="29">
        <v>1252.3059052405818</v>
      </c>
      <c r="BM19" s="29">
        <v>1992.5288913701672</v>
      </c>
      <c r="BN19" s="29">
        <v>1482.9824396610213</v>
      </c>
      <c r="BO19" s="29">
        <v>1176.2074651118096</v>
      </c>
      <c r="BP19" s="29">
        <v>1222.8552654987516</v>
      </c>
      <c r="BQ19" s="29">
        <v>2016.8396085688282</v>
      </c>
      <c r="BR19" s="29">
        <v>219.85110833557886</v>
      </c>
      <c r="BS19" s="29">
        <v>0</v>
      </c>
      <c r="BT19" s="59">
        <f t="shared" si="0"/>
        <v>4437334.1907121176</v>
      </c>
      <c r="BU19" s="29">
        <v>40466.316182944778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155.17824962601756</v>
      </c>
      <c r="CD19" s="29">
        <v>37354.699955436161</v>
      </c>
      <c r="CE19" s="29">
        <v>0</v>
      </c>
      <c r="CF19" s="29">
        <v>45758</v>
      </c>
      <c r="CG19" s="29">
        <v>0</v>
      </c>
      <c r="CH19" s="29">
        <v>-23166.578148751389</v>
      </c>
      <c r="CI19" s="29">
        <v>4662074.2897999994</v>
      </c>
      <c r="CJ19" s="38">
        <f t="shared" si="1"/>
        <v>9199976.0967513733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787956.10021893412</v>
      </c>
      <c r="D20" s="29">
        <v>13372.886815755421</v>
      </c>
      <c r="E20" s="29">
        <v>45161.593846685995</v>
      </c>
      <c r="F20" s="29">
        <v>287895.55097251892</v>
      </c>
      <c r="G20" s="29">
        <v>842590.29940580495</v>
      </c>
      <c r="H20" s="29">
        <v>73795.576998343284</v>
      </c>
      <c r="I20" s="29">
        <v>256505.72248620677</v>
      </c>
      <c r="J20" s="29">
        <v>24834.158950893576</v>
      </c>
      <c r="K20" s="29">
        <v>17688.495325431788</v>
      </c>
      <c r="L20" s="29">
        <v>19561.254008803113</v>
      </c>
      <c r="M20" s="29">
        <v>277580.65537200472</v>
      </c>
      <c r="N20" s="29">
        <v>213618.16459199894</v>
      </c>
      <c r="O20" s="29">
        <v>296280.54698520323</v>
      </c>
      <c r="P20" s="29">
        <v>306431.92987098318</v>
      </c>
      <c r="Q20" s="29">
        <v>206035.36285578815</v>
      </c>
      <c r="R20" s="29">
        <v>5229651.3914718032</v>
      </c>
      <c r="S20" s="29">
        <v>470709.88554191962</v>
      </c>
      <c r="T20" s="29">
        <v>275215.08564828557</v>
      </c>
      <c r="U20" s="29">
        <v>7066733.3526827879</v>
      </c>
      <c r="V20" s="29">
        <v>162704.65038060222</v>
      </c>
      <c r="W20" s="29">
        <v>303789.21438490262</v>
      </c>
      <c r="X20" s="29">
        <v>435509.99876900762</v>
      </c>
      <c r="Y20" s="29">
        <v>793729.34415544581</v>
      </c>
      <c r="Z20" s="29">
        <v>155328.8218844771</v>
      </c>
      <c r="AA20" s="29">
        <v>36595.072860563705</v>
      </c>
      <c r="AB20" s="29">
        <v>164455.00993232656</v>
      </c>
      <c r="AC20" s="29">
        <v>9119745.5335196834</v>
      </c>
      <c r="AD20" s="29">
        <v>121844.34885762724</v>
      </c>
      <c r="AE20" s="29">
        <v>687218.90610818472</v>
      </c>
      <c r="AF20" s="29">
        <v>110029.8488701452</v>
      </c>
      <c r="AG20" s="29">
        <v>165415.85364240789</v>
      </c>
      <c r="AH20" s="29">
        <v>92493.991403347871</v>
      </c>
      <c r="AI20" s="29">
        <v>19379.511912659204</v>
      </c>
      <c r="AJ20" s="29">
        <v>99796.162001974968</v>
      </c>
      <c r="AK20" s="29">
        <v>12105.017110880483</v>
      </c>
      <c r="AL20" s="29">
        <v>65645.286728738618</v>
      </c>
      <c r="AM20" s="29">
        <v>37120.695070509457</v>
      </c>
      <c r="AN20" s="29">
        <v>13211.2217552491</v>
      </c>
      <c r="AO20" s="29">
        <v>64987.967425667579</v>
      </c>
      <c r="AP20" s="29">
        <v>195661.44798121607</v>
      </c>
      <c r="AQ20" s="29">
        <v>33836.834187605906</v>
      </c>
      <c r="AR20" s="29">
        <v>11437.30015588992</v>
      </c>
      <c r="AS20" s="29">
        <v>22401.69212668137</v>
      </c>
      <c r="AT20" s="29">
        <v>6689.4732946847089</v>
      </c>
      <c r="AU20" s="29">
        <v>2757.8164451335888</v>
      </c>
      <c r="AV20" s="29">
        <v>783.79968357816347</v>
      </c>
      <c r="AW20" s="29">
        <v>150.42673429624335</v>
      </c>
      <c r="AX20" s="29">
        <v>45716.127046290887</v>
      </c>
      <c r="AY20" s="29">
        <v>62957.892341003208</v>
      </c>
      <c r="AZ20" s="29">
        <v>40595.588145453177</v>
      </c>
      <c r="BA20" s="29">
        <v>804.64380940242893</v>
      </c>
      <c r="BB20" s="29">
        <v>4227.9149675944418</v>
      </c>
      <c r="BC20" s="29">
        <v>12093.36567285423</v>
      </c>
      <c r="BD20" s="29">
        <v>13438.950140671612</v>
      </c>
      <c r="BE20" s="29">
        <v>1995.629599306734</v>
      </c>
      <c r="BF20" s="29">
        <v>10084.182696689624</v>
      </c>
      <c r="BG20" s="29">
        <v>234894.04577015768</v>
      </c>
      <c r="BH20" s="29">
        <v>600540.63800635561</v>
      </c>
      <c r="BI20" s="29">
        <v>8219.1616081384727</v>
      </c>
      <c r="BJ20" s="29">
        <v>97538.107967704957</v>
      </c>
      <c r="BK20" s="29">
        <v>4183.4116104121558</v>
      </c>
      <c r="BL20" s="29">
        <v>62944.448135745428</v>
      </c>
      <c r="BM20" s="29">
        <v>72061.983739944073</v>
      </c>
      <c r="BN20" s="29">
        <v>28894.417494368365</v>
      </c>
      <c r="BO20" s="29">
        <v>38041.870953122656</v>
      </c>
      <c r="BP20" s="29">
        <v>50556.805007868883</v>
      </c>
      <c r="BQ20" s="29">
        <v>28459.272193980159</v>
      </c>
      <c r="BR20" s="29">
        <v>13265.763277625188</v>
      </c>
      <c r="BS20" s="29">
        <v>0</v>
      </c>
      <c r="BT20" s="59">
        <f t="shared" si="0"/>
        <v>31077957.481618322</v>
      </c>
      <c r="BU20" s="29">
        <v>301207.59981172986</v>
      </c>
      <c r="BV20" s="29">
        <v>0</v>
      </c>
      <c r="BW20" s="29">
        <v>12.210618743233594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824601.29050493252</v>
      </c>
      <c r="CE20" s="29">
        <v>0</v>
      </c>
      <c r="CF20" s="29">
        <v>202838.2067257798</v>
      </c>
      <c r="CG20" s="29">
        <v>0</v>
      </c>
      <c r="CH20" s="29">
        <v>-125164.80072453107</v>
      </c>
      <c r="CI20" s="29">
        <v>14988992.364698797</v>
      </c>
      <c r="CJ20" s="38">
        <f t="shared" si="1"/>
        <v>47270444.353253767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73608.946950017344</v>
      </c>
      <c r="D21" s="29">
        <v>184.27444850385348</v>
      </c>
      <c r="E21" s="29">
        <v>7267.2930853484213</v>
      </c>
      <c r="F21" s="29">
        <v>42931.300609672588</v>
      </c>
      <c r="G21" s="29">
        <v>99390.176895272292</v>
      </c>
      <c r="H21" s="29">
        <v>5749.0469631522392</v>
      </c>
      <c r="I21" s="29">
        <v>10959.075793443471</v>
      </c>
      <c r="J21" s="29">
        <v>14446.943930412788</v>
      </c>
      <c r="K21" s="29">
        <v>9232.7687997795874</v>
      </c>
      <c r="L21" s="29">
        <v>6025.4512259233297</v>
      </c>
      <c r="M21" s="29">
        <v>47577.694377585503</v>
      </c>
      <c r="N21" s="29">
        <v>110832.56404155241</v>
      </c>
      <c r="O21" s="29">
        <v>25514.353263199977</v>
      </c>
      <c r="P21" s="29">
        <v>34338.300485536114</v>
      </c>
      <c r="Q21" s="29">
        <v>28092.004263073039</v>
      </c>
      <c r="R21" s="29">
        <v>167353.09741125448</v>
      </c>
      <c r="S21" s="29">
        <v>2287551.2605948141</v>
      </c>
      <c r="T21" s="29">
        <v>243087.89567421348</v>
      </c>
      <c r="U21" s="29">
        <v>1141175.4766574726</v>
      </c>
      <c r="V21" s="29">
        <v>13668.201294316597</v>
      </c>
      <c r="W21" s="29">
        <v>67631.947909922601</v>
      </c>
      <c r="X21" s="29">
        <v>162958.89306480452</v>
      </c>
      <c r="Y21" s="29">
        <v>140580.22529304028</v>
      </c>
      <c r="Z21" s="29">
        <v>28710.091352231699</v>
      </c>
      <c r="AA21" s="29">
        <v>1947.7807857797775</v>
      </c>
      <c r="AB21" s="29">
        <v>91034.11207583858</v>
      </c>
      <c r="AC21" s="29">
        <v>1318110.7638920099</v>
      </c>
      <c r="AD21" s="29">
        <v>78443.216048530114</v>
      </c>
      <c r="AE21" s="29">
        <v>107749.89560608755</v>
      </c>
      <c r="AF21" s="29">
        <v>68307.953682126405</v>
      </c>
      <c r="AG21" s="29">
        <v>78688.473311846858</v>
      </c>
      <c r="AH21" s="29">
        <v>187151.20386588224</v>
      </c>
      <c r="AI21" s="29">
        <v>13840.406182084771</v>
      </c>
      <c r="AJ21" s="29">
        <v>58542.602942047102</v>
      </c>
      <c r="AK21" s="29">
        <v>93126.552667647411</v>
      </c>
      <c r="AL21" s="29">
        <v>26361.973885941348</v>
      </c>
      <c r="AM21" s="29">
        <v>21097.190337028784</v>
      </c>
      <c r="AN21" s="29">
        <v>25403.14237286256</v>
      </c>
      <c r="AO21" s="29">
        <v>206620.14694867749</v>
      </c>
      <c r="AP21" s="29">
        <v>176364.55919995281</v>
      </c>
      <c r="AQ21" s="29">
        <v>11001.359623248103</v>
      </c>
      <c r="AR21" s="29">
        <v>4950.1979145021251</v>
      </c>
      <c r="AS21" s="29">
        <v>9055.842945744289</v>
      </c>
      <c r="AT21" s="29">
        <v>2347.8523801806077</v>
      </c>
      <c r="AU21" s="29">
        <v>873.67618578442148</v>
      </c>
      <c r="AV21" s="29">
        <v>332.75516778504783</v>
      </c>
      <c r="AW21" s="29">
        <v>47.795696493443785</v>
      </c>
      <c r="AX21" s="29">
        <v>24376.997505742605</v>
      </c>
      <c r="AY21" s="29">
        <v>566653.79446474719</v>
      </c>
      <c r="AZ21" s="29">
        <v>95716.148566023767</v>
      </c>
      <c r="BA21" s="29">
        <v>364.09141429291515</v>
      </c>
      <c r="BB21" s="29">
        <v>2741.6459257534671</v>
      </c>
      <c r="BC21" s="29">
        <v>26167.969054645593</v>
      </c>
      <c r="BD21" s="29">
        <v>56522.262972628145</v>
      </c>
      <c r="BE21" s="29">
        <v>1986.6399735178088</v>
      </c>
      <c r="BF21" s="29">
        <v>3294.8184022926152</v>
      </c>
      <c r="BG21" s="29">
        <v>15905.639235122675</v>
      </c>
      <c r="BH21" s="29">
        <v>113621.19677501591</v>
      </c>
      <c r="BI21" s="29">
        <v>6449.1053671258942</v>
      </c>
      <c r="BJ21" s="29">
        <v>49996.354830062817</v>
      </c>
      <c r="BK21" s="29">
        <v>1696.7532887700629</v>
      </c>
      <c r="BL21" s="29">
        <v>79069.480862474869</v>
      </c>
      <c r="BM21" s="29">
        <v>23626.151297951368</v>
      </c>
      <c r="BN21" s="29">
        <v>16875.651995892025</v>
      </c>
      <c r="BO21" s="29">
        <v>15404.096212357656</v>
      </c>
      <c r="BP21" s="29">
        <v>22928.332191455927</v>
      </c>
      <c r="BQ21" s="29">
        <v>61647.182146255247</v>
      </c>
      <c r="BR21" s="29">
        <v>5188.5213458043263</v>
      </c>
      <c r="BS21" s="29">
        <v>0</v>
      </c>
      <c r="BT21" s="59">
        <f t="shared" si="0"/>
        <v>8540499.5719305556</v>
      </c>
      <c r="BU21" s="29">
        <v>895244.23488795268</v>
      </c>
      <c r="BV21" s="29">
        <v>0</v>
      </c>
      <c r="BW21" s="29">
        <v>346409.8198173581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256.09890660182919</v>
      </c>
      <c r="CD21" s="29">
        <v>2122611.2303099241</v>
      </c>
      <c r="CE21" s="29">
        <v>0</v>
      </c>
      <c r="CF21" s="29">
        <v>3911783.788962482</v>
      </c>
      <c r="CG21" s="29">
        <v>0</v>
      </c>
      <c r="CH21" s="29">
        <v>-133974.63902064518</v>
      </c>
      <c r="CI21" s="29">
        <v>19401297.67823144</v>
      </c>
      <c r="CJ21" s="38">
        <f t="shared" si="1"/>
        <v>35084127.784025669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28653.361808712492</v>
      </c>
      <c r="D22" s="29">
        <v>63.067204467923403</v>
      </c>
      <c r="E22" s="29">
        <v>2882.8894176125218</v>
      </c>
      <c r="F22" s="29">
        <v>14803.325172212921</v>
      </c>
      <c r="G22" s="29">
        <v>37039.304877953313</v>
      </c>
      <c r="H22" s="29">
        <v>4644.9643450943568</v>
      </c>
      <c r="I22" s="29">
        <v>4780.9295659145673</v>
      </c>
      <c r="J22" s="29">
        <v>2481.7644259393132</v>
      </c>
      <c r="K22" s="29">
        <v>1623.4323570756765</v>
      </c>
      <c r="L22" s="29">
        <v>2221.5066441307681</v>
      </c>
      <c r="M22" s="29">
        <v>13125.047856051835</v>
      </c>
      <c r="N22" s="29">
        <v>32398.920302207847</v>
      </c>
      <c r="O22" s="29">
        <v>13375.161584095702</v>
      </c>
      <c r="P22" s="29">
        <v>14692.806825674621</v>
      </c>
      <c r="Q22" s="29">
        <v>31214.118532778775</v>
      </c>
      <c r="R22" s="29">
        <v>187270.89135450812</v>
      </c>
      <c r="S22" s="29">
        <v>335938.84394913813</v>
      </c>
      <c r="T22" s="29">
        <v>937936.71006728767</v>
      </c>
      <c r="U22" s="29">
        <v>2715026.9128207471</v>
      </c>
      <c r="V22" s="29">
        <v>16177.577366158559</v>
      </c>
      <c r="W22" s="29">
        <v>38879.516007550526</v>
      </c>
      <c r="X22" s="29">
        <v>66826.318140320858</v>
      </c>
      <c r="Y22" s="29">
        <v>100694.49124197365</v>
      </c>
      <c r="Z22" s="29">
        <v>29120.871362603939</v>
      </c>
      <c r="AA22" s="29">
        <v>724.41080495700135</v>
      </c>
      <c r="AB22" s="29">
        <v>45507.135558305075</v>
      </c>
      <c r="AC22" s="29">
        <v>695766.13994652976</v>
      </c>
      <c r="AD22" s="29">
        <v>11339.974815107176</v>
      </c>
      <c r="AE22" s="29">
        <v>27369.919226384838</v>
      </c>
      <c r="AF22" s="29">
        <v>11408.571967589294</v>
      </c>
      <c r="AG22" s="29">
        <v>17750.67543423083</v>
      </c>
      <c r="AH22" s="29">
        <v>12739.622691083452</v>
      </c>
      <c r="AI22" s="29">
        <v>5362.0591339597222</v>
      </c>
      <c r="AJ22" s="29">
        <v>9557.7642390156452</v>
      </c>
      <c r="AK22" s="29">
        <v>8390.4484331629028</v>
      </c>
      <c r="AL22" s="29">
        <v>7933.3248462198126</v>
      </c>
      <c r="AM22" s="29">
        <v>4732.9584750463619</v>
      </c>
      <c r="AN22" s="29">
        <v>16499.148536362678</v>
      </c>
      <c r="AO22" s="29">
        <v>21782.471781890716</v>
      </c>
      <c r="AP22" s="29">
        <v>26018.913553198483</v>
      </c>
      <c r="AQ22" s="29">
        <v>3656.8795434964027</v>
      </c>
      <c r="AR22" s="29">
        <v>1403.4845743117917</v>
      </c>
      <c r="AS22" s="29">
        <v>2189.464000436672</v>
      </c>
      <c r="AT22" s="29">
        <v>831.32259568292102</v>
      </c>
      <c r="AU22" s="29">
        <v>109.8848007147963</v>
      </c>
      <c r="AV22" s="29">
        <v>79.73232448513069</v>
      </c>
      <c r="AW22" s="29">
        <v>16.599635714559575</v>
      </c>
      <c r="AX22" s="29">
        <v>5212.9733645032975</v>
      </c>
      <c r="AY22" s="29">
        <v>7431.4718729719625</v>
      </c>
      <c r="AZ22" s="29">
        <v>4389.533258078668</v>
      </c>
      <c r="BA22" s="29">
        <v>128.16785708453679</v>
      </c>
      <c r="BB22" s="29">
        <v>509.28483070424369</v>
      </c>
      <c r="BC22" s="29">
        <v>1476.2928930701783</v>
      </c>
      <c r="BD22" s="29">
        <v>2090.2301286780876</v>
      </c>
      <c r="BE22" s="29">
        <v>209.33734060131712</v>
      </c>
      <c r="BF22" s="29">
        <v>1258.0670024030678</v>
      </c>
      <c r="BG22" s="29">
        <v>1834.8976205681288</v>
      </c>
      <c r="BH22" s="29">
        <v>23898.720157515621</v>
      </c>
      <c r="BI22" s="29">
        <v>809.7126133208094</v>
      </c>
      <c r="BJ22" s="29">
        <v>8952.0344702000148</v>
      </c>
      <c r="BK22" s="29">
        <v>515.49544375772746</v>
      </c>
      <c r="BL22" s="29">
        <v>8448.2265773013587</v>
      </c>
      <c r="BM22" s="29">
        <v>9851.3540208179402</v>
      </c>
      <c r="BN22" s="29">
        <v>12174.817314292079</v>
      </c>
      <c r="BO22" s="29">
        <v>8611.8163413455441</v>
      </c>
      <c r="BP22" s="29">
        <v>6198.8881044055715</v>
      </c>
      <c r="BQ22" s="29">
        <v>14496.374655751633</v>
      </c>
      <c r="BR22" s="29">
        <v>1628.5003505695715</v>
      </c>
      <c r="BS22" s="29">
        <v>0</v>
      </c>
      <c r="BT22" s="59">
        <f t="shared" si="0"/>
        <v>5683169.8363660388</v>
      </c>
      <c r="BU22" s="29">
        <v>204843.2929388927</v>
      </c>
      <c r="BV22" s="29">
        <v>0</v>
      </c>
      <c r="BW22" s="29">
        <v>231.72681507418241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791226.19756172481</v>
      </c>
      <c r="CE22" s="29">
        <v>0</v>
      </c>
      <c r="CF22" s="29">
        <v>770514.04270258569</v>
      </c>
      <c r="CG22" s="29">
        <v>0</v>
      </c>
      <c r="CH22" s="29">
        <v>44681.888188850055</v>
      </c>
      <c r="CI22" s="29">
        <v>10817011.395670727</v>
      </c>
      <c r="CJ22" s="38">
        <f t="shared" si="1"/>
        <v>18311678.380243894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232028.83818546066</v>
      </c>
      <c r="D23" s="29">
        <v>703.44581657598837</v>
      </c>
      <c r="E23" s="29">
        <v>32076.651416444467</v>
      </c>
      <c r="F23" s="29">
        <v>139885.11531962175</v>
      </c>
      <c r="G23" s="29">
        <v>351972.15264138096</v>
      </c>
      <c r="H23" s="29">
        <v>44400.226838364448</v>
      </c>
      <c r="I23" s="29">
        <v>47620.975707467675</v>
      </c>
      <c r="J23" s="29">
        <v>86828.049070964815</v>
      </c>
      <c r="K23" s="29">
        <v>16299.316189358471</v>
      </c>
      <c r="L23" s="29">
        <v>20645.284992894118</v>
      </c>
      <c r="M23" s="29">
        <v>112471.80211829167</v>
      </c>
      <c r="N23" s="29">
        <v>308642.53549472976</v>
      </c>
      <c r="O23" s="29">
        <v>173638.98299371835</v>
      </c>
      <c r="P23" s="29">
        <v>169777.7967388664</v>
      </c>
      <c r="Q23" s="29">
        <v>123292.49434193874</v>
      </c>
      <c r="R23" s="29">
        <v>1482133.7144516779</v>
      </c>
      <c r="S23" s="29">
        <v>592854.11956739402</v>
      </c>
      <c r="T23" s="29">
        <v>805596.04516087123</v>
      </c>
      <c r="U23" s="29">
        <v>13651888.432093799</v>
      </c>
      <c r="V23" s="29">
        <v>334324.39410258754</v>
      </c>
      <c r="W23" s="29">
        <v>459175.40392232477</v>
      </c>
      <c r="X23" s="29">
        <v>208947.23355701941</v>
      </c>
      <c r="Y23" s="29">
        <v>664297.71947682789</v>
      </c>
      <c r="Z23" s="29">
        <v>124865.45935049493</v>
      </c>
      <c r="AA23" s="29">
        <v>8807.7681533683863</v>
      </c>
      <c r="AB23" s="29">
        <v>179830.65367664795</v>
      </c>
      <c r="AC23" s="29">
        <v>10933561.616655804</v>
      </c>
      <c r="AD23" s="29">
        <v>164451.17917593638</v>
      </c>
      <c r="AE23" s="29">
        <v>351782.61241322279</v>
      </c>
      <c r="AF23" s="29">
        <v>107767.0955199202</v>
      </c>
      <c r="AG23" s="29">
        <v>171939.25796150204</v>
      </c>
      <c r="AH23" s="29">
        <v>870444.43009506864</v>
      </c>
      <c r="AI23" s="29">
        <v>24372.873431140379</v>
      </c>
      <c r="AJ23" s="29">
        <v>97114.175269841799</v>
      </c>
      <c r="AK23" s="29">
        <v>47378.392332625597</v>
      </c>
      <c r="AL23" s="29">
        <v>72979.019413101807</v>
      </c>
      <c r="AM23" s="29">
        <v>40064.749121789093</v>
      </c>
      <c r="AN23" s="29">
        <v>15662.58836066366</v>
      </c>
      <c r="AO23" s="29">
        <v>127578.93959198549</v>
      </c>
      <c r="AP23" s="29">
        <v>212498.41743912059</v>
      </c>
      <c r="AQ23" s="29">
        <v>32509.380166914299</v>
      </c>
      <c r="AR23" s="29">
        <v>13195.151665910524</v>
      </c>
      <c r="AS23" s="29">
        <v>23950.682979300524</v>
      </c>
      <c r="AT23" s="29">
        <v>6895.8443793000606</v>
      </c>
      <c r="AU23" s="29">
        <v>1819.7165935462813</v>
      </c>
      <c r="AV23" s="29">
        <v>557.61548998059084</v>
      </c>
      <c r="AW23" s="29">
        <v>78.719568079487416</v>
      </c>
      <c r="AX23" s="29">
        <v>59466.429822981627</v>
      </c>
      <c r="AY23" s="29">
        <v>86302.829113766653</v>
      </c>
      <c r="AZ23" s="29">
        <v>63242.004438423624</v>
      </c>
      <c r="BA23" s="29">
        <v>785.78734922967487</v>
      </c>
      <c r="BB23" s="29">
        <v>6561.7775019994351</v>
      </c>
      <c r="BC23" s="29">
        <v>15011.95497419899</v>
      </c>
      <c r="BD23" s="29">
        <v>107150.98573386186</v>
      </c>
      <c r="BE23" s="29">
        <v>4182.9317156471652</v>
      </c>
      <c r="BF23" s="29">
        <v>9913.68989746023</v>
      </c>
      <c r="BG23" s="29">
        <v>95220.813728263747</v>
      </c>
      <c r="BH23" s="29">
        <v>138016.41340479496</v>
      </c>
      <c r="BI23" s="29">
        <v>21767.404443728468</v>
      </c>
      <c r="BJ23" s="29">
        <v>57387.005287132008</v>
      </c>
      <c r="BK23" s="29">
        <v>4657.676973085081</v>
      </c>
      <c r="BL23" s="29">
        <v>68117.901597553602</v>
      </c>
      <c r="BM23" s="29">
        <v>60430.906083435722</v>
      </c>
      <c r="BN23" s="29">
        <v>29139.808857012562</v>
      </c>
      <c r="BO23" s="29">
        <v>33930.694168023969</v>
      </c>
      <c r="BP23" s="29">
        <v>59321.79715993705</v>
      </c>
      <c r="BQ23" s="29">
        <v>31777.344063631186</v>
      </c>
      <c r="BR23" s="29">
        <v>16869.176525075425</v>
      </c>
      <c r="BS23" s="29">
        <v>0</v>
      </c>
      <c r="BT23" s="59">
        <f t="shared" si="0"/>
        <v>34658862.401843086</v>
      </c>
      <c r="BU23" s="29">
        <v>435420.90700914292</v>
      </c>
      <c r="BV23" s="29">
        <v>0</v>
      </c>
      <c r="BW23" s="29">
        <v>3.3597080047699242E-2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130755.05735361097</v>
      </c>
      <c r="CD23" s="29">
        <v>17698141.892247297</v>
      </c>
      <c r="CE23" s="29">
        <v>0</v>
      </c>
      <c r="CF23" s="29">
        <v>3949834.6642011222</v>
      </c>
      <c r="CG23" s="29">
        <v>0</v>
      </c>
      <c r="CH23" s="29">
        <v>1743917.1649132858</v>
      </c>
      <c r="CI23" s="29">
        <v>82479317.423379987</v>
      </c>
      <c r="CJ23" s="38">
        <f t="shared" si="1"/>
        <v>141096249.54454461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5065.2072837636997</v>
      </c>
      <c r="D24" s="29">
        <v>11.828535924930527</v>
      </c>
      <c r="E24" s="29">
        <v>520.77180597333438</v>
      </c>
      <c r="F24" s="29">
        <v>2614.4740800849308</v>
      </c>
      <c r="G24" s="29">
        <v>6430.2461372322277</v>
      </c>
      <c r="H24" s="29">
        <v>1193.4768595154749</v>
      </c>
      <c r="I24" s="29">
        <v>806.74872256010292</v>
      </c>
      <c r="J24" s="29">
        <v>247.42227328114708</v>
      </c>
      <c r="K24" s="29">
        <v>208.77294652724805</v>
      </c>
      <c r="L24" s="29">
        <v>402.99338159735612</v>
      </c>
      <c r="M24" s="29">
        <v>1992.7373219367014</v>
      </c>
      <c r="N24" s="29">
        <v>4884.7283638462068</v>
      </c>
      <c r="O24" s="29">
        <v>3674.2245423564841</v>
      </c>
      <c r="P24" s="29">
        <v>2191.8556010729712</v>
      </c>
      <c r="Q24" s="29">
        <v>2946.5077515247749</v>
      </c>
      <c r="R24" s="29">
        <v>6440.6294290818805</v>
      </c>
      <c r="S24" s="29">
        <v>1044.386546850141</v>
      </c>
      <c r="T24" s="29">
        <v>8977.6029604586383</v>
      </c>
      <c r="U24" s="29">
        <v>131997.92715723411</v>
      </c>
      <c r="V24" s="29">
        <v>279787.19909460895</v>
      </c>
      <c r="W24" s="29">
        <v>19381.420660681939</v>
      </c>
      <c r="X24" s="29">
        <v>18494.844444371894</v>
      </c>
      <c r="Y24" s="29">
        <v>38817.709011237486</v>
      </c>
      <c r="Z24" s="29">
        <v>1894.1308248611194</v>
      </c>
      <c r="AA24" s="29">
        <v>134.17090589047467</v>
      </c>
      <c r="AB24" s="29">
        <v>10582.440999975654</v>
      </c>
      <c r="AC24" s="29">
        <v>15823.593138443997</v>
      </c>
      <c r="AD24" s="29">
        <v>829592.04778976168</v>
      </c>
      <c r="AE24" s="29">
        <v>189542.91854915774</v>
      </c>
      <c r="AF24" s="29">
        <v>2232.29125604403</v>
      </c>
      <c r="AG24" s="29">
        <v>646209.6609537343</v>
      </c>
      <c r="AH24" s="29">
        <v>1936.9909290866069</v>
      </c>
      <c r="AI24" s="29">
        <v>469.01459962608584</v>
      </c>
      <c r="AJ24" s="29">
        <v>1379.4895028690314</v>
      </c>
      <c r="AK24" s="29">
        <v>3287.4621762750435</v>
      </c>
      <c r="AL24" s="29">
        <v>1574.1880537177153</v>
      </c>
      <c r="AM24" s="29">
        <v>844.22370545683657</v>
      </c>
      <c r="AN24" s="29">
        <v>230.41078046659146</v>
      </c>
      <c r="AO24" s="29">
        <v>8636.1011995899298</v>
      </c>
      <c r="AP24" s="29">
        <v>4397.5263365520123</v>
      </c>
      <c r="AQ24" s="29">
        <v>688.67091243869379</v>
      </c>
      <c r="AR24" s="29">
        <v>284.83861392951883</v>
      </c>
      <c r="AS24" s="29">
        <v>403.43690534816704</v>
      </c>
      <c r="AT24" s="29">
        <v>156.12346345684321</v>
      </c>
      <c r="AU24" s="29">
        <v>32.860972581617169</v>
      </c>
      <c r="AV24" s="29">
        <v>8.1019964681943417</v>
      </c>
      <c r="AW24" s="29">
        <v>0.81130709858671124</v>
      </c>
      <c r="AX24" s="29">
        <v>1258.1216265169537</v>
      </c>
      <c r="AY24" s="29">
        <v>1731.0220663002733</v>
      </c>
      <c r="AZ24" s="29">
        <v>955.49673882202046</v>
      </c>
      <c r="BA24" s="29">
        <v>18.19970066674626</v>
      </c>
      <c r="BB24" s="29">
        <v>119.28253705975359</v>
      </c>
      <c r="BC24" s="29">
        <v>293.26412616703868</v>
      </c>
      <c r="BD24" s="29">
        <v>112962.30737428767</v>
      </c>
      <c r="BE24" s="29">
        <v>69.266675594287008</v>
      </c>
      <c r="BF24" s="29">
        <v>228.11921445968821</v>
      </c>
      <c r="BG24" s="29">
        <v>309.02811159505245</v>
      </c>
      <c r="BH24" s="29">
        <v>145542.84752991115</v>
      </c>
      <c r="BI24" s="29">
        <v>461.53554982899891</v>
      </c>
      <c r="BJ24" s="29">
        <v>973.89638785549141</v>
      </c>
      <c r="BK24" s="29">
        <v>102.05247223999987</v>
      </c>
      <c r="BL24" s="29">
        <v>1364.8903855225501</v>
      </c>
      <c r="BM24" s="29">
        <v>1307.4696378126334</v>
      </c>
      <c r="BN24" s="29">
        <v>637.56480918637931</v>
      </c>
      <c r="BO24" s="29">
        <v>746.34201144011217</v>
      </c>
      <c r="BP24" s="29">
        <v>1251.5064894712934</v>
      </c>
      <c r="BQ24" s="29">
        <v>598.72628873971621</v>
      </c>
      <c r="BR24" s="29">
        <v>317.80618371428051</v>
      </c>
      <c r="BS24" s="29">
        <v>0</v>
      </c>
      <c r="BT24" s="59">
        <f t="shared" si="0"/>
        <v>2529723.966701746</v>
      </c>
      <c r="BU24" s="29">
        <v>161411.44574081353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821532.45010706037</v>
      </c>
      <c r="CD24" s="29">
        <v>30544.036700340497</v>
      </c>
      <c r="CE24" s="29">
        <v>0</v>
      </c>
      <c r="CF24" s="29">
        <v>97783</v>
      </c>
      <c r="CG24" s="29">
        <v>0</v>
      </c>
      <c r="CH24" s="29">
        <v>186717.31449831443</v>
      </c>
      <c r="CI24" s="29">
        <v>3538086.6999338791</v>
      </c>
      <c r="CJ24" s="38">
        <f t="shared" si="1"/>
        <v>7365798.9136821534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343.19084918069137</v>
      </c>
      <c r="D25" s="29">
        <v>9.8498877335638682</v>
      </c>
      <c r="E25" s="29">
        <v>2371.833807281087</v>
      </c>
      <c r="F25" s="29">
        <v>1442.163581492279</v>
      </c>
      <c r="G25" s="29">
        <v>2023.7657940195711</v>
      </c>
      <c r="H25" s="29">
        <v>1096.742394558099</v>
      </c>
      <c r="I25" s="29">
        <v>619.57422747445401</v>
      </c>
      <c r="J25" s="29">
        <v>54.038402253735477</v>
      </c>
      <c r="K25" s="29">
        <v>131.26130816008842</v>
      </c>
      <c r="L25" s="29">
        <v>78.572438851822398</v>
      </c>
      <c r="M25" s="29">
        <v>952.57206977969224</v>
      </c>
      <c r="N25" s="29">
        <v>1828.3869859836045</v>
      </c>
      <c r="O25" s="29">
        <v>689.25087663176032</v>
      </c>
      <c r="P25" s="29">
        <v>521.06242145637339</v>
      </c>
      <c r="Q25" s="29">
        <v>163.22100841831565</v>
      </c>
      <c r="R25" s="29">
        <v>3254.7616146618429</v>
      </c>
      <c r="S25" s="29">
        <v>22291.36335142719</v>
      </c>
      <c r="T25" s="29">
        <v>671.53886505385015</v>
      </c>
      <c r="U25" s="29">
        <v>10974.603075891113</v>
      </c>
      <c r="V25" s="29">
        <v>14451.64962831818</v>
      </c>
      <c r="W25" s="29">
        <v>53772.323796885634</v>
      </c>
      <c r="X25" s="29">
        <v>6058.8486585428482</v>
      </c>
      <c r="Y25" s="29">
        <v>31782.517560633991</v>
      </c>
      <c r="Z25" s="29">
        <v>1106.2713432137734</v>
      </c>
      <c r="AA25" s="29">
        <v>48.858060687522084</v>
      </c>
      <c r="AB25" s="29">
        <v>42701.570960834913</v>
      </c>
      <c r="AC25" s="29">
        <v>311043.07889641245</v>
      </c>
      <c r="AD25" s="29">
        <v>7515.3851018210871</v>
      </c>
      <c r="AE25" s="29">
        <v>8130.7476417094531</v>
      </c>
      <c r="AF25" s="29">
        <v>17119.026503643276</v>
      </c>
      <c r="AG25" s="29">
        <v>5704.2961670402892</v>
      </c>
      <c r="AH25" s="29">
        <v>473690.89236863877</v>
      </c>
      <c r="AI25" s="29">
        <v>33460.033378354041</v>
      </c>
      <c r="AJ25" s="29">
        <v>6390.5883084826601</v>
      </c>
      <c r="AK25" s="29">
        <v>1674.4158795666842</v>
      </c>
      <c r="AL25" s="29">
        <v>2204.3793821402128</v>
      </c>
      <c r="AM25" s="29">
        <v>269.881773523905</v>
      </c>
      <c r="AN25" s="29">
        <v>469.26367417189942</v>
      </c>
      <c r="AO25" s="29">
        <v>649.07337547399118</v>
      </c>
      <c r="AP25" s="29">
        <v>2943.5685795249237</v>
      </c>
      <c r="AQ25" s="29">
        <v>708.40008637257824</v>
      </c>
      <c r="AR25" s="29">
        <v>489.2767370977719</v>
      </c>
      <c r="AS25" s="29">
        <v>511.53689367190719</v>
      </c>
      <c r="AT25" s="29">
        <v>92.833957882349111</v>
      </c>
      <c r="AU25" s="29">
        <v>203.46464766138334</v>
      </c>
      <c r="AV25" s="29">
        <v>82.082396532529444</v>
      </c>
      <c r="AW25" s="29">
        <v>11.203263604240242</v>
      </c>
      <c r="AX25" s="29">
        <v>1612.8667794232406</v>
      </c>
      <c r="AY25" s="29">
        <v>2989.2732825947078</v>
      </c>
      <c r="AZ25" s="29">
        <v>2777.5115943680053</v>
      </c>
      <c r="BA25" s="29">
        <v>0.60318507384245923</v>
      </c>
      <c r="BB25" s="29">
        <v>439.54189767180708</v>
      </c>
      <c r="BC25" s="29">
        <v>537.81084687269822</v>
      </c>
      <c r="BD25" s="29">
        <v>4126.9661381072692</v>
      </c>
      <c r="BE25" s="29">
        <v>2857.0461909537803</v>
      </c>
      <c r="BF25" s="29">
        <v>45.534998909985376</v>
      </c>
      <c r="BG25" s="29">
        <v>21544.394352118208</v>
      </c>
      <c r="BH25" s="29">
        <v>25462.635445857904</v>
      </c>
      <c r="BI25" s="29">
        <v>594.49355907436052</v>
      </c>
      <c r="BJ25" s="29">
        <v>851.25799255253548</v>
      </c>
      <c r="BK25" s="29">
        <v>139.59446630653716</v>
      </c>
      <c r="BL25" s="29">
        <v>4266.7124360187363</v>
      </c>
      <c r="BM25" s="29">
        <v>9321.2960594000288</v>
      </c>
      <c r="BN25" s="29">
        <v>1073.871729424965</v>
      </c>
      <c r="BO25" s="29">
        <v>608.19071184763754</v>
      </c>
      <c r="BP25" s="29">
        <v>2680.0725109419809</v>
      </c>
      <c r="BQ25" s="29">
        <v>4596.0268991603052</v>
      </c>
      <c r="BR25" s="29">
        <v>34818.008961585118</v>
      </c>
      <c r="BS25" s="29">
        <v>0</v>
      </c>
      <c r="BT25" s="59">
        <f t="shared" si="0"/>
        <v>1194146.9320210165</v>
      </c>
      <c r="BU25" s="29">
        <v>562132.88004539546</v>
      </c>
      <c r="BV25" s="29">
        <v>0</v>
      </c>
      <c r="BW25" s="29">
        <v>35731.402057101666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943908.41036358068</v>
      </c>
      <c r="CD25" s="29">
        <v>149405.7149532944</v>
      </c>
      <c r="CE25" s="29">
        <v>0</v>
      </c>
      <c r="CF25" s="29">
        <v>63836</v>
      </c>
      <c r="CG25" s="29">
        <v>0</v>
      </c>
      <c r="CH25" s="29">
        <v>-46497.929587219456</v>
      </c>
      <c r="CI25" s="29">
        <v>2109196.9016797249</v>
      </c>
      <c r="CJ25" s="38">
        <f t="shared" si="1"/>
        <v>5011860.3115328941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15928.704542182773</v>
      </c>
      <c r="D26" s="29">
        <v>55.368983549132899</v>
      </c>
      <c r="E26" s="29">
        <v>2739.0109324421442</v>
      </c>
      <c r="F26" s="29">
        <v>10723.248196384484</v>
      </c>
      <c r="G26" s="29">
        <v>28955.429435245725</v>
      </c>
      <c r="H26" s="29">
        <v>20515.520386934601</v>
      </c>
      <c r="I26" s="29">
        <v>9147.3265487495464</v>
      </c>
      <c r="J26" s="29">
        <v>1664.3477908822369</v>
      </c>
      <c r="K26" s="29">
        <v>916.03787735456729</v>
      </c>
      <c r="L26" s="29">
        <v>1342.1596545651551</v>
      </c>
      <c r="M26" s="29">
        <v>12906.479672572443</v>
      </c>
      <c r="N26" s="29">
        <v>109084.45884720213</v>
      </c>
      <c r="O26" s="29">
        <v>8701.5549340182533</v>
      </c>
      <c r="P26" s="29">
        <v>16342.040469071599</v>
      </c>
      <c r="Q26" s="29">
        <v>6650.9446960207333</v>
      </c>
      <c r="R26" s="29">
        <v>35578.522386571742</v>
      </c>
      <c r="S26" s="29">
        <v>130388.61514623076</v>
      </c>
      <c r="T26" s="29">
        <v>6010.3911707565549</v>
      </c>
      <c r="U26" s="29">
        <v>63063.176031401366</v>
      </c>
      <c r="V26" s="29">
        <v>5884.0343149352857</v>
      </c>
      <c r="W26" s="29">
        <v>18246.56615342608</v>
      </c>
      <c r="X26" s="29">
        <v>557462.52362045425</v>
      </c>
      <c r="Y26" s="29">
        <v>16132.955222725755</v>
      </c>
      <c r="Z26" s="29">
        <v>7465.6275965775603</v>
      </c>
      <c r="AA26" s="29">
        <v>481.61251238342675</v>
      </c>
      <c r="AB26" s="29">
        <v>21346.654678215546</v>
      </c>
      <c r="AC26" s="29">
        <v>605105.84193148511</v>
      </c>
      <c r="AD26" s="29">
        <v>3528.7235243520972</v>
      </c>
      <c r="AE26" s="29">
        <v>36395.820795563399</v>
      </c>
      <c r="AF26" s="29">
        <v>87456.890685689606</v>
      </c>
      <c r="AG26" s="29">
        <v>25313.171723627405</v>
      </c>
      <c r="AH26" s="29">
        <v>6823.1892522399721</v>
      </c>
      <c r="AI26" s="29">
        <v>2098.7453961597357</v>
      </c>
      <c r="AJ26" s="29">
        <v>9399.5988188447536</v>
      </c>
      <c r="AK26" s="29">
        <v>1152.6990625792159</v>
      </c>
      <c r="AL26" s="29">
        <v>19677.954586373955</v>
      </c>
      <c r="AM26" s="29">
        <v>3135.4240938771027</v>
      </c>
      <c r="AN26" s="29">
        <v>60059.949360456165</v>
      </c>
      <c r="AO26" s="29">
        <v>4404.1479042110714</v>
      </c>
      <c r="AP26" s="29">
        <v>18173.499853806676</v>
      </c>
      <c r="AQ26" s="29">
        <v>3322.1114077593666</v>
      </c>
      <c r="AR26" s="29">
        <v>1703.3414407311604</v>
      </c>
      <c r="AS26" s="29">
        <v>2138.0835790772735</v>
      </c>
      <c r="AT26" s="29">
        <v>625.33006390379546</v>
      </c>
      <c r="AU26" s="29">
        <v>501.97282529992282</v>
      </c>
      <c r="AV26" s="29">
        <v>304.49155460889097</v>
      </c>
      <c r="AW26" s="29">
        <v>50.357050864947787</v>
      </c>
      <c r="AX26" s="29">
        <v>6692.5423078732001</v>
      </c>
      <c r="AY26" s="29">
        <v>10301.843093515577</v>
      </c>
      <c r="AZ26" s="29">
        <v>84743.045237831902</v>
      </c>
      <c r="BA26" s="29">
        <v>682.33831723062667</v>
      </c>
      <c r="BB26" s="29">
        <v>1154.5597574568624</v>
      </c>
      <c r="BC26" s="29">
        <v>10388.816222521242</v>
      </c>
      <c r="BD26" s="29">
        <v>3877.1764763134352</v>
      </c>
      <c r="BE26" s="29">
        <v>1349.8199539151547</v>
      </c>
      <c r="BF26" s="29">
        <v>748.94401571970013</v>
      </c>
      <c r="BG26" s="29">
        <v>27248.838563602272</v>
      </c>
      <c r="BH26" s="29">
        <v>24753.432228914691</v>
      </c>
      <c r="BI26" s="29">
        <v>4052.4709325588292</v>
      </c>
      <c r="BJ26" s="29">
        <v>80666.531072828075</v>
      </c>
      <c r="BK26" s="29">
        <v>547.44160560867431</v>
      </c>
      <c r="BL26" s="29">
        <v>675387.05188282253</v>
      </c>
      <c r="BM26" s="29">
        <v>589232.7573261871</v>
      </c>
      <c r="BN26" s="29">
        <v>44821.881537074994</v>
      </c>
      <c r="BO26" s="29">
        <v>83627.29022407133</v>
      </c>
      <c r="BP26" s="29">
        <v>10193.378758050811</v>
      </c>
      <c r="BQ26" s="29">
        <v>16519.918524662386</v>
      </c>
      <c r="BR26" s="29">
        <v>2935.2432958776708</v>
      </c>
      <c r="BS26" s="29">
        <v>0</v>
      </c>
      <c r="BT26" s="59">
        <f t="shared" si="0"/>
        <v>3679029.9780470021</v>
      </c>
      <c r="BU26" s="29">
        <v>3429199.7585876631</v>
      </c>
      <c r="BV26" s="29">
        <v>0</v>
      </c>
      <c r="BW26" s="29">
        <v>436345.86241586739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509.46858103329902</v>
      </c>
      <c r="CD26" s="29">
        <v>1355101.4578972119</v>
      </c>
      <c r="CE26" s="29">
        <v>0</v>
      </c>
      <c r="CF26" s="29">
        <v>2332421</v>
      </c>
      <c r="CG26" s="29">
        <v>531005.8385120458</v>
      </c>
      <c r="CH26" s="29">
        <v>379220.88780567644</v>
      </c>
      <c r="CI26" s="29">
        <v>33582029.723298877</v>
      </c>
      <c r="CJ26" s="38">
        <f t="shared" si="1"/>
        <v>45724863.975145377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1314884.4978080301</v>
      </c>
      <c r="D27" s="29">
        <v>13209.834257225044</v>
      </c>
      <c r="E27" s="29">
        <v>183167.44969774201</v>
      </c>
      <c r="F27" s="29">
        <v>163048.48492628441</v>
      </c>
      <c r="G27" s="29">
        <v>402490.20531933993</v>
      </c>
      <c r="H27" s="29">
        <v>24318.342389617905</v>
      </c>
      <c r="I27" s="29">
        <v>48512.865423490715</v>
      </c>
      <c r="J27" s="29">
        <v>16319.390942933807</v>
      </c>
      <c r="K27" s="29">
        <v>18883.297919768411</v>
      </c>
      <c r="L27" s="29">
        <v>26506.641227571545</v>
      </c>
      <c r="M27" s="29">
        <v>126010.76377393624</v>
      </c>
      <c r="N27" s="29">
        <v>287934.73471699603</v>
      </c>
      <c r="O27" s="29">
        <v>73295.909690850589</v>
      </c>
      <c r="P27" s="29">
        <v>145037.95963446528</v>
      </c>
      <c r="Q27" s="29">
        <v>83393.371325712695</v>
      </c>
      <c r="R27" s="29">
        <v>176071.99113543492</v>
      </c>
      <c r="S27" s="29">
        <v>1015109.752845009</v>
      </c>
      <c r="T27" s="29">
        <v>55703.90189316812</v>
      </c>
      <c r="U27" s="29">
        <v>431934.32120298373</v>
      </c>
      <c r="V27" s="29">
        <v>28943.10870504265</v>
      </c>
      <c r="W27" s="29">
        <v>40102.848260762788</v>
      </c>
      <c r="X27" s="29">
        <v>152255.83964114054</v>
      </c>
      <c r="Y27" s="29">
        <v>70791.199028968986</v>
      </c>
      <c r="Z27" s="29">
        <v>101626.36170285691</v>
      </c>
      <c r="AA27" s="29">
        <v>8598.7534892233634</v>
      </c>
      <c r="AB27" s="29">
        <v>137688.48984518237</v>
      </c>
      <c r="AC27" s="29">
        <v>677166.74751199037</v>
      </c>
      <c r="AD27" s="29">
        <v>24174.934946464222</v>
      </c>
      <c r="AE27" s="29">
        <v>220886.64801129248</v>
      </c>
      <c r="AF27" s="29">
        <v>114575.79686886951</v>
      </c>
      <c r="AG27" s="29">
        <v>1834274.2747692738</v>
      </c>
      <c r="AH27" s="29">
        <v>1579807.3343912226</v>
      </c>
      <c r="AI27" s="29">
        <v>250028.11606905743</v>
      </c>
      <c r="AJ27" s="29">
        <v>187278.01418313949</v>
      </c>
      <c r="AK27" s="29">
        <v>6786.4059072903137</v>
      </c>
      <c r="AL27" s="29">
        <v>86304.925050817663</v>
      </c>
      <c r="AM27" s="29">
        <v>54711.9783926952</v>
      </c>
      <c r="AN27" s="29">
        <v>12596.565674816507</v>
      </c>
      <c r="AO27" s="29">
        <v>76261.376506661487</v>
      </c>
      <c r="AP27" s="29">
        <v>270292.85215900943</v>
      </c>
      <c r="AQ27" s="29">
        <v>40161.889978987667</v>
      </c>
      <c r="AR27" s="29">
        <v>14796.88122966212</v>
      </c>
      <c r="AS27" s="29">
        <v>22697.339454840912</v>
      </c>
      <c r="AT27" s="29">
        <v>9699.3851146487232</v>
      </c>
      <c r="AU27" s="29">
        <v>374.73711415810391</v>
      </c>
      <c r="AV27" s="29">
        <v>64.841622477435365</v>
      </c>
      <c r="AW27" s="29">
        <v>20.352015277396212</v>
      </c>
      <c r="AX27" s="29">
        <v>52179.994361800163</v>
      </c>
      <c r="AY27" s="29">
        <v>72159.306002869271</v>
      </c>
      <c r="AZ27" s="29">
        <v>39383.458924113591</v>
      </c>
      <c r="BA27" s="29">
        <v>1223.2892546499315</v>
      </c>
      <c r="BB27" s="29">
        <v>4070.0722476635506</v>
      </c>
      <c r="BC27" s="29">
        <v>15162.77886867224</v>
      </c>
      <c r="BD27" s="29">
        <v>4508.2509335709328</v>
      </c>
      <c r="BE27" s="29">
        <v>219.23995581076889</v>
      </c>
      <c r="BF27" s="29">
        <v>15121.452047923394</v>
      </c>
      <c r="BG27" s="29">
        <v>83692.803522989721</v>
      </c>
      <c r="BH27" s="29">
        <v>616889.42152550921</v>
      </c>
      <c r="BI27" s="29">
        <v>27088.671571408508</v>
      </c>
      <c r="BJ27" s="29">
        <v>61438.449603165624</v>
      </c>
      <c r="BK27" s="29">
        <v>5625.0192767930621</v>
      </c>
      <c r="BL27" s="29">
        <v>86698.707868937112</v>
      </c>
      <c r="BM27" s="29">
        <v>84266.627775003391</v>
      </c>
      <c r="BN27" s="29">
        <v>33248.029842547861</v>
      </c>
      <c r="BO27" s="29">
        <v>47012.624508937901</v>
      </c>
      <c r="BP27" s="29">
        <v>60846.930703800608</v>
      </c>
      <c r="BQ27" s="29">
        <v>10527.840343161713</v>
      </c>
      <c r="BR27" s="29">
        <v>18111.814523274199</v>
      </c>
      <c r="BS27" s="29">
        <v>0</v>
      </c>
      <c r="BT27" s="59">
        <f t="shared" si="0"/>
        <v>11968276.497438999</v>
      </c>
      <c r="BU27" s="29">
        <v>48055.816014732292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803792.0682818715</v>
      </c>
      <c r="CD27" s="29">
        <v>307629.60528587719</v>
      </c>
      <c r="CE27" s="29">
        <v>0</v>
      </c>
      <c r="CF27" s="29">
        <v>27722.000000000007</v>
      </c>
      <c r="CG27" s="29">
        <v>0</v>
      </c>
      <c r="CH27" s="29">
        <v>21547.010804395773</v>
      </c>
      <c r="CI27" s="29">
        <v>1997157.2512656418</v>
      </c>
      <c r="CJ27" s="38">
        <f t="shared" si="1"/>
        <v>15174180.249091519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1098788.2648318964</v>
      </c>
      <c r="D28" s="29">
        <v>7665.5260854271392</v>
      </c>
      <c r="E28" s="29">
        <v>44962.209626213742</v>
      </c>
      <c r="F28" s="29">
        <v>80168.708913696464</v>
      </c>
      <c r="G28" s="29">
        <v>1936108.1537320644</v>
      </c>
      <c r="H28" s="29">
        <v>76180.639676332168</v>
      </c>
      <c r="I28" s="29">
        <v>135050.12259479921</v>
      </c>
      <c r="J28" s="29">
        <v>166303.09410378576</v>
      </c>
      <c r="K28" s="29">
        <v>81340.289009710788</v>
      </c>
      <c r="L28" s="29">
        <v>199596.82784840011</v>
      </c>
      <c r="M28" s="29">
        <v>837982.08402397821</v>
      </c>
      <c r="N28" s="29">
        <v>319085.01763138897</v>
      </c>
      <c r="O28" s="29">
        <v>325553.2726786639</v>
      </c>
      <c r="P28" s="29">
        <v>725023.58165694249</v>
      </c>
      <c r="Q28" s="29">
        <v>316345.91621657147</v>
      </c>
      <c r="R28" s="29">
        <v>362084.83759380074</v>
      </c>
      <c r="S28" s="29">
        <v>86655.812125342112</v>
      </c>
      <c r="T28" s="29">
        <v>75315.074129541536</v>
      </c>
      <c r="U28" s="29">
        <v>425547.65003408515</v>
      </c>
      <c r="V28" s="29">
        <v>43698.734762690707</v>
      </c>
      <c r="W28" s="29">
        <v>20431.601577827936</v>
      </c>
      <c r="X28" s="29">
        <v>160836.32710968764</v>
      </c>
      <c r="Y28" s="29">
        <v>60822.00812063722</v>
      </c>
      <c r="Z28" s="29">
        <v>4861384.1366090439</v>
      </c>
      <c r="AA28" s="29">
        <v>125710.40909786364</v>
      </c>
      <c r="AB28" s="29">
        <v>358614.97412003565</v>
      </c>
      <c r="AC28" s="29">
        <v>223581.29462684685</v>
      </c>
      <c r="AD28" s="29">
        <v>345632.57042866899</v>
      </c>
      <c r="AE28" s="29">
        <v>1206732.3127120282</v>
      </c>
      <c r="AF28" s="29">
        <v>1335910.602270785</v>
      </c>
      <c r="AG28" s="29">
        <v>267307.67603070755</v>
      </c>
      <c r="AH28" s="29">
        <v>19601.831849742463</v>
      </c>
      <c r="AI28" s="29">
        <v>5817.998793198929</v>
      </c>
      <c r="AJ28" s="29">
        <v>201262.01879385946</v>
      </c>
      <c r="AK28" s="29">
        <v>50925.227187513774</v>
      </c>
      <c r="AL28" s="29">
        <v>943008.24910109071</v>
      </c>
      <c r="AM28" s="29">
        <v>65081.465003620564</v>
      </c>
      <c r="AN28" s="29">
        <v>165417.3083319065</v>
      </c>
      <c r="AO28" s="29">
        <v>104033.65975189488</v>
      </c>
      <c r="AP28" s="29">
        <v>186137.90937414521</v>
      </c>
      <c r="AQ28" s="29">
        <v>140096.00619178158</v>
      </c>
      <c r="AR28" s="29">
        <v>62538.950506013032</v>
      </c>
      <c r="AS28" s="29">
        <v>16315.012760587142</v>
      </c>
      <c r="AT28" s="29">
        <v>63688.899094442109</v>
      </c>
      <c r="AU28" s="29">
        <v>89843.459233139845</v>
      </c>
      <c r="AV28" s="29">
        <v>55108.252415048337</v>
      </c>
      <c r="AW28" s="29">
        <v>5526.8282841665887</v>
      </c>
      <c r="AX28" s="29">
        <v>139630.0110350342</v>
      </c>
      <c r="AY28" s="29">
        <v>267320.89293183817</v>
      </c>
      <c r="AZ28" s="29">
        <v>30393.219596927833</v>
      </c>
      <c r="BA28" s="29">
        <v>19230.172388499206</v>
      </c>
      <c r="BB28" s="29">
        <v>55119.025422270628</v>
      </c>
      <c r="BC28" s="29">
        <v>67891.354528277036</v>
      </c>
      <c r="BD28" s="29">
        <v>44506.514699856998</v>
      </c>
      <c r="BE28" s="29">
        <v>84728.096765079565</v>
      </c>
      <c r="BF28" s="29">
        <v>17486.017843167814</v>
      </c>
      <c r="BG28" s="29">
        <v>184592.24278009555</v>
      </c>
      <c r="BH28" s="29">
        <v>303314.37162395229</v>
      </c>
      <c r="BI28" s="29">
        <v>27168.065599860398</v>
      </c>
      <c r="BJ28" s="29">
        <v>1067204.0594336141</v>
      </c>
      <c r="BK28" s="29">
        <v>5276.9836006091855</v>
      </c>
      <c r="BL28" s="29">
        <v>754090.42255423567</v>
      </c>
      <c r="BM28" s="29">
        <v>847573.5138264962</v>
      </c>
      <c r="BN28" s="29">
        <v>303899.80036512238</v>
      </c>
      <c r="BO28" s="29">
        <v>302317.82396094082</v>
      </c>
      <c r="BP28" s="29">
        <v>72987.452121812166</v>
      </c>
      <c r="BQ28" s="29">
        <v>14230.437988270565</v>
      </c>
      <c r="BR28" s="29">
        <v>32335.005839157384</v>
      </c>
      <c r="BS28" s="29">
        <v>0</v>
      </c>
      <c r="BT28" s="59">
        <f t="shared" si="0"/>
        <v>23126118.291556738</v>
      </c>
      <c r="BU28" s="29">
        <v>20958772.845276844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155518</v>
      </c>
      <c r="CE28" s="29">
        <v>0</v>
      </c>
      <c r="CF28" s="29">
        <v>704062.00000000023</v>
      </c>
      <c r="CG28" s="29">
        <v>0</v>
      </c>
      <c r="CH28" s="29">
        <v>-123000.99999999999</v>
      </c>
      <c r="CI28" s="29">
        <v>5736721.6593783796</v>
      </c>
      <c r="CJ28" s="38">
        <f t="shared" si="1"/>
        <v>50558191.796211958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239961</v>
      </c>
      <c r="D29" s="29">
        <v>2570</v>
      </c>
      <c r="E29" s="29">
        <v>2407</v>
      </c>
      <c r="F29" s="29">
        <v>987</v>
      </c>
      <c r="G29" s="29">
        <v>182903</v>
      </c>
      <c r="H29" s="29">
        <v>7600</v>
      </c>
      <c r="I29" s="29">
        <v>3510</v>
      </c>
      <c r="J29" s="29">
        <v>8669</v>
      </c>
      <c r="K29" s="29">
        <v>2822</v>
      </c>
      <c r="L29" s="29">
        <v>396</v>
      </c>
      <c r="M29" s="29">
        <v>57652</v>
      </c>
      <c r="N29" s="29">
        <v>59296</v>
      </c>
      <c r="O29" s="29">
        <v>6212</v>
      </c>
      <c r="P29" s="29">
        <v>11874</v>
      </c>
      <c r="Q29" s="29">
        <v>1474</v>
      </c>
      <c r="R29" s="29">
        <v>10982</v>
      </c>
      <c r="S29" s="29">
        <v>3909</v>
      </c>
      <c r="T29" s="29">
        <v>1524</v>
      </c>
      <c r="U29" s="29">
        <v>11251</v>
      </c>
      <c r="V29" s="29">
        <v>1238</v>
      </c>
      <c r="W29" s="29">
        <v>1441</v>
      </c>
      <c r="X29" s="29">
        <v>4607</v>
      </c>
      <c r="Y29" s="29">
        <v>2580</v>
      </c>
      <c r="Z29" s="29">
        <v>35128</v>
      </c>
      <c r="AA29" s="29">
        <v>178764</v>
      </c>
      <c r="AB29" s="29">
        <v>12277</v>
      </c>
      <c r="AC29" s="29">
        <v>43605</v>
      </c>
      <c r="AD29" s="29">
        <v>15248</v>
      </c>
      <c r="AE29" s="29">
        <v>78704</v>
      </c>
      <c r="AF29" s="29">
        <v>70829</v>
      </c>
      <c r="AG29" s="29">
        <v>16460</v>
      </c>
      <c r="AH29" s="29">
        <v>2344</v>
      </c>
      <c r="AI29" s="29">
        <v>609</v>
      </c>
      <c r="AJ29" s="29">
        <v>14965</v>
      </c>
      <c r="AK29" s="29">
        <v>955</v>
      </c>
      <c r="AL29" s="29">
        <v>64923</v>
      </c>
      <c r="AM29" s="29">
        <v>4436</v>
      </c>
      <c r="AN29" s="29">
        <v>4021</v>
      </c>
      <c r="AO29" s="29">
        <v>3964</v>
      </c>
      <c r="AP29" s="29">
        <v>10251</v>
      </c>
      <c r="AQ29" s="29">
        <v>4765</v>
      </c>
      <c r="AR29" s="29">
        <v>1874</v>
      </c>
      <c r="AS29" s="29">
        <v>582</v>
      </c>
      <c r="AT29" s="29">
        <v>5440</v>
      </c>
      <c r="AU29" s="29">
        <v>24737</v>
      </c>
      <c r="AV29" s="29">
        <v>109814</v>
      </c>
      <c r="AW29" s="29">
        <v>176216</v>
      </c>
      <c r="AX29" s="29">
        <v>5659</v>
      </c>
      <c r="AY29" s="29">
        <v>9810</v>
      </c>
      <c r="AZ29" s="29">
        <v>1422</v>
      </c>
      <c r="BA29" s="29">
        <v>1109</v>
      </c>
      <c r="BB29" s="29">
        <v>1825</v>
      </c>
      <c r="BC29" s="29">
        <v>2656</v>
      </c>
      <c r="BD29" s="29">
        <v>3074</v>
      </c>
      <c r="BE29" s="29">
        <v>1366</v>
      </c>
      <c r="BF29" s="29">
        <v>3097</v>
      </c>
      <c r="BG29" s="29">
        <v>9492</v>
      </c>
      <c r="BH29" s="29">
        <v>17017</v>
      </c>
      <c r="BI29" s="29">
        <v>2880</v>
      </c>
      <c r="BJ29" s="29">
        <v>115688</v>
      </c>
      <c r="BK29" s="29">
        <v>679</v>
      </c>
      <c r="BL29" s="29">
        <v>30310</v>
      </c>
      <c r="BM29" s="29">
        <v>64508</v>
      </c>
      <c r="BN29" s="29">
        <v>16821</v>
      </c>
      <c r="BO29" s="29">
        <v>14653</v>
      </c>
      <c r="BP29" s="29">
        <v>3748</v>
      </c>
      <c r="BQ29" s="29">
        <v>3145</v>
      </c>
      <c r="BR29" s="29">
        <v>26728</v>
      </c>
      <c r="BS29" s="29">
        <v>0</v>
      </c>
      <c r="BT29" s="59">
        <f t="shared" si="0"/>
        <v>1842463</v>
      </c>
      <c r="BU29" s="29">
        <v>3447403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40418.000000000007</v>
      </c>
      <c r="CG29" s="29">
        <v>0</v>
      </c>
      <c r="CH29" s="29">
        <v>0</v>
      </c>
      <c r="CI29" s="29">
        <v>0</v>
      </c>
      <c r="CJ29" s="38">
        <f t="shared" si="1"/>
        <v>5330284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205014.34074382749</v>
      </c>
      <c r="D30" s="29">
        <v>6694.462403640202</v>
      </c>
      <c r="E30" s="29">
        <v>7763.7958222578063</v>
      </c>
      <c r="F30" s="29">
        <v>49193.731897592588</v>
      </c>
      <c r="G30" s="29">
        <v>748944.93502218544</v>
      </c>
      <c r="H30" s="29">
        <v>44744.337756897636</v>
      </c>
      <c r="I30" s="29">
        <v>26903.403521160981</v>
      </c>
      <c r="J30" s="29">
        <v>521693.60066823667</v>
      </c>
      <c r="K30" s="29">
        <v>13819.307136071788</v>
      </c>
      <c r="L30" s="29">
        <v>39986.284141002689</v>
      </c>
      <c r="M30" s="29">
        <v>207726.7554179086</v>
      </c>
      <c r="N30" s="29">
        <v>135497.55526053955</v>
      </c>
      <c r="O30" s="29">
        <v>840171.52835232555</v>
      </c>
      <c r="P30" s="29">
        <v>93894.767949986155</v>
      </c>
      <c r="Q30" s="29">
        <v>107757.91050835377</v>
      </c>
      <c r="R30" s="29">
        <v>2250764.3499847651</v>
      </c>
      <c r="S30" s="29">
        <v>44610.730829804881</v>
      </c>
      <c r="T30" s="29">
        <v>18410.222770309607</v>
      </c>
      <c r="U30" s="29">
        <v>176781.58954263057</v>
      </c>
      <c r="V30" s="29">
        <v>14779.882930816893</v>
      </c>
      <c r="W30" s="29">
        <v>13532.906639723182</v>
      </c>
      <c r="X30" s="29">
        <v>53686.738354249625</v>
      </c>
      <c r="Y30" s="29">
        <v>30527.169461657082</v>
      </c>
      <c r="Z30" s="29">
        <v>312823.91343596944</v>
      </c>
      <c r="AA30" s="29">
        <v>32933.917720987738</v>
      </c>
      <c r="AB30" s="29">
        <v>1495329.6941804206</v>
      </c>
      <c r="AC30" s="29">
        <v>58937.220291463724</v>
      </c>
      <c r="AD30" s="29">
        <v>122411.54860224764</v>
      </c>
      <c r="AE30" s="29">
        <v>1049490.4768180887</v>
      </c>
      <c r="AF30" s="29">
        <v>482468.13621601393</v>
      </c>
      <c r="AG30" s="29">
        <v>91919.261941346864</v>
      </c>
      <c r="AH30" s="29">
        <v>107308.01238243343</v>
      </c>
      <c r="AI30" s="29">
        <v>2666.1462292323799</v>
      </c>
      <c r="AJ30" s="29">
        <v>176232.09091756918</v>
      </c>
      <c r="AK30" s="29">
        <v>86387.832816886206</v>
      </c>
      <c r="AL30" s="29">
        <v>442676.04448521417</v>
      </c>
      <c r="AM30" s="29">
        <v>73111.256396765006</v>
      </c>
      <c r="AN30" s="29">
        <v>109264.48354100312</v>
      </c>
      <c r="AO30" s="29">
        <v>218964.40969227196</v>
      </c>
      <c r="AP30" s="29">
        <v>331432.59003863257</v>
      </c>
      <c r="AQ30" s="29">
        <v>228418.26459303804</v>
      </c>
      <c r="AR30" s="29">
        <v>26691.361999521294</v>
      </c>
      <c r="AS30" s="29">
        <v>41521.73773769696</v>
      </c>
      <c r="AT30" s="29">
        <v>138563.0361870644</v>
      </c>
      <c r="AU30" s="29">
        <v>58823.375212209765</v>
      </c>
      <c r="AV30" s="29">
        <v>11327.273859043264</v>
      </c>
      <c r="AW30" s="29">
        <v>3999.2014235950637</v>
      </c>
      <c r="AX30" s="29">
        <v>257371.33170533879</v>
      </c>
      <c r="AY30" s="29">
        <v>475623.31202844484</v>
      </c>
      <c r="AZ30" s="29">
        <v>127237.81339618408</v>
      </c>
      <c r="BA30" s="29">
        <v>10840.237747143061</v>
      </c>
      <c r="BB30" s="29">
        <v>42597.98481371448</v>
      </c>
      <c r="BC30" s="29">
        <v>154369.06771711135</v>
      </c>
      <c r="BD30" s="29">
        <v>123680.18928945505</v>
      </c>
      <c r="BE30" s="29">
        <v>124628.89030319643</v>
      </c>
      <c r="BF30" s="29">
        <v>19149.217437454943</v>
      </c>
      <c r="BG30" s="29">
        <v>193652.25373744051</v>
      </c>
      <c r="BH30" s="29">
        <v>883146.86790919863</v>
      </c>
      <c r="BI30" s="29">
        <v>14029.876946551101</v>
      </c>
      <c r="BJ30" s="29">
        <v>1055484.2605291707</v>
      </c>
      <c r="BK30" s="29">
        <v>28630.122360043555</v>
      </c>
      <c r="BL30" s="29">
        <v>1403766.8085316296</v>
      </c>
      <c r="BM30" s="29">
        <v>1422778.5295083956</v>
      </c>
      <c r="BN30" s="29">
        <v>235059.45221190105</v>
      </c>
      <c r="BO30" s="29">
        <v>147737.55010652164</v>
      </c>
      <c r="BP30" s="29">
        <v>150781.20717977628</v>
      </c>
      <c r="BQ30" s="29">
        <v>33048.657781232381</v>
      </c>
      <c r="BR30" s="29">
        <v>84194.193266108865</v>
      </c>
      <c r="BS30" s="29">
        <v>0</v>
      </c>
      <c r="BT30" s="59">
        <f t="shared" si="0"/>
        <v>18344409.418340672</v>
      </c>
      <c r="BU30" s="29">
        <v>13562973.431352498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53311.000000000007</v>
      </c>
      <c r="CG30" s="29">
        <v>0</v>
      </c>
      <c r="CH30" s="29">
        <v>27114.999999999993</v>
      </c>
      <c r="CI30" s="29">
        <v>294816.34062162013</v>
      </c>
      <c r="CJ30" s="38">
        <f t="shared" si="1"/>
        <v>32282625.190314792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884665.57923771627</v>
      </c>
      <c r="D31" s="29">
        <v>24376.517996660135</v>
      </c>
      <c r="E31" s="29">
        <v>8194.0168492075172</v>
      </c>
      <c r="F31" s="29">
        <v>1653664.2083022585</v>
      </c>
      <c r="G31" s="29">
        <v>444122.29390232422</v>
      </c>
      <c r="H31" s="29">
        <v>23810.439544076184</v>
      </c>
      <c r="I31" s="29">
        <v>67733.218222524883</v>
      </c>
      <c r="J31" s="29">
        <v>27713.842377243902</v>
      </c>
      <c r="K31" s="29">
        <v>22664.956884142695</v>
      </c>
      <c r="L31" s="29">
        <v>26411.083345949424</v>
      </c>
      <c r="M31" s="29">
        <v>140450.81963209884</v>
      </c>
      <c r="N31" s="29">
        <v>428473.07083130279</v>
      </c>
      <c r="O31" s="29">
        <v>61501.617220504508</v>
      </c>
      <c r="P31" s="29">
        <v>127616.12876158656</v>
      </c>
      <c r="Q31" s="29">
        <v>39661.075828214314</v>
      </c>
      <c r="R31" s="29">
        <v>132128.85205085206</v>
      </c>
      <c r="S31" s="29">
        <v>97524.501830035078</v>
      </c>
      <c r="T31" s="29">
        <v>82720.395124504896</v>
      </c>
      <c r="U31" s="29">
        <v>516244.07589148654</v>
      </c>
      <c r="V31" s="29">
        <v>19343.796697560098</v>
      </c>
      <c r="W31" s="29">
        <v>16660.894145172973</v>
      </c>
      <c r="X31" s="29">
        <v>120029.19262941806</v>
      </c>
      <c r="Y31" s="29">
        <v>117640.98101652495</v>
      </c>
      <c r="Z31" s="29">
        <v>3481602.2863291469</v>
      </c>
      <c r="AA31" s="29">
        <v>435185.28791851329</v>
      </c>
      <c r="AB31" s="29">
        <v>870227.11484182545</v>
      </c>
      <c r="AC31" s="29">
        <v>1594779.1530022905</v>
      </c>
      <c r="AD31" s="29">
        <v>178360.93961666935</v>
      </c>
      <c r="AE31" s="29">
        <v>780736.60841265146</v>
      </c>
      <c r="AF31" s="29">
        <v>400558.54971087241</v>
      </c>
      <c r="AG31" s="29">
        <v>826540.79280724167</v>
      </c>
      <c r="AH31" s="29">
        <v>184502.10021149137</v>
      </c>
      <c r="AI31" s="29">
        <v>17084.85848032311</v>
      </c>
      <c r="AJ31" s="29">
        <v>1013389.9583520659</v>
      </c>
      <c r="AK31" s="29">
        <v>289990.56698711903</v>
      </c>
      <c r="AL31" s="29">
        <v>363783.39148078527</v>
      </c>
      <c r="AM31" s="29">
        <v>46037.61677240771</v>
      </c>
      <c r="AN31" s="29">
        <v>93519.911097843695</v>
      </c>
      <c r="AO31" s="29">
        <v>1907844.3538693818</v>
      </c>
      <c r="AP31" s="29">
        <v>224870.98605945965</v>
      </c>
      <c r="AQ31" s="29">
        <v>1239129.1882212358</v>
      </c>
      <c r="AR31" s="29">
        <v>307980.54463286325</v>
      </c>
      <c r="AS31" s="29">
        <v>764014.46016271447</v>
      </c>
      <c r="AT31" s="29">
        <v>339005.77793834999</v>
      </c>
      <c r="AU31" s="29">
        <v>14498512.94510863</v>
      </c>
      <c r="AV31" s="29">
        <v>12978959.088918857</v>
      </c>
      <c r="AW31" s="29">
        <v>8544827.6989021804</v>
      </c>
      <c r="AX31" s="29">
        <v>273126.61248529027</v>
      </c>
      <c r="AY31" s="29">
        <v>160934.7199335653</v>
      </c>
      <c r="AZ31" s="29">
        <v>27801.955858839829</v>
      </c>
      <c r="BA31" s="29">
        <v>7520.7579078291337</v>
      </c>
      <c r="BB31" s="29">
        <v>26818.779582603172</v>
      </c>
      <c r="BC31" s="29">
        <v>146328.54914942037</v>
      </c>
      <c r="BD31" s="29">
        <v>94172.623688565451</v>
      </c>
      <c r="BE31" s="29">
        <v>63125.363340188771</v>
      </c>
      <c r="BF31" s="29">
        <v>9846.5449492384796</v>
      </c>
      <c r="BG31" s="29">
        <v>330931.86230830615</v>
      </c>
      <c r="BH31" s="29">
        <v>3066373.7734231409</v>
      </c>
      <c r="BI31" s="29">
        <v>10043.357014220353</v>
      </c>
      <c r="BJ31" s="29">
        <v>643063.3671369846</v>
      </c>
      <c r="BK31" s="29">
        <v>9216.3539876442428</v>
      </c>
      <c r="BL31" s="29">
        <v>1065715.9784497558</v>
      </c>
      <c r="BM31" s="29">
        <v>1187005.4754241863</v>
      </c>
      <c r="BN31" s="29">
        <v>158782.41959434515</v>
      </c>
      <c r="BO31" s="29">
        <v>253551.45901594684</v>
      </c>
      <c r="BP31" s="29">
        <v>546910.51432824926</v>
      </c>
      <c r="BQ31" s="29">
        <v>24662.111621017262</v>
      </c>
      <c r="BR31" s="29">
        <v>29109.765506424599</v>
      </c>
      <c r="BS31" s="29">
        <v>0</v>
      </c>
      <c r="BT31" s="59">
        <f t="shared" si="0"/>
        <v>64599838.082862057</v>
      </c>
      <c r="BU31" s="29">
        <v>3315601.302218135</v>
      </c>
      <c r="BV31" s="29">
        <v>0</v>
      </c>
      <c r="BW31" s="29">
        <v>322612.69713944767</v>
      </c>
      <c r="BX31" s="29">
        <v>0</v>
      </c>
      <c r="BY31" s="29">
        <v>6223252</v>
      </c>
      <c r="BZ31" s="29">
        <v>61798266</v>
      </c>
      <c r="CA31" s="29">
        <v>52231959</v>
      </c>
      <c r="CB31" s="29">
        <v>44365797</v>
      </c>
      <c r="CC31" s="29">
        <v>0</v>
      </c>
      <c r="CD31" s="29">
        <v>324405</v>
      </c>
      <c r="CE31" s="29">
        <v>0</v>
      </c>
      <c r="CF31" s="29">
        <v>190423.00000000006</v>
      </c>
      <c r="CG31" s="29">
        <v>0</v>
      </c>
      <c r="CH31" s="29">
        <v>0</v>
      </c>
      <c r="CI31" s="29">
        <v>31119400.993741956</v>
      </c>
      <c r="CJ31" s="38">
        <f t="shared" si="1"/>
        <v>264491555.07596159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160213.54870454068</v>
      </c>
      <c r="D32" s="29">
        <v>19499.812929780979</v>
      </c>
      <c r="E32" s="29">
        <v>5271.924832257153</v>
      </c>
      <c r="F32" s="29">
        <v>9888.6910605106095</v>
      </c>
      <c r="G32" s="29">
        <v>62055.592456012891</v>
      </c>
      <c r="H32" s="29">
        <v>5932.2483148140591</v>
      </c>
      <c r="I32" s="29">
        <v>13599.8424534187</v>
      </c>
      <c r="J32" s="29">
        <v>3918.6289821498249</v>
      </c>
      <c r="K32" s="29">
        <v>5106.574009098731</v>
      </c>
      <c r="L32" s="29">
        <v>2047.2191697272604</v>
      </c>
      <c r="M32" s="29">
        <v>8604.4938652372366</v>
      </c>
      <c r="N32" s="29">
        <v>3944.350868451756</v>
      </c>
      <c r="O32" s="29">
        <v>12034.078056202725</v>
      </c>
      <c r="P32" s="29">
        <v>51459.577717272507</v>
      </c>
      <c r="Q32" s="29">
        <v>9149.679009383708</v>
      </c>
      <c r="R32" s="29">
        <v>74868.943356554169</v>
      </c>
      <c r="S32" s="29">
        <v>6524.6968510766819</v>
      </c>
      <c r="T32" s="29">
        <v>8525.6865268667971</v>
      </c>
      <c r="U32" s="29">
        <v>121086.91534458844</v>
      </c>
      <c r="V32" s="29">
        <v>59887.405224764589</v>
      </c>
      <c r="W32" s="29">
        <v>4507.8874504397672</v>
      </c>
      <c r="X32" s="29">
        <v>16177.440987124575</v>
      </c>
      <c r="Y32" s="29">
        <v>67124.030577652884</v>
      </c>
      <c r="Z32" s="29">
        <v>27304.999189969058</v>
      </c>
      <c r="AA32" s="29">
        <v>5194.2691946470713</v>
      </c>
      <c r="AB32" s="29">
        <v>85744.826903001565</v>
      </c>
      <c r="AC32" s="29">
        <v>1121067.3245019517</v>
      </c>
      <c r="AD32" s="29">
        <v>1592505.4082783577</v>
      </c>
      <c r="AE32" s="29">
        <v>430134.09861739603</v>
      </c>
      <c r="AF32" s="29">
        <v>111287.70327602161</v>
      </c>
      <c r="AG32" s="29">
        <v>2776178.0100002526</v>
      </c>
      <c r="AH32" s="29">
        <v>4408.8386887623456</v>
      </c>
      <c r="AI32" s="29">
        <v>1690.0201758566277</v>
      </c>
      <c r="AJ32" s="29">
        <v>191681.8301818709</v>
      </c>
      <c r="AK32" s="29">
        <v>26820.54179527636</v>
      </c>
      <c r="AL32" s="29">
        <v>55218.067869051119</v>
      </c>
      <c r="AM32" s="29">
        <v>5627.2275629450505</v>
      </c>
      <c r="AN32" s="29">
        <v>9244.2337662579084</v>
      </c>
      <c r="AO32" s="29">
        <v>13440.880541146606</v>
      </c>
      <c r="AP32" s="29">
        <v>28600.470547897126</v>
      </c>
      <c r="AQ32" s="29">
        <v>181118.02543211356</v>
      </c>
      <c r="AR32" s="29">
        <v>5349.9729130980359</v>
      </c>
      <c r="AS32" s="29">
        <v>3201.9583695957463</v>
      </c>
      <c r="AT32" s="29">
        <v>12346.257585368907</v>
      </c>
      <c r="AU32" s="29">
        <v>53282.109687876793</v>
      </c>
      <c r="AV32" s="29">
        <v>9856.9932125062678</v>
      </c>
      <c r="AW32" s="29">
        <v>3910.6602011697069</v>
      </c>
      <c r="AX32" s="29">
        <v>46641.862362595843</v>
      </c>
      <c r="AY32" s="29">
        <v>39687.97161969397</v>
      </c>
      <c r="AZ32" s="29">
        <v>6799.3594695222137</v>
      </c>
      <c r="BA32" s="29">
        <v>1871.9479315060184</v>
      </c>
      <c r="BB32" s="29">
        <v>8143.6384350409335</v>
      </c>
      <c r="BC32" s="29">
        <v>16440.273322033237</v>
      </c>
      <c r="BD32" s="29">
        <v>667412.07500994194</v>
      </c>
      <c r="BE32" s="29">
        <v>7994.5381027952917</v>
      </c>
      <c r="BF32" s="29">
        <v>2853.5554644578506</v>
      </c>
      <c r="BG32" s="29">
        <v>137900.68289977143</v>
      </c>
      <c r="BH32" s="29">
        <v>244284.2880925152</v>
      </c>
      <c r="BI32" s="29">
        <v>2422.1906570887704</v>
      </c>
      <c r="BJ32" s="29">
        <v>62412.403705453224</v>
      </c>
      <c r="BK32" s="29">
        <v>5561.8332572446625</v>
      </c>
      <c r="BL32" s="29">
        <v>25493.046825612098</v>
      </c>
      <c r="BM32" s="29">
        <v>105581.83815130242</v>
      </c>
      <c r="BN32" s="29">
        <v>28012.508444555078</v>
      </c>
      <c r="BO32" s="29">
        <v>18038.648677252932</v>
      </c>
      <c r="BP32" s="29">
        <v>19607.560268926689</v>
      </c>
      <c r="BQ32" s="29">
        <v>13914.822468144115</v>
      </c>
      <c r="BR32" s="29">
        <v>16021.171089678472</v>
      </c>
      <c r="BS32" s="29">
        <v>0</v>
      </c>
      <c r="BT32" s="59">
        <f t="shared" si="0"/>
        <v>8963740.2134954482</v>
      </c>
      <c r="BU32" s="29">
        <v>24611013.745826304</v>
      </c>
      <c r="BV32" s="29">
        <v>0</v>
      </c>
      <c r="BW32" s="29">
        <v>63988.172056134259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7547995.2320604548</v>
      </c>
      <c r="CD32" s="29">
        <v>32222.681964081261</v>
      </c>
      <c r="CE32" s="29">
        <v>0</v>
      </c>
      <c r="CF32" s="29">
        <v>135086.00000000003</v>
      </c>
      <c r="CG32" s="29">
        <v>59484.108317575163</v>
      </c>
      <c r="CH32" s="29">
        <v>173860.59095207343</v>
      </c>
      <c r="CI32" s="29">
        <v>2654736.1689974964</v>
      </c>
      <c r="CJ32" s="38">
        <f t="shared" si="1"/>
        <v>44242126.913669571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3484717.1029641274</v>
      </c>
      <c r="D33" s="29">
        <v>9976.7067926495947</v>
      </c>
      <c r="E33" s="29">
        <v>154002.94293803783</v>
      </c>
      <c r="F33" s="29">
        <v>339919.41879835713</v>
      </c>
      <c r="G33" s="29">
        <v>5895663.8015677594</v>
      </c>
      <c r="H33" s="29">
        <v>726694.04018095334</v>
      </c>
      <c r="I33" s="29">
        <v>1591377.9798284655</v>
      </c>
      <c r="J33" s="29">
        <v>1328368.3365277869</v>
      </c>
      <c r="K33" s="29">
        <v>691641.0709096971</v>
      </c>
      <c r="L33" s="29">
        <v>116928.78920550016</v>
      </c>
      <c r="M33" s="29">
        <v>1787098.2103187952</v>
      </c>
      <c r="N33" s="29">
        <v>872193.92466327595</v>
      </c>
      <c r="O33" s="29">
        <v>1130992.4911430043</v>
      </c>
      <c r="P33" s="29">
        <v>2346080.8208982823</v>
      </c>
      <c r="Q33" s="29">
        <v>749707.47024039645</v>
      </c>
      <c r="R33" s="29">
        <v>3127671.7752688965</v>
      </c>
      <c r="S33" s="29">
        <v>2105388.2072481434</v>
      </c>
      <c r="T33" s="29">
        <v>1229688.2261489821</v>
      </c>
      <c r="U33" s="29">
        <v>9615523.8901945967</v>
      </c>
      <c r="V33" s="29">
        <v>502635.9663326501</v>
      </c>
      <c r="W33" s="29">
        <v>219963.96445082885</v>
      </c>
      <c r="X33" s="29">
        <v>2006604.4107441455</v>
      </c>
      <c r="Y33" s="29">
        <v>917756.86021172942</v>
      </c>
      <c r="Z33" s="29">
        <v>189665.33505375619</v>
      </c>
      <c r="AA33" s="29">
        <v>12085.695517559892</v>
      </c>
      <c r="AB33" s="29">
        <v>3640713.5995170958</v>
      </c>
      <c r="AC33" s="29">
        <v>24406528.886547118</v>
      </c>
      <c r="AD33" s="29">
        <v>3093440.7329117954</v>
      </c>
      <c r="AE33" s="29">
        <v>4862707.2890844271</v>
      </c>
      <c r="AF33" s="29">
        <v>1123220.5872934654</v>
      </c>
      <c r="AG33" s="29">
        <v>764613.58358899015</v>
      </c>
      <c r="AH33" s="29">
        <v>243480.89237406419</v>
      </c>
      <c r="AI33" s="29">
        <v>357064.36778057105</v>
      </c>
      <c r="AJ33" s="29">
        <v>231471.01884506986</v>
      </c>
      <c r="AK33" s="29">
        <v>236927.0125664568</v>
      </c>
      <c r="AL33" s="29">
        <v>2491909.1604260257</v>
      </c>
      <c r="AM33" s="29">
        <v>223203.89825027058</v>
      </c>
      <c r="AN33" s="29">
        <v>705182.02059290628</v>
      </c>
      <c r="AO33" s="29">
        <v>492443.55023324961</v>
      </c>
      <c r="AP33" s="29">
        <v>629336.6810352091</v>
      </c>
      <c r="AQ33" s="29">
        <v>105188.53891614132</v>
      </c>
      <c r="AR33" s="29">
        <v>58156.217123901493</v>
      </c>
      <c r="AS33" s="29">
        <v>65968.181502003499</v>
      </c>
      <c r="AT33" s="29">
        <v>17988.492607366439</v>
      </c>
      <c r="AU33" s="29">
        <v>23978.820269766391</v>
      </c>
      <c r="AV33" s="29">
        <v>10113.227639195055</v>
      </c>
      <c r="AW33" s="29">
        <v>2382.3455194553444</v>
      </c>
      <c r="AX33" s="29">
        <v>335275.23347755044</v>
      </c>
      <c r="AY33" s="29">
        <v>683255.91736432142</v>
      </c>
      <c r="AZ33" s="29">
        <v>663478.28769755363</v>
      </c>
      <c r="BA33" s="29">
        <v>9745.0706566728313</v>
      </c>
      <c r="BB33" s="29">
        <v>47407.362624817521</v>
      </c>
      <c r="BC33" s="29">
        <v>197306.37733070104</v>
      </c>
      <c r="BD33" s="29">
        <v>267588.0955309766</v>
      </c>
      <c r="BE33" s="29">
        <v>54144.766512110182</v>
      </c>
      <c r="BF33" s="29">
        <v>21525.848574429561</v>
      </c>
      <c r="BG33" s="29">
        <v>1271096.2217261221</v>
      </c>
      <c r="BH33" s="29">
        <v>1555575.7266191875</v>
      </c>
      <c r="BI33" s="29">
        <v>57166.268728007162</v>
      </c>
      <c r="BJ33" s="29">
        <v>661647.00633764046</v>
      </c>
      <c r="BK33" s="29">
        <v>13997.465911644156</v>
      </c>
      <c r="BL33" s="29">
        <v>2757009.3497069138</v>
      </c>
      <c r="BM33" s="29">
        <v>1378786.9749207329</v>
      </c>
      <c r="BN33" s="29">
        <v>510512.52250384394</v>
      </c>
      <c r="BO33" s="29">
        <v>253278.42336119644</v>
      </c>
      <c r="BP33" s="29">
        <v>215151.9188194967</v>
      </c>
      <c r="BQ33" s="29">
        <v>401971.19167340349</v>
      </c>
      <c r="BR33" s="29">
        <v>452287.89292979764</v>
      </c>
      <c r="BS33" s="29">
        <v>0</v>
      </c>
      <c r="BT33" s="59">
        <f t="shared" si="0"/>
        <v>96746574.46578002</v>
      </c>
      <c r="BU33" s="29">
        <v>46026156.510358445</v>
      </c>
      <c r="BV33" s="29">
        <v>0</v>
      </c>
      <c r="BW33" s="29">
        <v>1086782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267907.64591896674</v>
      </c>
      <c r="CD33" s="29">
        <v>11735623.382556351</v>
      </c>
      <c r="CE33" s="29">
        <v>0</v>
      </c>
      <c r="CF33" s="29">
        <v>7172852.0000000009</v>
      </c>
      <c r="CG33" s="29">
        <v>169359</v>
      </c>
      <c r="CH33" s="29">
        <v>468481.21091064624</v>
      </c>
      <c r="CI33" s="29">
        <v>125885181.1477631</v>
      </c>
      <c r="CJ33" s="38">
        <f t="shared" si="1"/>
        <v>289558917.36328757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99334.672770843012</v>
      </c>
      <c r="D34" s="29">
        <v>3578.35633598608</v>
      </c>
      <c r="E34" s="29">
        <v>1723.0645303978524</v>
      </c>
      <c r="F34" s="29">
        <v>45713.962143659533</v>
      </c>
      <c r="G34" s="29">
        <v>135747.74783516277</v>
      </c>
      <c r="H34" s="29">
        <v>5963.2302261033583</v>
      </c>
      <c r="I34" s="29">
        <v>11065.465633564796</v>
      </c>
      <c r="J34" s="29">
        <v>3266.6384233251201</v>
      </c>
      <c r="K34" s="29">
        <v>3213.1426775098917</v>
      </c>
      <c r="L34" s="29">
        <v>2889.1612757166367</v>
      </c>
      <c r="M34" s="29">
        <v>33458.731910403905</v>
      </c>
      <c r="N34" s="29">
        <v>42618.824488719314</v>
      </c>
      <c r="O34" s="29">
        <v>13105.251964551037</v>
      </c>
      <c r="P34" s="29">
        <v>18839.70134280757</v>
      </c>
      <c r="Q34" s="29">
        <v>7029.0760858776939</v>
      </c>
      <c r="R34" s="29">
        <v>38170.933840881655</v>
      </c>
      <c r="S34" s="29">
        <v>14066.539120145004</v>
      </c>
      <c r="T34" s="29">
        <v>7862.4832046373303</v>
      </c>
      <c r="U34" s="29">
        <v>54390.956128605831</v>
      </c>
      <c r="V34" s="29">
        <v>5299.5727571501784</v>
      </c>
      <c r="W34" s="29">
        <v>4403.3893024711497</v>
      </c>
      <c r="X34" s="29">
        <v>20873.07310138084</v>
      </c>
      <c r="Y34" s="29">
        <v>16442.477659006854</v>
      </c>
      <c r="Z34" s="29">
        <v>34076.98435771501</v>
      </c>
      <c r="AA34" s="29">
        <v>2271.3011175246561</v>
      </c>
      <c r="AB34" s="29">
        <v>50042.751256604563</v>
      </c>
      <c r="AC34" s="29">
        <v>3605372.9223633367</v>
      </c>
      <c r="AD34" s="29">
        <v>57365.324477908245</v>
      </c>
      <c r="AE34" s="29">
        <v>281513.67242437124</v>
      </c>
      <c r="AF34" s="29">
        <v>143728.60393967273</v>
      </c>
      <c r="AG34" s="29">
        <v>208708.54329001199</v>
      </c>
      <c r="AH34" s="29">
        <v>17592.045911085108</v>
      </c>
      <c r="AI34" s="29">
        <v>846.47587010523648</v>
      </c>
      <c r="AJ34" s="29">
        <v>69432.41921987664</v>
      </c>
      <c r="AK34" s="29">
        <v>30177.750159993499</v>
      </c>
      <c r="AL34" s="29">
        <v>1622921.0133509578</v>
      </c>
      <c r="AM34" s="29">
        <v>10339.791620442229</v>
      </c>
      <c r="AN34" s="29">
        <v>13663.058342155155</v>
      </c>
      <c r="AO34" s="29">
        <v>1634409.2981425459</v>
      </c>
      <c r="AP34" s="29">
        <v>113868.99839178649</v>
      </c>
      <c r="AQ34" s="29">
        <v>34217.090281769662</v>
      </c>
      <c r="AR34" s="29">
        <v>24161.145249276335</v>
      </c>
      <c r="AS34" s="29">
        <v>18069.373628019392</v>
      </c>
      <c r="AT34" s="29">
        <v>6239.5296536701244</v>
      </c>
      <c r="AU34" s="29">
        <v>21801.17380926614</v>
      </c>
      <c r="AV34" s="29">
        <v>4447.5435259120923</v>
      </c>
      <c r="AW34" s="29">
        <v>815.52946414550706</v>
      </c>
      <c r="AX34" s="29">
        <v>55297.910112236335</v>
      </c>
      <c r="AY34" s="29">
        <v>94353.905971729779</v>
      </c>
      <c r="AZ34" s="29">
        <v>283974.07465578377</v>
      </c>
      <c r="BA34" s="29">
        <v>3850.6913685798208</v>
      </c>
      <c r="BB34" s="29">
        <v>26203.181309877036</v>
      </c>
      <c r="BC34" s="29">
        <v>98017.689522960281</v>
      </c>
      <c r="BD34" s="29">
        <v>54433.913035079444</v>
      </c>
      <c r="BE34" s="29">
        <v>18707.091587714007</v>
      </c>
      <c r="BF34" s="29">
        <v>1632.2373890342835</v>
      </c>
      <c r="BG34" s="29">
        <v>80178.145831441536</v>
      </c>
      <c r="BH34" s="29">
        <v>476292.28003503109</v>
      </c>
      <c r="BI34" s="29">
        <v>23175.486661453146</v>
      </c>
      <c r="BJ34" s="29">
        <v>343149.37513065385</v>
      </c>
      <c r="BK34" s="29">
        <v>5526.9155397195545</v>
      </c>
      <c r="BL34" s="29">
        <v>715462.86474466138</v>
      </c>
      <c r="BM34" s="29">
        <v>1125416.2775591309</v>
      </c>
      <c r="BN34" s="29">
        <v>88555.184151977286</v>
      </c>
      <c r="BO34" s="29">
        <v>55042.540556249194</v>
      </c>
      <c r="BP34" s="29">
        <v>111523.49476924291</v>
      </c>
      <c r="BQ34" s="29">
        <v>5795.5472620084711</v>
      </c>
      <c r="BR34" s="29">
        <v>14614.544878685994</v>
      </c>
      <c r="BS34" s="29">
        <v>0</v>
      </c>
      <c r="BT34" s="59">
        <f t="shared" si="0"/>
        <v>12276342.144680312</v>
      </c>
      <c r="BU34" s="29">
        <v>81501942.203491732</v>
      </c>
      <c r="BV34" s="29">
        <v>0</v>
      </c>
      <c r="BW34" s="29">
        <v>1459933.8279438657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100.1220205774912</v>
      </c>
      <c r="CD34" s="29">
        <v>2035820.9354795688</v>
      </c>
      <c r="CE34" s="29">
        <v>0</v>
      </c>
      <c r="CF34" s="29">
        <v>1220558</v>
      </c>
      <c r="CG34" s="29">
        <v>683645.89168242482</v>
      </c>
      <c r="CH34" s="29">
        <v>0</v>
      </c>
      <c r="CI34" s="29">
        <v>663848.87470153091</v>
      </c>
      <c r="CJ34" s="38">
        <f t="shared" si="1"/>
        <v>99842192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55190.003870081615</v>
      </c>
      <c r="D35" s="29">
        <v>22121.112916229496</v>
      </c>
      <c r="E35" s="29">
        <v>17553.217136712257</v>
      </c>
      <c r="F35" s="29">
        <v>181374.31679817964</v>
      </c>
      <c r="G35" s="29">
        <v>2908266.9366257242</v>
      </c>
      <c r="H35" s="29">
        <v>68153.312902311372</v>
      </c>
      <c r="I35" s="29">
        <v>108438.56899233292</v>
      </c>
      <c r="J35" s="29">
        <v>177690.05289608418</v>
      </c>
      <c r="K35" s="29">
        <v>29991.180676897704</v>
      </c>
      <c r="L35" s="29">
        <v>10736.058105064623</v>
      </c>
      <c r="M35" s="29">
        <v>417448.81196313206</v>
      </c>
      <c r="N35" s="29">
        <v>77153.035687194832</v>
      </c>
      <c r="O35" s="29">
        <v>209339.62113128346</v>
      </c>
      <c r="P35" s="29">
        <v>757488.95587028435</v>
      </c>
      <c r="Q35" s="29">
        <v>80521.098456886277</v>
      </c>
      <c r="R35" s="29">
        <v>210719.12079044647</v>
      </c>
      <c r="S35" s="29">
        <v>107247.41283678988</v>
      </c>
      <c r="T35" s="29">
        <v>96173.872707943054</v>
      </c>
      <c r="U35" s="29">
        <v>447356.19826407055</v>
      </c>
      <c r="V35" s="29">
        <v>68780.758714976473</v>
      </c>
      <c r="W35" s="29">
        <v>17712.40738504659</v>
      </c>
      <c r="X35" s="29">
        <v>583862.88980250724</v>
      </c>
      <c r="Y35" s="29">
        <v>28014.822828247699</v>
      </c>
      <c r="Z35" s="29">
        <v>70487.305990807639</v>
      </c>
      <c r="AA35" s="29">
        <v>12105.204366279537</v>
      </c>
      <c r="AB35" s="29">
        <v>883788.03005139611</v>
      </c>
      <c r="AC35" s="29">
        <v>576698.44353560149</v>
      </c>
      <c r="AD35" s="29">
        <v>340628.43730744609</v>
      </c>
      <c r="AE35" s="29">
        <v>14001149.717755247</v>
      </c>
      <c r="AF35" s="29">
        <v>1244476.2034249734</v>
      </c>
      <c r="AG35" s="29">
        <v>10692747.784974726</v>
      </c>
      <c r="AH35" s="29">
        <v>53118.391957658445</v>
      </c>
      <c r="AI35" s="29">
        <v>2019.5984234709097</v>
      </c>
      <c r="AJ35" s="29">
        <v>1429815.9457720462</v>
      </c>
      <c r="AK35" s="29">
        <v>243432.44605638535</v>
      </c>
      <c r="AL35" s="29">
        <v>93391.494373052177</v>
      </c>
      <c r="AM35" s="29">
        <v>101957.7177896858</v>
      </c>
      <c r="AN35" s="29">
        <v>135289.6969232104</v>
      </c>
      <c r="AO35" s="29">
        <v>547048.76430974132</v>
      </c>
      <c r="AP35" s="29">
        <v>377833.06948213134</v>
      </c>
      <c r="AQ35" s="29">
        <v>293684.07580683765</v>
      </c>
      <c r="AR35" s="29">
        <v>15828.847490176724</v>
      </c>
      <c r="AS35" s="29">
        <v>47654.142171584659</v>
      </c>
      <c r="AT35" s="29">
        <v>49022.291267107525</v>
      </c>
      <c r="AU35" s="29">
        <v>36704.673743374427</v>
      </c>
      <c r="AV35" s="29">
        <v>1444.8387987175588</v>
      </c>
      <c r="AW35" s="29">
        <v>54.423861329856535</v>
      </c>
      <c r="AX35" s="29">
        <v>295079.17685295601</v>
      </c>
      <c r="AY35" s="29">
        <v>393168.41627752915</v>
      </c>
      <c r="AZ35" s="29">
        <v>74092.698400655732</v>
      </c>
      <c r="BA35" s="29">
        <v>1117.2015952333654</v>
      </c>
      <c r="BB35" s="29">
        <v>36967.907528491764</v>
      </c>
      <c r="BC35" s="29">
        <v>135785.90375574402</v>
      </c>
      <c r="BD35" s="29">
        <v>206481.47300284138</v>
      </c>
      <c r="BE35" s="29">
        <v>139655.55743179496</v>
      </c>
      <c r="BF35" s="29">
        <v>48835.310855942524</v>
      </c>
      <c r="BG35" s="29">
        <v>226464.12887302169</v>
      </c>
      <c r="BH35" s="29">
        <v>1376093.6738329015</v>
      </c>
      <c r="BI35" s="29">
        <v>26903.752105007621</v>
      </c>
      <c r="BJ35" s="29">
        <v>2298681.5872972547</v>
      </c>
      <c r="BK35" s="29">
        <v>13589.10501899747</v>
      </c>
      <c r="BL35" s="29">
        <v>1411911.6474633785</v>
      </c>
      <c r="BM35" s="29">
        <v>3148151.9630732713</v>
      </c>
      <c r="BN35" s="29">
        <v>270816.2082399223</v>
      </c>
      <c r="BO35" s="29">
        <v>338860.90113873954</v>
      </c>
      <c r="BP35" s="29">
        <v>274452.04017491778</v>
      </c>
      <c r="BQ35" s="29">
        <v>62737.530019329635</v>
      </c>
      <c r="BR35" s="29">
        <v>79443.10787495751</v>
      </c>
      <c r="BS35" s="29">
        <v>0</v>
      </c>
      <c r="BT35" s="59">
        <f t="shared" si="0"/>
        <v>48791004.603804298</v>
      </c>
      <c r="BU35" s="29">
        <v>13907484.435262863</v>
      </c>
      <c r="BV35" s="29">
        <v>0</v>
      </c>
      <c r="BW35" s="29">
        <v>321528.96269270114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16488</v>
      </c>
      <c r="CE35" s="29">
        <v>0</v>
      </c>
      <c r="CF35" s="29">
        <v>88971.000000000029</v>
      </c>
      <c r="CG35" s="29">
        <v>0</v>
      </c>
      <c r="CH35" s="29">
        <v>0</v>
      </c>
      <c r="CI35" s="29">
        <v>18022433.998240136</v>
      </c>
      <c r="CJ35" s="38">
        <f t="shared" si="1"/>
        <v>81147911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2738.9285870381373</v>
      </c>
      <c r="D36" s="29">
        <v>2159.392719808699</v>
      </c>
      <c r="E36" s="29">
        <v>131.97351431957503</v>
      </c>
      <c r="F36" s="29">
        <v>543566.61385847419</v>
      </c>
      <c r="G36" s="29">
        <v>594188.03907618928</v>
      </c>
      <c r="H36" s="29">
        <v>25548.952896582065</v>
      </c>
      <c r="I36" s="29">
        <v>5999.2370901974491</v>
      </c>
      <c r="J36" s="29">
        <v>2962.2582338737857</v>
      </c>
      <c r="K36" s="29">
        <v>2204.3402210624672</v>
      </c>
      <c r="L36" s="29">
        <v>62031.378865261126</v>
      </c>
      <c r="M36" s="29">
        <v>70562.463202690938</v>
      </c>
      <c r="N36" s="29">
        <v>89900.746545503425</v>
      </c>
      <c r="O36" s="29">
        <v>16220.827462568817</v>
      </c>
      <c r="P36" s="29">
        <v>133007.77971363004</v>
      </c>
      <c r="Q36" s="29">
        <v>7265.2605688656959</v>
      </c>
      <c r="R36" s="29">
        <v>42911.361779538995</v>
      </c>
      <c r="S36" s="29">
        <v>38793.116965063251</v>
      </c>
      <c r="T36" s="29">
        <v>24349.970730369416</v>
      </c>
      <c r="U36" s="29">
        <v>562500.14076684415</v>
      </c>
      <c r="V36" s="29">
        <v>24798.018170022529</v>
      </c>
      <c r="W36" s="29">
        <v>15339.569689344717</v>
      </c>
      <c r="X36" s="29">
        <v>26690.448131633701</v>
      </c>
      <c r="Y36" s="29">
        <v>15184.403708058373</v>
      </c>
      <c r="Z36" s="29">
        <v>18222.864604054364</v>
      </c>
      <c r="AA36" s="29">
        <v>7219.3337652063192</v>
      </c>
      <c r="AB36" s="29">
        <v>41626.373525781317</v>
      </c>
      <c r="AC36" s="29">
        <v>39624.909836680308</v>
      </c>
      <c r="AD36" s="29">
        <v>78217.143957426626</v>
      </c>
      <c r="AE36" s="29">
        <v>1755288.7992445852</v>
      </c>
      <c r="AF36" s="29">
        <v>94312.869717809852</v>
      </c>
      <c r="AG36" s="29">
        <v>6339235.2775395643</v>
      </c>
      <c r="AH36" s="29">
        <v>294048.91118452721</v>
      </c>
      <c r="AI36" s="29">
        <v>5840.3061735481506</v>
      </c>
      <c r="AJ36" s="29">
        <v>511626.7229442643</v>
      </c>
      <c r="AK36" s="29">
        <v>312125.42861584068</v>
      </c>
      <c r="AL36" s="29">
        <v>42066.079524457586</v>
      </c>
      <c r="AM36" s="29">
        <v>27506.333270569281</v>
      </c>
      <c r="AN36" s="29">
        <v>30734.567106923103</v>
      </c>
      <c r="AO36" s="29">
        <v>454828.42946314544</v>
      </c>
      <c r="AP36" s="29">
        <v>227249.78468998306</v>
      </c>
      <c r="AQ36" s="29">
        <v>34534.982239916622</v>
      </c>
      <c r="AR36" s="29">
        <v>639.78464550576598</v>
      </c>
      <c r="AS36" s="29">
        <v>8204.3534735335816</v>
      </c>
      <c r="AT36" s="29">
        <v>38351.694527231288</v>
      </c>
      <c r="AU36" s="29">
        <v>10877.697692694799</v>
      </c>
      <c r="AV36" s="29">
        <v>14.344947208649462</v>
      </c>
      <c r="AW36" s="29">
        <v>5.7379788834597845</v>
      </c>
      <c r="AX36" s="29">
        <v>292084.16442400904</v>
      </c>
      <c r="AY36" s="29">
        <v>151376.64630713034</v>
      </c>
      <c r="AZ36" s="29">
        <v>28316.925789874036</v>
      </c>
      <c r="BA36" s="29">
        <v>1624.633149156823</v>
      </c>
      <c r="BB36" s="29">
        <v>29344.024010013338</v>
      </c>
      <c r="BC36" s="29">
        <v>111479.8688503024</v>
      </c>
      <c r="BD36" s="29">
        <v>332059.37270102353</v>
      </c>
      <c r="BE36" s="29">
        <v>80033.216273870785</v>
      </c>
      <c r="BF36" s="29">
        <v>215445.80579689235</v>
      </c>
      <c r="BG36" s="29">
        <v>171370.92031104711</v>
      </c>
      <c r="BH36" s="29">
        <v>225870.75200500753</v>
      </c>
      <c r="BI36" s="29">
        <v>9603.6459150251249</v>
      </c>
      <c r="BJ36" s="29">
        <v>360891.88059253647</v>
      </c>
      <c r="BK36" s="29">
        <v>12745.963759792001</v>
      </c>
      <c r="BL36" s="29">
        <v>59275.321487786321</v>
      </c>
      <c r="BM36" s="29">
        <v>283855.2161187086</v>
      </c>
      <c r="BN36" s="29">
        <v>55807.335252294142</v>
      </c>
      <c r="BO36" s="29">
        <v>26707.808072212472</v>
      </c>
      <c r="BP36" s="29">
        <v>60311.21763666466</v>
      </c>
      <c r="BQ36" s="29">
        <v>4362.4776913334063</v>
      </c>
      <c r="BR36" s="29">
        <v>11829.799798066255</v>
      </c>
      <c r="BS36" s="29">
        <v>0</v>
      </c>
      <c r="BT36" s="59">
        <f t="shared" si="0"/>
        <v>15205854.949109023</v>
      </c>
      <c r="BU36" s="29">
        <v>2369200.0218765573</v>
      </c>
      <c r="BV36" s="29">
        <v>0</v>
      </c>
      <c r="BW36" s="29">
        <v>0</v>
      </c>
      <c r="BX36" s="29">
        <v>0</v>
      </c>
      <c r="BY36" s="29">
        <v>224490</v>
      </c>
      <c r="BZ36" s="29">
        <v>0</v>
      </c>
      <c r="CA36" s="29">
        <v>0</v>
      </c>
      <c r="CB36" s="29">
        <v>0</v>
      </c>
      <c r="CC36" s="29">
        <v>0</v>
      </c>
      <c r="CD36" s="29">
        <v>66356</v>
      </c>
      <c r="CE36" s="29">
        <v>0</v>
      </c>
      <c r="CF36" s="29">
        <v>186588.00000000006</v>
      </c>
      <c r="CG36" s="29">
        <v>0</v>
      </c>
      <c r="CH36" s="29">
        <v>0</v>
      </c>
      <c r="CI36" s="29">
        <v>163546677.02901441</v>
      </c>
      <c r="CJ36" s="38">
        <f t="shared" si="1"/>
        <v>181599166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1949.4744219595441</v>
      </c>
      <c r="D37" s="29">
        <v>78.238940518727674</v>
      </c>
      <c r="E37" s="29">
        <v>256.35374031547701</v>
      </c>
      <c r="F37" s="29">
        <v>36662.542024836366</v>
      </c>
      <c r="G37" s="29">
        <v>41442.652701794068</v>
      </c>
      <c r="H37" s="29">
        <v>6947.2287945635981</v>
      </c>
      <c r="I37" s="29">
        <v>1686.5541633114203</v>
      </c>
      <c r="J37" s="29">
        <v>1369.79161614963</v>
      </c>
      <c r="K37" s="29">
        <v>1936.7049684189494</v>
      </c>
      <c r="L37" s="29">
        <v>9024.77232280717</v>
      </c>
      <c r="M37" s="29">
        <v>47050.454878245073</v>
      </c>
      <c r="N37" s="29">
        <v>104043.92165360189</v>
      </c>
      <c r="O37" s="29">
        <v>3892.9062274068606</v>
      </c>
      <c r="P37" s="29">
        <v>3813.7207159937402</v>
      </c>
      <c r="Q37" s="29">
        <v>1642.3557325096856</v>
      </c>
      <c r="R37" s="29">
        <v>7656.0395912177164</v>
      </c>
      <c r="S37" s="29">
        <v>23803.541936570393</v>
      </c>
      <c r="T37" s="29">
        <v>34756.984595121525</v>
      </c>
      <c r="U37" s="29">
        <v>161093.77709065535</v>
      </c>
      <c r="V37" s="29">
        <v>3673.185843816434</v>
      </c>
      <c r="W37" s="29">
        <v>6595.5661934386399</v>
      </c>
      <c r="X37" s="29">
        <v>40031.394718598254</v>
      </c>
      <c r="Y37" s="29">
        <v>8196.0159791226142</v>
      </c>
      <c r="Z37" s="29">
        <v>13700.633802696502</v>
      </c>
      <c r="AA37" s="29">
        <v>2074.8894988540987</v>
      </c>
      <c r="AB37" s="29">
        <v>22090.05571078799</v>
      </c>
      <c r="AC37" s="29">
        <v>21903.221191840319</v>
      </c>
      <c r="AD37" s="29">
        <v>39950.621369751781</v>
      </c>
      <c r="AE37" s="29">
        <v>304276.321264475</v>
      </c>
      <c r="AF37" s="29">
        <v>82002.778526716458</v>
      </c>
      <c r="AG37" s="29">
        <v>9650.4412647214394</v>
      </c>
      <c r="AH37" s="29">
        <v>55268.241504400532</v>
      </c>
      <c r="AI37" s="29">
        <v>50573.640300587344</v>
      </c>
      <c r="AJ37" s="29">
        <v>226553.48668404322</v>
      </c>
      <c r="AK37" s="29">
        <v>31539.606879605708</v>
      </c>
      <c r="AL37" s="29">
        <v>19063.82333222442</v>
      </c>
      <c r="AM37" s="29">
        <v>6602.5410505874424</v>
      </c>
      <c r="AN37" s="29">
        <v>7598.3707272837946</v>
      </c>
      <c r="AO37" s="29">
        <v>34465.511877795449</v>
      </c>
      <c r="AP37" s="29">
        <v>54304.908747201654</v>
      </c>
      <c r="AQ37" s="29">
        <v>12939.468783858763</v>
      </c>
      <c r="AR37" s="29">
        <v>3764.3653268505827</v>
      </c>
      <c r="AS37" s="29">
        <v>5369.6168460740855</v>
      </c>
      <c r="AT37" s="29">
        <v>9138.8938205924132</v>
      </c>
      <c r="AU37" s="29">
        <v>5599.2052541524681</v>
      </c>
      <c r="AV37" s="29">
        <v>267.42171435093741</v>
      </c>
      <c r="AW37" s="29">
        <v>8.3826143230444963</v>
      </c>
      <c r="AX37" s="29">
        <v>101467.40139597171</v>
      </c>
      <c r="AY37" s="29">
        <v>142152.75913003337</v>
      </c>
      <c r="AZ37" s="29">
        <v>22576.680278080858</v>
      </c>
      <c r="BA37" s="29">
        <v>56.057659136903148</v>
      </c>
      <c r="BB37" s="29">
        <v>14379.638878445401</v>
      </c>
      <c r="BC37" s="29">
        <v>38501.126782630861</v>
      </c>
      <c r="BD37" s="29">
        <v>66770.462454440174</v>
      </c>
      <c r="BE37" s="29">
        <v>42569.53401128453</v>
      </c>
      <c r="BF37" s="29">
        <v>2019727.8757057581</v>
      </c>
      <c r="BG37" s="29">
        <v>70321.661064091575</v>
      </c>
      <c r="BH37" s="29">
        <v>225944.14706471993</v>
      </c>
      <c r="BI37" s="29">
        <v>1723.670747998354</v>
      </c>
      <c r="BJ37" s="29">
        <v>38036.99048286683</v>
      </c>
      <c r="BK37" s="29">
        <v>3548.877578492933</v>
      </c>
      <c r="BL37" s="29">
        <v>12216.502980489871</v>
      </c>
      <c r="BM37" s="29">
        <v>8098.0051341170611</v>
      </c>
      <c r="BN37" s="29">
        <v>15262.579956985115</v>
      </c>
      <c r="BO37" s="29">
        <v>9038.1516122869434</v>
      </c>
      <c r="BP37" s="29">
        <v>32241.234021173594</v>
      </c>
      <c r="BQ37" s="29">
        <v>3370.713902345211</v>
      </c>
      <c r="BR37" s="29">
        <v>5040.6634164558363</v>
      </c>
      <c r="BS37" s="29">
        <v>0</v>
      </c>
      <c r="BT37" s="59">
        <f t="shared" si="0"/>
        <v>4439355.3612025538</v>
      </c>
      <c r="BU37" s="29">
        <v>173403.64176074922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43253.000000000015</v>
      </c>
      <c r="CG37" s="29">
        <v>0</v>
      </c>
      <c r="CH37" s="29">
        <v>0</v>
      </c>
      <c r="CI37" s="29">
        <v>16075371.997036697</v>
      </c>
      <c r="CJ37" s="38">
        <f t="shared" ref="CJ37:CJ68" si="2">SUM(BT37:CI37)</f>
        <v>20731384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3437.1966304043726</v>
      </c>
      <c r="D38" s="29">
        <v>910.94327044750685</v>
      </c>
      <c r="E38" s="29">
        <v>137002.07139344272</v>
      </c>
      <c r="F38" s="29">
        <v>404696.48592343571</v>
      </c>
      <c r="G38" s="29">
        <v>620995.50806817366</v>
      </c>
      <c r="H38" s="29">
        <v>38921.786230129779</v>
      </c>
      <c r="I38" s="29">
        <v>10520.10728784075</v>
      </c>
      <c r="J38" s="29">
        <v>8629.3435208780611</v>
      </c>
      <c r="K38" s="29">
        <v>29499.192093581434</v>
      </c>
      <c r="L38" s="29">
        <v>20359.420906337284</v>
      </c>
      <c r="M38" s="29">
        <v>159458.24984657895</v>
      </c>
      <c r="N38" s="29">
        <v>69056.825890937122</v>
      </c>
      <c r="O38" s="29">
        <v>23049.111081667099</v>
      </c>
      <c r="P38" s="29">
        <v>38376.838879576113</v>
      </c>
      <c r="Q38" s="29">
        <v>397.84316701520873</v>
      </c>
      <c r="R38" s="29">
        <v>21188.891158334391</v>
      </c>
      <c r="S38" s="29">
        <v>34666.075450366683</v>
      </c>
      <c r="T38" s="29">
        <v>12220.414947240581</v>
      </c>
      <c r="U38" s="29">
        <v>71637.283075579064</v>
      </c>
      <c r="V38" s="29">
        <v>5259.8215179932758</v>
      </c>
      <c r="W38" s="29">
        <v>2451.2981341639424</v>
      </c>
      <c r="X38" s="29">
        <v>36634.408858271381</v>
      </c>
      <c r="Y38" s="29">
        <v>32923.975892638104</v>
      </c>
      <c r="Z38" s="29">
        <v>18100.574406732456</v>
      </c>
      <c r="AA38" s="29">
        <v>5069.1444555750459</v>
      </c>
      <c r="AB38" s="29">
        <v>96412.095127313354</v>
      </c>
      <c r="AC38" s="29">
        <v>668731.7506933132</v>
      </c>
      <c r="AD38" s="29">
        <v>692812.38332041749</v>
      </c>
      <c r="AE38" s="29">
        <v>15008206.940351762</v>
      </c>
      <c r="AF38" s="29">
        <v>658619.78961336159</v>
      </c>
      <c r="AG38" s="29">
        <v>3380564.9393294076</v>
      </c>
      <c r="AH38" s="29">
        <v>2204650.8306834209</v>
      </c>
      <c r="AI38" s="29">
        <v>3274473.8333210358</v>
      </c>
      <c r="AJ38" s="29">
        <v>2126452.6619817289</v>
      </c>
      <c r="AK38" s="29">
        <v>94392.833233634286</v>
      </c>
      <c r="AL38" s="29">
        <v>20910.429418172935</v>
      </c>
      <c r="AM38" s="29">
        <v>70899.311661464511</v>
      </c>
      <c r="AN38" s="29">
        <v>29300.075043290424</v>
      </c>
      <c r="AO38" s="29">
        <v>222031.51114586132</v>
      </c>
      <c r="AP38" s="29">
        <v>55388.286556728628</v>
      </c>
      <c r="AQ38" s="29">
        <v>9452.9655067846052</v>
      </c>
      <c r="AR38" s="29">
        <v>1606.7410873694587</v>
      </c>
      <c r="AS38" s="29">
        <v>3806.5849105169978</v>
      </c>
      <c r="AT38" s="29">
        <v>22509.45243574899</v>
      </c>
      <c r="AU38" s="29">
        <v>15945.359443181957</v>
      </c>
      <c r="AV38" s="29">
        <v>172.6761173237964</v>
      </c>
      <c r="AW38" s="29">
        <v>6.7329480217861892</v>
      </c>
      <c r="AX38" s="29">
        <v>60265.055093593459</v>
      </c>
      <c r="AY38" s="29">
        <v>62162.074307526513</v>
      </c>
      <c r="AZ38" s="29">
        <v>12918.603983681662</v>
      </c>
      <c r="BA38" s="29">
        <v>256.49772473011603</v>
      </c>
      <c r="BB38" s="29">
        <v>9420.5078897743442</v>
      </c>
      <c r="BC38" s="29">
        <v>29235.215124704071</v>
      </c>
      <c r="BD38" s="29">
        <v>112516.63262166834</v>
      </c>
      <c r="BE38" s="29">
        <v>24442.567560718755</v>
      </c>
      <c r="BF38" s="29">
        <v>11893.666879973367</v>
      </c>
      <c r="BG38" s="29">
        <v>45495.782718874478</v>
      </c>
      <c r="BH38" s="29">
        <v>270244.7226688544</v>
      </c>
      <c r="BI38" s="29">
        <v>9490.5379613831501</v>
      </c>
      <c r="BJ38" s="29">
        <v>198694.26329808397</v>
      </c>
      <c r="BK38" s="29">
        <v>5850.4654101312808</v>
      </c>
      <c r="BL38" s="29">
        <v>33999.930873302641</v>
      </c>
      <c r="BM38" s="29">
        <v>132568.24376995917</v>
      </c>
      <c r="BN38" s="29">
        <v>75540.489510169005</v>
      </c>
      <c r="BO38" s="29">
        <v>31705.278456614797</v>
      </c>
      <c r="BP38" s="29">
        <v>25231.947824784751</v>
      </c>
      <c r="BQ38" s="29">
        <v>36555.25792528419</v>
      </c>
      <c r="BR38" s="29">
        <v>9601.790000356099</v>
      </c>
      <c r="BS38" s="29">
        <v>0</v>
      </c>
      <c r="BT38" s="59">
        <f t="shared" si="0"/>
        <v>31660900.527621355</v>
      </c>
      <c r="BU38" s="29">
        <v>4140509.6692182394</v>
      </c>
      <c r="BV38" s="29">
        <v>0</v>
      </c>
      <c r="BW38" s="29">
        <v>0</v>
      </c>
      <c r="BX38" s="29">
        <v>0</v>
      </c>
      <c r="BY38" s="29">
        <v>2582503</v>
      </c>
      <c r="BZ38" s="29">
        <v>0</v>
      </c>
      <c r="CA38" s="29">
        <v>0</v>
      </c>
      <c r="CB38" s="29">
        <v>0</v>
      </c>
      <c r="CC38" s="29">
        <v>0</v>
      </c>
      <c r="CD38" s="29">
        <v>14068</v>
      </c>
      <c r="CE38" s="29">
        <v>0</v>
      </c>
      <c r="CF38" s="29">
        <v>378745.00000000012</v>
      </c>
      <c r="CG38" s="29">
        <v>0</v>
      </c>
      <c r="CH38" s="29">
        <v>0</v>
      </c>
      <c r="CI38" s="29">
        <v>14499976.999608919</v>
      </c>
      <c r="CJ38" s="38">
        <f t="shared" si="2"/>
        <v>53276703.196448512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24379.127183926183</v>
      </c>
      <c r="D39" s="29">
        <v>291.30609487745647</v>
      </c>
      <c r="E39" s="29">
        <v>928.6471640824152</v>
      </c>
      <c r="F39" s="29">
        <v>7729.538581114728</v>
      </c>
      <c r="G39" s="29">
        <v>214837.60090430919</v>
      </c>
      <c r="H39" s="29">
        <v>8379.9562426422162</v>
      </c>
      <c r="I39" s="29">
        <v>19760.283713856526</v>
      </c>
      <c r="J39" s="29">
        <v>5731.5724177281363</v>
      </c>
      <c r="K39" s="29">
        <v>107675.60994814095</v>
      </c>
      <c r="L39" s="29">
        <v>28786.155436399069</v>
      </c>
      <c r="M39" s="29">
        <v>109839.94006040879</v>
      </c>
      <c r="N39" s="29">
        <v>26971.494337774515</v>
      </c>
      <c r="O39" s="29">
        <v>5255.6757637116252</v>
      </c>
      <c r="P39" s="29">
        <v>11436.007798420993</v>
      </c>
      <c r="Q39" s="29">
        <v>650.75960011822906</v>
      </c>
      <c r="R39" s="29">
        <v>15807.38133161591</v>
      </c>
      <c r="S39" s="29">
        <v>6608.6932410220725</v>
      </c>
      <c r="T39" s="29">
        <v>13230.238100768242</v>
      </c>
      <c r="U39" s="29">
        <v>35229.547108589577</v>
      </c>
      <c r="V39" s="29">
        <v>10478.394778875145</v>
      </c>
      <c r="W39" s="29">
        <v>3100.7101198562723</v>
      </c>
      <c r="X39" s="29">
        <v>54095.090335173518</v>
      </c>
      <c r="Y39" s="29">
        <v>18577.231916363624</v>
      </c>
      <c r="Z39" s="29">
        <v>335283.46487266832</v>
      </c>
      <c r="AA39" s="29">
        <v>99069.275559605667</v>
      </c>
      <c r="AB39" s="29">
        <v>173909.15396283392</v>
      </c>
      <c r="AC39" s="29">
        <v>66773.327363820601</v>
      </c>
      <c r="AD39" s="29">
        <v>122460.14481456303</v>
      </c>
      <c r="AE39" s="29">
        <v>1645174.454414862</v>
      </c>
      <c r="AF39" s="29">
        <v>494987.01206395112</v>
      </c>
      <c r="AG39" s="29">
        <v>187663.11251840054</v>
      </c>
      <c r="AH39" s="29">
        <v>133153.9324007908</v>
      </c>
      <c r="AI39" s="29">
        <v>19676.061925282407</v>
      </c>
      <c r="AJ39" s="29">
        <v>1110636.9618801163</v>
      </c>
      <c r="AK39" s="29">
        <v>325003.09131947294</v>
      </c>
      <c r="AL39" s="29">
        <v>196200.02772612937</v>
      </c>
      <c r="AM39" s="29">
        <v>967226.40299073991</v>
      </c>
      <c r="AN39" s="29">
        <v>117774.43137094298</v>
      </c>
      <c r="AO39" s="29">
        <v>89386.246677945484</v>
      </c>
      <c r="AP39" s="29">
        <v>548016.42050918797</v>
      </c>
      <c r="AQ39" s="29">
        <v>338088.73239511583</v>
      </c>
      <c r="AR39" s="29">
        <v>137244.93027355571</v>
      </c>
      <c r="AS39" s="29">
        <v>65935.663918889841</v>
      </c>
      <c r="AT39" s="29">
        <v>77740.140854705271</v>
      </c>
      <c r="AU39" s="29">
        <v>85057.427792100265</v>
      </c>
      <c r="AV39" s="29">
        <v>12454.699683274854</v>
      </c>
      <c r="AW39" s="29">
        <v>1211.7477977789861</v>
      </c>
      <c r="AX39" s="29">
        <v>547053.85058595275</v>
      </c>
      <c r="AY39" s="29">
        <v>113754.27084621595</v>
      </c>
      <c r="AZ39" s="29">
        <v>265638.98281858268</v>
      </c>
      <c r="BA39" s="29">
        <v>3650.3541390874761</v>
      </c>
      <c r="BB39" s="29">
        <v>161568.49501351814</v>
      </c>
      <c r="BC39" s="29">
        <v>335437.68768449302</v>
      </c>
      <c r="BD39" s="29">
        <v>279853.25073561707</v>
      </c>
      <c r="BE39" s="29">
        <v>383711.5458233963</v>
      </c>
      <c r="BF39" s="29">
        <v>29136.037084196811</v>
      </c>
      <c r="BG39" s="29">
        <v>458672.43788853229</v>
      </c>
      <c r="BH39" s="29">
        <v>640512.98486164841</v>
      </c>
      <c r="BI39" s="29">
        <v>37779.352642184829</v>
      </c>
      <c r="BJ39" s="29">
        <v>365836.07219381246</v>
      </c>
      <c r="BK39" s="29">
        <v>55264.179362342358</v>
      </c>
      <c r="BL39" s="29">
        <v>341532.16130757885</v>
      </c>
      <c r="BM39" s="29">
        <v>872263.21462202771</v>
      </c>
      <c r="BN39" s="29">
        <v>215566.17010467965</v>
      </c>
      <c r="BO39" s="29">
        <v>89091.874468272872</v>
      </c>
      <c r="BP39" s="29">
        <v>75064.56426968248</v>
      </c>
      <c r="BQ39" s="29">
        <v>47132.335138721195</v>
      </c>
      <c r="BR39" s="29">
        <v>55735.200379382921</v>
      </c>
      <c r="BS39" s="29">
        <v>0</v>
      </c>
      <c r="BT39" s="59">
        <f t="shared" si="0"/>
        <v>13454162.849236434</v>
      </c>
      <c r="BU39" s="29">
        <v>220448.13904208614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119686.00000000004</v>
      </c>
      <c r="CG39" s="29">
        <v>0</v>
      </c>
      <c r="CH39" s="29">
        <v>0</v>
      </c>
      <c r="CI39" s="29">
        <v>1270974.9998354139</v>
      </c>
      <c r="CJ39" s="38">
        <f t="shared" si="2"/>
        <v>15065271.988113936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17039.504176327959</v>
      </c>
      <c r="D40" s="29">
        <v>7751.6653296322811</v>
      </c>
      <c r="E40" s="29">
        <v>8975.7440492292008</v>
      </c>
      <c r="F40" s="29">
        <v>20938.535580413074</v>
      </c>
      <c r="G40" s="29">
        <v>201455.87250700808</v>
      </c>
      <c r="H40" s="29">
        <v>19850.040299144486</v>
      </c>
      <c r="I40" s="29">
        <v>13090.805770599083</v>
      </c>
      <c r="J40" s="29">
        <v>12719.527173840212</v>
      </c>
      <c r="K40" s="29">
        <v>10280.379779457791</v>
      </c>
      <c r="L40" s="29">
        <v>9681.2169937184681</v>
      </c>
      <c r="M40" s="29">
        <v>145891.63732983469</v>
      </c>
      <c r="N40" s="29">
        <v>310867.92734917579</v>
      </c>
      <c r="O40" s="29">
        <v>37728.872506713131</v>
      </c>
      <c r="P40" s="29">
        <v>45305.350464587449</v>
      </c>
      <c r="Q40" s="29">
        <v>6688.092953037336</v>
      </c>
      <c r="R40" s="29">
        <v>91310.685497052662</v>
      </c>
      <c r="S40" s="29">
        <v>134768.71581279207</v>
      </c>
      <c r="T40" s="29">
        <v>75401.132564726009</v>
      </c>
      <c r="U40" s="29">
        <v>222320.80683122636</v>
      </c>
      <c r="V40" s="29">
        <v>18823.431711270685</v>
      </c>
      <c r="W40" s="29">
        <v>16606.499910339866</v>
      </c>
      <c r="X40" s="29">
        <v>127459.63142021051</v>
      </c>
      <c r="Y40" s="29">
        <v>35163.39148958939</v>
      </c>
      <c r="Z40" s="29">
        <v>75474.881080185733</v>
      </c>
      <c r="AA40" s="29">
        <v>16227.212623649708</v>
      </c>
      <c r="AB40" s="29">
        <v>142118.40838622881</v>
      </c>
      <c r="AC40" s="29">
        <v>114994.5634254309</v>
      </c>
      <c r="AD40" s="29">
        <v>110078.52531420601</v>
      </c>
      <c r="AE40" s="29">
        <v>3127875.4625110589</v>
      </c>
      <c r="AF40" s="29">
        <v>660963.53354762518</v>
      </c>
      <c r="AG40" s="29">
        <v>1175945.2121618106</v>
      </c>
      <c r="AH40" s="29">
        <v>352292.65908210265</v>
      </c>
      <c r="AI40" s="29">
        <v>468735.75450917421</v>
      </c>
      <c r="AJ40" s="29">
        <v>537779.34283907292</v>
      </c>
      <c r="AK40" s="29">
        <v>120494.22430306445</v>
      </c>
      <c r="AL40" s="29">
        <v>1978511.9311605496</v>
      </c>
      <c r="AM40" s="29">
        <v>71511.25307514306</v>
      </c>
      <c r="AN40" s="29">
        <v>216189.37610029179</v>
      </c>
      <c r="AO40" s="29">
        <v>132436.55722377339</v>
      </c>
      <c r="AP40" s="29">
        <v>874978.96288338816</v>
      </c>
      <c r="AQ40" s="29">
        <v>621924.986811243</v>
      </c>
      <c r="AR40" s="29">
        <v>35152.868538906623</v>
      </c>
      <c r="AS40" s="29">
        <v>73615.736342853037</v>
      </c>
      <c r="AT40" s="29">
        <v>140609.30040241685</v>
      </c>
      <c r="AU40" s="29">
        <v>48251.111512724019</v>
      </c>
      <c r="AV40" s="29">
        <v>141.26638630168543</v>
      </c>
      <c r="AW40" s="29">
        <v>53.13427317960894</v>
      </c>
      <c r="AX40" s="29">
        <v>864784.8244513924</v>
      </c>
      <c r="AY40" s="29">
        <v>1158982.4175988063</v>
      </c>
      <c r="AZ40" s="29">
        <v>242226.72302220316</v>
      </c>
      <c r="BA40" s="29">
        <v>514.36589964835741</v>
      </c>
      <c r="BB40" s="29">
        <v>146441.86013952745</v>
      </c>
      <c r="BC40" s="29">
        <v>361778.53038103646</v>
      </c>
      <c r="BD40" s="29">
        <v>590943.76310816105</v>
      </c>
      <c r="BE40" s="29">
        <v>358948.72050874808</v>
      </c>
      <c r="BF40" s="29">
        <v>154387.11900671711</v>
      </c>
      <c r="BG40" s="29">
        <v>605428.60169009934</v>
      </c>
      <c r="BH40" s="29">
        <v>1081360.7145900317</v>
      </c>
      <c r="BI40" s="29">
        <v>12198.840615859546</v>
      </c>
      <c r="BJ40" s="29">
        <v>539563.38938151638</v>
      </c>
      <c r="BK40" s="29">
        <v>55447.1269496163</v>
      </c>
      <c r="BL40" s="29">
        <v>159417.88414386689</v>
      </c>
      <c r="BM40" s="29">
        <v>968765.51063567156</v>
      </c>
      <c r="BN40" s="29">
        <v>434971.4302091116</v>
      </c>
      <c r="BO40" s="29">
        <v>216145.11061161768</v>
      </c>
      <c r="BP40" s="29">
        <v>440877.91104915831</v>
      </c>
      <c r="BQ40" s="29">
        <v>32495.179528364803</v>
      </c>
      <c r="BR40" s="29">
        <v>27979.407056645607</v>
      </c>
      <c r="BS40" s="29">
        <v>0</v>
      </c>
      <c r="BT40" s="59">
        <f t="shared" si="0"/>
        <v>21140135.162572108</v>
      </c>
      <c r="BU40" s="29">
        <v>45078874</v>
      </c>
      <c r="BV40" s="29">
        <v>0</v>
      </c>
      <c r="BW40" s="29">
        <v>5078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3610</v>
      </c>
      <c r="CE40" s="29">
        <v>0</v>
      </c>
      <c r="CF40" s="29">
        <v>91967.000000000029</v>
      </c>
      <c r="CG40" s="29">
        <v>0</v>
      </c>
      <c r="CH40" s="29">
        <v>0</v>
      </c>
      <c r="CI40" s="29">
        <v>1944797.8374278932</v>
      </c>
      <c r="CJ40" s="38">
        <f t="shared" si="2"/>
        <v>68264462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11070.535311021507</v>
      </c>
      <c r="D41" s="29">
        <v>508.82246568174992</v>
      </c>
      <c r="E41" s="29">
        <v>1766.1959880510824</v>
      </c>
      <c r="F41" s="29">
        <v>52547.785167164664</v>
      </c>
      <c r="G41" s="29">
        <v>87412.019342882326</v>
      </c>
      <c r="H41" s="29">
        <v>2737.4612579208992</v>
      </c>
      <c r="I41" s="29">
        <v>3397.5979125669219</v>
      </c>
      <c r="J41" s="29">
        <v>1456.6842712234663</v>
      </c>
      <c r="K41" s="29">
        <v>3847.426753585592</v>
      </c>
      <c r="L41" s="29">
        <v>5382.9955122410811</v>
      </c>
      <c r="M41" s="29">
        <v>36358.814181111506</v>
      </c>
      <c r="N41" s="29">
        <v>70310.356954929768</v>
      </c>
      <c r="O41" s="29">
        <v>3454.5199381712773</v>
      </c>
      <c r="P41" s="29">
        <v>9579.3922707525999</v>
      </c>
      <c r="Q41" s="29">
        <v>167.33913862442407</v>
      </c>
      <c r="R41" s="29">
        <v>10654.814439010543</v>
      </c>
      <c r="S41" s="29">
        <v>38846.541006318126</v>
      </c>
      <c r="T41" s="29">
        <v>13986.652543142085</v>
      </c>
      <c r="U41" s="29">
        <v>49853.180223591597</v>
      </c>
      <c r="V41" s="29">
        <v>3269.3979643620883</v>
      </c>
      <c r="W41" s="29">
        <v>1835.9219706264953</v>
      </c>
      <c r="X41" s="29">
        <v>23267.122553521134</v>
      </c>
      <c r="Y41" s="29">
        <v>15414.107698551947</v>
      </c>
      <c r="Z41" s="29">
        <v>47239.822774187807</v>
      </c>
      <c r="AA41" s="29">
        <v>5263.7290727566087</v>
      </c>
      <c r="AB41" s="29">
        <v>84619.304188682931</v>
      </c>
      <c r="AC41" s="29">
        <v>26746.032315670727</v>
      </c>
      <c r="AD41" s="29">
        <v>57849.868406616501</v>
      </c>
      <c r="AE41" s="29">
        <v>1035723.2547688475</v>
      </c>
      <c r="AF41" s="29">
        <v>279006.72083606274</v>
      </c>
      <c r="AG41" s="29">
        <v>38477.313691879346</v>
      </c>
      <c r="AH41" s="29">
        <v>80236.954413018422</v>
      </c>
      <c r="AI41" s="29">
        <v>18171.818886719153</v>
      </c>
      <c r="AJ41" s="29">
        <v>84396.548090132812</v>
      </c>
      <c r="AK41" s="29">
        <v>89050.315452103037</v>
      </c>
      <c r="AL41" s="29">
        <v>304132.334172223</v>
      </c>
      <c r="AM41" s="29">
        <v>247066.8828104412</v>
      </c>
      <c r="AN41" s="29">
        <v>51697.607777001016</v>
      </c>
      <c r="AO41" s="29">
        <v>138296.14036533076</v>
      </c>
      <c r="AP41" s="29">
        <v>769526.85416004038</v>
      </c>
      <c r="AQ41" s="29">
        <v>561534.26377458882</v>
      </c>
      <c r="AR41" s="29">
        <v>170826.33394222468</v>
      </c>
      <c r="AS41" s="29">
        <v>88973.598799254352</v>
      </c>
      <c r="AT41" s="29">
        <v>432727.84463886457</v>
      </c>
      <c r="AU41" s="29">
        <v>18998.340998226136</v>
      </c>
      <c r="AV41" s="29">
        <v>9294.8512471948361</v>
      </c>
      <c r="AW41" s="29">
        <v>878.66073905173255</v>
      </c>
      <c r="AX41" s="29">
        <v>210194.71199624828</v>
      </c>
      <c r="AY41" s="29">
        <v>447805.03526998893</v>
      </c>
      <c r="AZ41" s="29">
        <v>180813.33610117179</v>
      </c>
      <c r="BA41" s="29">
        <v>1758.0743340202757</v>
      </c>
      <c r="BB41" s="29">
        <v>2700750.2148798332</v>
      </c>
      <c r="BC41" s="29">
        <v>86441.504302742207</v>
      </c>
      <c r="BD41" s="29">
        <v>88622.433243445746</v>
      </c>
      <c r="BE41" s="29">
        <v>86397.242200727604</v>
      </c>
      <c r="BF41" s="29">
        <v>4948.0567144052147</v>
      </c>
      <c r="BG41" s="29">
        <v>131138.00658531574</v>
      </c>
      <c r="BH41" s="29">
        <v>459555.1699169965</v>
      </c>
      <c r="BI41" s="29">
        <v>6259.0398919681002</v>
      </c>
      <c r="BJ41" s="29">
        <v>634614.63682684803</v>
      </c>
      <c r="BK41" s="29">
        <v>32637.613598958007</v>
      </c>
      <c r="BL41" s="29">
        <v>143399.13367197377</v>
      </c>
      <c r="BM41" s="29">
        <v>93498.143906589845</v>
      </c>
      <c r="BN41" s="29">
        <v>102536.52724688762</v>
      </c>
      <c r="BO41" s="29">
        <v>32686.782347163979</v>
      </c>
      <c r="BP41" s="29">
        <v>123765.91382623013</v>
      </c>
      <c r="BQ41" s="29">
        <v>13167.867910034314</v>
      </c>
      <c r="BR41" s="29">
        <v>24428.548571395215</v>
      </c>
      <c r="BS41" s="29">
        <v>0</v>
      </c>
      <c r="BT41" s="59">
        <f t="shared" si="0"/>
        <v>10693279.074529113</v>
      </c>
      <c r="BU41" s="29">
        <v>6184725.9774016393</v>
      </c>
      <c r="BV41" s="29">
        <v>0</v>
      </c>
      <c r="BW41" s="29">
        <v>791.33265452933335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171078.38861283165</v>
      </c>
      <c r="CE41" s="29">
        <v>0</v>
      </c>
      <c r="CF41" s="29">
        <v>3917517.6945713861</v>
      </c>
      <c r="CG41" s="29">
        <v>0</v>
      </c>
      <c r="CH41" s="29">
        <v>-58214.827615421993</v>
      </c>
      <c r="CI41" s="29">
        <v>4315476.8996415492</v>
      </c>
      <c r="CJ41" s="38">
        <f t="shared" si="2"/>
        <v>25224654.53979563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3157.0342869104443</v>
      </c>
      <c r="D42" s="29">
        <v>179.06639032334436</v>
      </c>
      <c r="E42" s="29">
        <v>512.87196964372799</v>
      </c>
      <c r="F42" s="29">
        <v>26700.581317085769</v>
      </c>
      <c r="G42" s="29">
        <v>139687.65998820608</v>
      </c>
      <c r="H42" s="29">
        <v>4723.888523684338</v>
      </c>
      <c r="I42" s="29">
        <v>1656.7506278194212</v>
      </c>
      <c r="J42" s="29">
        <v>787.8831057592804</v>
      </c>
      <c r="K42" s="29">
        <v>976.63534489136543</v>
      </c>
      <c r="L42" s="29">
        <v>1325.4004953060837</v>
      </c>
      <c r="M42" s="29">
        <v>19539.513207808806</v>
      </c>
      <c r="N42" s="29">
        <v>23949.74802811558</v>
      </c>
      <c r="O42" s="29">
        <v>1744.4651933962168</v>
      </c>
      <c r="P42" s="29">
        <v>5350.3020548485374</v>
      </c>
      <c r="Q42" s="29">
        <v>28.419644928011024</v>
      </c>
      <c r="R42" s="29">
        <v>5776.7751426750328</v>
      </c>
      <c r="S42" s="29">
        <v>5790.9200613086568</v>
      </c>
      <c r="T42" s="29">
        <v>2995.5653331892454</v>
      </c>
      <c r="U42" s="29">
        <v>19832.990772475612</v>
      </c>
      <c r="V42" s="29">
        <v>1620.1461469003591</v>
      </c>
      <c r="W42" s="29">
        <v>781.69006468955308</v>
      </c>
      <c r="X42" s="29">
        <v>23925.266229684443</v>
      </c>
      <c r="Y42" s="29">
        <v>4767.033767210065</v>
      </c>
      <c r="Z42" s="29">
        <v>17730.210002567561</v>
      </c>
      <c r="AA42" s="29">
        <v>887.41992728317871</v>
      </c>
      <c r="AB42" s="29">
        <v>22178.40465064592</v>
      </c>
      <c r="AC42" s="29">
        <v>6444.4347952944681</v>
      </c>
      <c r="AD42" s="29">
        <v>92595.051043052314</v>
      </c>
      <c r="AE42" s="29">
        <v>1355308.4620587304</v>
      </c>
      <c r="AF42" s="29">
        <v>415756.11213311122</v>
      </c>
      <c r="AG42" s="29">
        <v>23128.59973253245</v>
      </c>
      <c r="AH42" s="29">
        <v>32992.6103880421</v>
      </c>
      <c r="AI42" s="29">
        <v>4375.1946559985035</v>
      </c>
      <c r="AJ42" s="29">
        <v>35282.759979624243</v>
      </c>
      <c r="AK42" s="29">
        <v>85629.825154450344</v>
      </c>
      <c r="AL42" s="29">
        <v>140757.38924777636</v>
      </c>
      <c r="AM42" s="29">
        <v>32961.19822850544</v>
      </c>
      <c r="AN42" s="29">
        <v>3526053.6728182733</v>
      </c>
      <c r="AO42" s="29">
        <v>1461239.6820751505</v>
      </c>
      <c r="AP42" s="29">
        <v>55162.953652028729</v>
      </c>
      <c r="AQ42" s="29">
        <v>671291.8801295294</v>
      </c>
      <c r="AR42" s="29">
        <v>311012.03890007362</v>
      </c>
      <c r="AS42" s="29">
        <v>9720.0583413157874</v>
      </c>
      <c r="AT42" s="29">
        <v>34775.569335608401</v>
      </c>
      <c r="AU42" s="29">
        <v>3959.4226003817635</v>
      </c>
      <c r="AV42" s="29">
        <v>742.59351239384807</v>
      </c>
      <c r="AW42" s="29">
        <v>10.140123169656116</v>
      </c>
      <c r="AX42" s="29">
        <v>328984.7317081599</v>
      </c>
      <c r="AY42" s="29">
        <v>68554.896840910602</v>
      </c>
      <c r="AZ42" s="29">
        <v>53700.864843329051</v>
      </c>
      <c r="BA42" s="29">
        <v>68.558766573781284</v>
      </c>
      <c r="BB42" s="29">
        <v>2162620.0629972033</v>
      </c>
      <c r="BC42" s="29">
        <v>102096.28958067692</v>
      </c>
      <c r="BD42" s="29">
        <v>121791.643625041</v>
      </c>
      <c r="BE42" s="29">
        <v>9576.4596930633397</v>
      </c>
      <c r="BF42" s="29">
        <v>15387.839635949133</v>
      </c>
      <c r="BG42" s="29">
        <v>92505.782145625839</v>
      </c>
      <c r="BH42" s="29">
        <v>320615.67420745728</v>
      </c>
      <c r="BI42" s="29">
        <v>7478.4075211706495</v>
      </c>
      <c r="BJ42" s="29">
        <v>244505.08095194789</v>
      </c>
      <c r="BK42" s="29">
        <v>8652.2492135919783</v>
      </c>
      <c r="BL42" s="29">
        <v>76542.877107385735</v>
      </c>
      <c r="BM42" s="29">
        <v>38271.556955443382</v>
      </c>
      <c r="BN42" s="29">
        <v>619660.62280091236</v>
      </c>
      <c r="BO42" s="29">
        <v>234162.39006009523</v>
      </c>
      <c r="BP42" s="29">
        <v>176343.24709596604</v>
      </c>
      <c r="BQ42" s="29">
        <v>2316.5407316114083</v>
      </c>
      <c r="BR42" s="29">
        <v>7052.7967445487357</v>
      </c>
      <c r="BS42" s="29">
        <v>0</v>
      </c>
      <c r="BT42" s="59">
        <f t="shared" si="0"/>
        <v>13326694.864409063</v>
      </c>
      <c r="BU42" s="29">
        <v>3285958.3650082634</v>
      </c>
      <c r="BV42" s="29">
        <v>0</v>
      </c>
      <c r="BW42" s="29">
        <v>0</v>
      </c>
      <c r="BX42" s="29">
        <v>26436</v>
      </c>
      <c r="BY42" s="29">
        <v>3476240</v>
      </c>
      <c r="BZ42" s="29">
        <v>0</v>
      </c>
      <c r="CA42" s="29">
        <v>0</v>
      </c>
      <c r="CB42" s="29">
        <v>0</v>
      </c>
      <c r="CC42" s="29">
        <v>0</v>
      </c>
      <c r="CD42" s="29">
        <v>83739.743241035496</v>
      </c>
      <c r="CE42" s="29">
        <v>0</v>
      </c>
      <c r="CF42" s="29">
        <v>4189655.404087598</v>
      </c>
      <c r="CG42" s="29">
        <v>0</v>
      </c>
      <c r="CH42" s="29">
        <v>7648.6904529626481</v>
      </c>
      <c r="CI42" s="29">
        <v>1612271.9641440297</v>
      </c>
      <c r="CJ42" s="38">
        <f t="shared" si="2"/>
        <v>26008645.03134295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12081.704882132522</v>
      </c>
      <c r="D43" s="29">
        <v>263.74543737374063</v>
      </c>
      <c r="E43" s="29">
        <v>23570.791616543836</v>
      </c>
      <c r="F43" s="29">
        <v>49572.554930075057</v>
      </c>
      <c r="G43" s="29">
        <v>94784.224253991051</v>
      </c>
      <c r="H43" s="29">
        <v>7937.105955891182</v>
      </c>
      <c r="I43" s="29">
        <v>10853.802432569544</v>
      </c>
      <c r="J43" s="29">
        <v>7829.504022182532</v>
      </c>
      <c r="K43" s="29">
        <v>10811.328711717499</v>
      </c>
      <c r="L43" s="29">
        <v>11839.404380542672</v>
      </c>
      <c r="M43" s="29">
        <v>84625.622287878476</v>
      </c>
      <c r="N43" s="29">
        <v>196193.21499112347</v>
      </c>
      <c r="O43" s="29">
        <v>17038.304197762784</v>
      </c>
      <c r="P43" s="29">
        <v>29601.266437868831</v>
      </c>
      <c r="Q43" s="29">
        <v>5676.7884186758338</v>
      </c>
      <c r="R43" s="29">
        <v>40348.99047290234</v>
      </c>
      <c r="S43" s="29">
        <v>73219.006052724071</v>
      </c>
      <c r="T43" s="29">
        <v>28146.393601119908</v>
      </c>
      <c r="U43" s="29">
        <v>196425.60003842419</v>
      </c>
      <c r="V43" s="29">
        <v>6644.6781919553114</v>
      </c>
      <c r="W43" s="29">
        <v>5219.5879235659431</v>
      </c>
      <c r="X43" s="29">
        <v>176543.91968806306</v>
      </c>
      <c r="Y43" s="29">
        <v>64833.149747611234</v>
      </c>
      <c r="Z43" s="29">
        <v>67895.321971531899</v>
      </c>
      <c r="AA43" s="29">
        <v>16230.343015540995</v>
      </c>
      <c r="AB43" s="29">
        <v>276378.51103617798</v>
      </c>
      <c r="AC43" s="29">
        <v>120944.2871875937</v>
      </c>
      <c r="AD43" s="29">
        <v>189627.01255701852</v>
      </c>
      <c r="AE43" s="29">
        <v>1546038.0106553908</v>
      </c>
      <c r="AF43" s="29">
        <v>387692.82029804791</v>
      </c>
      <c r="AG43" s="29">
        <v>278860.83453377319</v>
      </c>
      <c r="AH43" s="29">
        <v>205951.0950409238</v>
      </c>
      <c r="AI43" s="29">
        <v>37760.311086583817</v>
      </c>
      <c r="AJ43" s="29">
        <v>355524.15193002042</v>
      </c>
      <c r="AK43" s="29">
        <v>992706.86778486683</v>
      </c>
      <c r="AL43" s="29">
        <v>284838.92264219467</v>
      </c>
      <c r="AM43" s="29">
        <v>123931.7681322326</v>
      </c>
      <c r="AN43" s="29">
        <v>122565.68782497317</v>
      </c>
      <c r="AO43" s="29">
        <v>3103543.8737770934</v>
      </c>
      <c r="AP43" s="29">
        <v>1560790.842497394</v>
      </c>
      <c r="AQ43" s="29">
        <v>599031.80616677797</v>
      </c>
      <c r="AR43" s="29">
        <v>18083.557656762951</v>
      </c>
      <c r="AS43" s="29">
        <v>69298.278756861066</v>
      </c>
      <c r="AT43" s="29">
        <v>66210.599833624219</v>
      </c>
      <c r="AU43" s="29">
        <v>44527.919898096967</v>
      </c>
      <c r="AV43" s="29">
        <v>11508.2234421668</v>
      </c>
      <c r="AW43" s="29">
        <v>534.2794839229241</v>
      </c>
      <c r="AX43" s="29">
        <v>1074617.655661521</v>
      </c>
      <c r="AY43" s="29">
        <v>1049972.6215468869</v>
      </c>
      <c r="AZ43" s="29">
        <v>368165.20384930377</v>
      </c>
      <c r="BA43" s="29">
        <v>2735.8824054416627</v>
      </c>
      <c r="BB43" s="29">
        <v>572861.88081076951</v>
      </c>
      <c r="BC43" s="29">
        <v>491517.46793645824</v>
      </c>
      <c r="BD43" s="29">
        <v>513105.62943292438</v>
      </c>
      <c r="BE43" s="29">
        <v>540001.51547110814</v>
      </c>
      <c r="BF43" s="29">
        <v>8492.5812295155101</v>
      </c>
      <c r="BG43" s="29">
        <v>1013273.8070338474</v>
      </c>
      <c r="BH43" s="29">
        <v>986017.90579871181</v>
      </c>
      <c r="BI43" s="29">
        <v>24818.979329765072</v>
      </c>
      <c r="BJ43" s="29">
        <v>676349.78618795238</v>
      </c>
      <c r="BK43" s="29">
        <v>44121.024819404061</v>
      </c>
      <c r="BL43" s="29">
        <v>430821.77260130784</v>
      </c>
      <c r="BM43" s="29">
        <v>329099.01906471502</v>
      </c>
      <c r="BN43" s="29">
        <v>226327.68185584759</v>
      </c>
      <c r="BO43" s="29">
        <v>86475.360291364952</v>
      </c>
      <c r="BP43" s="29">
        <v>171237.47919898978</v>
      </c>
      <c r="BQ43" s="29">
        <v>29243.528077543586</v>
      </c>
      <c r="BR43" s="29">
        <v>88935.619579988284</v>
      </c>
      <c r="BS43" s="29">
        <v>0</v>
      </c>
      <c r="BT43" s="59">
        <f t="shared" si="0"/>
        <v>20362728.418065626</v>
      </c>
      <c r="BU43" s="29">
        <v>15690311.845172299</v>
      </c>
      <c r="BV43" s="29">
        <v>0</v>
      </c>
      <c r="BW43" s="29">
        <v>137.42019958974257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799762</v>
      </c>
      <c r="CE43" s="29">
        <v>0</v>
      </c>
      <c r="CF43" s="29">
        <v>1351935.6679030873</v>
      </c>
      <c r="CG43" s="29">
        <v>0</v>
      </c>
      <c r="CH43" s="29">
        <v>-655.82522317389464</v>
      </c>
      <c r="CI43" s="29">
        <v>3405857.4738825643</v>
      </c>
      <c r="CJ43" s="38">
        <f t="shared" si="2"/>
        <v>41610076.999999993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119424.82949580545</v>
      </c>
      <c r="D44" s="29">
        <v>4707.5937464707295</v>
      </c>
      <c r="E44" s="29">
        <v>15212.542603651626</v>
      </c>
      <c r="F44" s="29">
        <v>232019.59754061239</v>
      </c>
      <c r="G44" s="29">
        <v>370767.13882683788</v>
      </c>
      <c r="H44" s="29">
        <v>12585.957696238196</v>
      </c>
      <c r="I44" s="29">
        <v>14404.500197797377</v>
      </c>
      <c r="J44" s="29">
        <v>4837.5075230153188</v>
      </c>
      <c r="K44" s="29">
        <v>35490.885414171833</v>
      </c>
      <c r="L44" s="29">
        <v>43362.150132020281</v>
      </c>
      <c r="M44" s="29">
        <v>183024.78925677232</v>
      </c>
      <c r="N44" s="29">
        <v>277278.38722016162</v>
      </c>
      <c r="O44" s="29">
        <v>15245.815112117652</v>
      </c>
      <c r="P44" s="29">
        <v>37752.217895769798</v>
      </c>
      <c r="Q44" s="29">
        <v>6778.5253900585321</v>
      </c>
      <c r="R44" s="29">
        <v>36318.200138229236</v>
      </c>
      <c r="S44" s="29">
        <v>149310.01282460385</v>
      </c>
      <c r="T44" s="29">
        <v>161592.40234630817</v>
      </c>
      <c r="U44" s="29">
        <v>310013.2316837979</v>
      </c>
      <c r="V44" s="29">
        <v>14336.672652498106</v>
      </c>
      <c r="W44" s="29">
        <v>11624.935983206464</v>
      </c>
      <c r="X44" s="29">
        <v>126134.3998483555</v>
      </c>
      <c r="Y44" s="29">
        <v>96961.422823054279</v>
      </c>
      <c r="Z44" s="29">
        <v>319614.15836712229</v>
      </c>
      <c r="AA44" s="29">
        <v>71146.386187243697</v>
      </c>
      <c r="AB44" s="29">
        <v>636763.68674875936</v>
      </c>
      <c r="AC44" s="29">
        <v>345692.18753907969</v>
      </c>
      <c r="AD44" s="29">
        <v>238558.00395567104</v>
      </c>
      <c r="AE44" s="29">
        <v>3942083.3170569087</v>
      </c>
      <c r="AF44" s="29">
        <v>1223409.1350719344</v>
      </c>
      <c r="AG44" s="29">
        <v>172177.23307195259</v>
      </c>
      <c r="AH44" s="29">
        <v>876201.26279658114</v>
      </c>
      <c r="AI44" s="29">
        <v>117006.848206945</v>
      </c>
      <c r="AJ44" s="29">
        <v>1039670.8587079283</v>
      </c>
      <c r="AK44" s="29">
        <v>889674.96354168095</v>
      </c>
      <c r="AL44" s="29">
        <v>728949.45222659269</v>
      </c>
      <c r="AM44" s="29">
        <v>987929.94242438127</v>
      </c>
      <c r="AN44" s="29">
        <v>985944.92857575882</v>
      </c>
      <c r="AO44" s="29">
        <v>1778409.0693672735</v>
      </c>
      <c r="AP44" s="29">
        <v>8743379.7345615216</v>
      </c>
      <c r="AQ44" s="29">
        <v>3777490.5414889907</v>
      </c>
      <c r="AR44" s="29">
        <v>552717.24746027007</v>
      </c>
      <c r="AS44" s="29">
        <v>1043803.2440749499</v>
      </c>
      <c r="AT44" s="29">
        <v>1318265.982788824</v>
      </c>
      <c r="AU44" s="29">
        <v>240743.11759583437</v>
      </c>
      <c r="AV44" s="29">
        <v>140185.60654731066</v>
      </c>
      <c r="AW44" s="29">
        <v>15910.985697308592</v>
      </c>
      <c r="AX44" s="29">
        <v>1539167.9825844956</v>
      </c>
      <c r="AY44" s="29">
        <v>2966810.0684287585</v>
      </c>
      <c r="AZ44" s="29">
        <v>338119.32002467779</v>
      </c>
      <c r="BA44" s="29">
        <v>14483.976326836117</v>
      </c>
      <c r="BB44" s="29">
        <v>466149.94312294823</v>
      </c>
      <c r="BC44" s="29">
        <v>694454.84869193216</v>
      </c>
      <c r="BD44" s="29">
        <v>443115.8704016892</v>
      </c>
      <c r="BE44" s="29">
        <v>709563.98557052645</v>
      </c>
      <c r="BF44" s="29">
        <v>51041.324790637984</v>
      </c>
      <c r="BG44" s="29">
        <v>1414367.6184517313</v>
      </c>
      <c r="BH44" s="29">
        <v>4341620.5839115828</v>
      </c>
      <c r="BI44" s="29">
        <v>83234.60621171174</v>
      </c>
      <c r="BJ44" s="29">
        <v>3128869.4460634361</v>
      </c>
      <c r="BK44" s="29">
        <v>398982.04294982459</v>
      </c>
      <c r="BL44" s="29">
        <v>1914998.6291035032</v>
      </c>
      <c r="BM44" s="29">
        <v>529047.17862969451</v>
      </c>
      <c r="BN44" s="29">
        <v>519669.16210504173</v>
      </c>
      <c r="BO44" s="29">
        <v>196701.14003238705</v>
      </c>
      <c r="BP44" s="29">
        <v>775361.23065451509</v>
      </c>
      <c r="BQ44" s="29">
        <v>108627.50520708115</v>
      </c>
      <c r="BR44" s="29">
        <v>217824.14757843537</v>
      </c>
      <c r="BS44" s="29">
        <v>0</v>
      </c>
      <c r="BT44" s="59">
        <f t="shared" si="0"/>
        <v>53317122.221253835</v>
      </c>
      <c r="BU44" s="29">
        <v>1672112.0382363689</v>
      </c>
      <c r="BV44" s="29">
        <v>0</v>
      </c>
      <c r="BW44" s="29">
        <v>1200.8697583201906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639372.61656472157</v>
      </c>
      <c r="CE44" s="29">
        <v>0</v>
      </c>
      <c r="CF44" s="29">
        <v>7432410.4755127067</v>
      </c>
      <c r="CG44" s="29">
        <v>0</v>
      </c>
      <c r="CH44" s="29">
        <v>-10192.290440603363</v>
      </c>
      <c r="CI44" s="29">
        <v>17188785.541372579</v>
      </c>
      <c r="CJ44" s="38">
        <f t="shared" si="2"/>
        <v>80240811.472257927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5865186.1534954887</v>
      </c>
      <c r="D45" s="29">
        <v>168780.61654498504</v>
      </c>
      <c r="E45" s="29">
        <v>167389.88158052441</v>
      </c>
      <c r="F45" s="29">
        <v>125582.30265115768</v>
      </c>
      <c r="G45" s="29">
        <v>519959.70705260889</v>
      </c>
      <c r="H45" s="29">
        <v>72483.326244273019</v>
      </c>
      <c r="I45" s="29">
        <v>62262.531191133487</v>
      </c>
      <c r="J45" s="29">
        <v>43114.020268756147</v>
      </c>
      <c r="K45" s="29">
        <v>51311.605854072666</v>
      </c>
      <c r="L45" s="29">
        <v>12462.498866272319</v>
      </c>
      <c r="M45" s="29">
        <v>80034.086451298121</v>
      </c>
      <c r="N45" s="29">
        <v>403224.377385978</v>
      </c>
      <c r="O45" s="29">
        <v>114594.79772069133</v>
      </c>
      <c r="P45" s="29">
        <v>98309.001329277919</v>
      </c>
      <c r="Q45" s="29">
        <v>48669.582638109336</v>
      </c>
      <c r="R45" s="29">
        <v>193459.448802061</v>
      </c>
      <c r="S45" s="29">
        <v>156403.29372969718</v>
      </c>
      <c r="T45" s="29">
        <v>65004.352401383003</v>
      </c>
      <c r="U45" s="29">
        <v>420693.51900585467</v>
      </c>
      <c r="V45" s="29">
        <v>30252.971791540676</v>
      </c>
      <c r="W45" s="29">
        <v>28091.006121378305</v>
      </c>
      <c r="X45" s="29">
        <v>156518.26360508084</v>
      </c>
      <c r="Y45" s="29">
        <v>76618.795983641976</v>
      </c>
      <c r="Z45" s="29">
        <v>873195.98249010718</v>
      </c>
      <c r="AA45" s="29">
        <v>48535.725050249363</v>
      </c>
      <c r="AB45" s="29">
        <v>157653.33001397809</v>
      </c>
      <c r="AC45" s="29">
        <v>2241328.6669042716</v>
      </c>
      <c r="AD45" s="29">
        <v>712536.85767483455</v>
      </c>
      <c r="AE45" s="29">
        <v>2083248.7354401485</v>
      </c>
      <c r="AF45" s="29">
        <v>835889.76262660138</v>
      </c>
      <c r="AG45" s="29">
        <v>938766.39185340446</v>
      </c>
      <c r="AH45" s="29">
        <v>1348683.0816624551</v>
      </c>
      <c r="AI45" s="29">
        <v>60366.801838530897</v>
      </c>
      <c r="AJ45" s="29">
        <v>303244.34513845271</v>
      </c>
      <c r="AK45" s="29">
        <v>94642.532795036808</v>
      </c>
      <c r="AL45" s="29">
        <v>365888.68888489698</v>
      </c>
      <c r="AM45" s="29">
        <v>63612.619827977265</v>
      </c>
      <c r="AN45" s="29">
        <v>63769.471761696201</v>
      </c>
      <c r="AO45" s="29">
        <v>196242.56767183667</v>
      </c>
      <c r="AP45" s="29">
        <v>348342.70707992977</v>
      </c>
      <c r="AQ45" s="29">
        <v>14232901.306961022</v>
      </c>
      <c r="AR45" s="29">
        <v>4984289.4201503005</v>
      </c>
      <c r="AS45" s="29">
        <v>3205155.0308315177</v>
      </c>
      <c r="AT45" s="29">
        <v>549955.75977459224</v>
      </c>
      <c r="AU45" s="29">
        <v>3645412.0914552948</v>
      </c>
      <c r="AV45" s="29">
        <v>6031072.2518577557</v>
      </c>
      <c r="AW45" s="29">
        <v>17324411.294180565</v>
      </c>
      <c r="AX45" s="29">
        <v>1285625.1783096779</v>
      </c>
      <c r="AY45" s="29">
        <v>274157.35799641814</v>
      </c>
      <c r="AZ45" s="29">
        <v>50348.49650260988</v>
      </c>
      <c r="BA45" s="29">
        <v>11733.215951767195</v>
      </c>
      <c r="BB45" s="29">
        <v>70007.297106275742</v>
      </c>
      <c r="BC45" s="29">
        <v>150993.50938651606</v>
      </c>
      <c r="BD45" s="29">
        <v>852740.89162967785</v>
      </c>
      <c r="BE45" s="29">
        <v>98831.561880102556</v>
      </c>
      <c r="BF45" s="29">
        <v>134845.9366855413</v>
      </c>
      <c r="BG45" s="29">
        <v>362702.26170071843</v>
      </c>
      <c r="BH45" s="29">
        <v>1799864.9701394469</v>
      </c>
      <c r="BI45" s="29">
        <v>34364.854323781517</v>
      </c>
      <c r="BJ45" s="29">
        <v>82977.0320393242</v>
      </c>
      <c r="BK45" s="29">
        <v>8449.3131115395354</v>
      </c>
      <c r="BL45" s="29">
        <v>138894.98822507099</v>
      </c>
      <c r="BM45" s="29">
        <v>51590.635231914188</v>
      </c>
      <c r="BN45" s="29">
        <v>82448.680816583568</v>
      </c>
      <c r="BO45" s="29">
        <v>55015.019271820565</v>
      </c>
      <c r="BP45" s="29">
        <v>294972.02755720454</v>
      </c>
      <c r="BQ45" s="29">
        <v>48048.136764949464</v>
      </c>
      <c r="BR45" s="29">
        <v>75725.215148710849</v>
      </c>
      <c r="BS45" s="29">
        <v>0</v>
      </c>
      <c r="BT45" s="59">
        <f t="shared" si="0"/>
        <v>75633888.1444204</v>
      </c>
      <c r="BU45" s="29">
        <v>39404772.857464425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3115552.0000000009</v>
      </c>
      <c r="CG45" s="29">
        <v>3750.6360213988505</v>
      </c>
      <c r="CH45" s="29">
        <v>0.56394888052308301</v>
      </c>
      <c r="CI45" s="29">
        <v>7133403.3970127264</v>
      </c>
      <c r="CJ45" s="38">
        <f t="shared" si="2"/>
        <v>125291367.59886783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285567.67633084976</v>
      </c>
      <c r="D46" s="29">
        <v>9315.282094804661</v>
      </c>
      <c r="E46" s="29">
        <v>15887.669735629681</v>
      </c>
      <c r="F46" s="29">
        <v>43887.493929260527</v>
      </c>
      <c r="G46" s="29">
        <v>259022.44316182207</v>
      </c>
      <c r="H46" s="29">
        <v>49728.426298116035</v>
      </c>
      <c r="I46" s="29">
        <v>26588.106050161245</v>
      </c>
      <c r="J46" s="29">
        <v>26836.271294585444</v>
      </c>
      <c r="K46" s="29">
        <v>28207.978846648144</v>
      </c>
      <c r="L46" s="29">
        <v>13849.480273489338</v>
      </c>
      <c r="M46" s="29">
        <v>40466.246937037897</v>
      </c>
      <c r="N46" s="29">
        <v>20360.549107931729</v>
      </c>
      <c r="O46" s="29">
        <v>38723.685965420445</v>
      </c>
      <c r="P46" s="29">
        <v>66500.652723904786</v>
      </c>
      <c r="Q46" s="29">
        <v>27999.144762636999</v>
      </c>
      <c r="R46" s="29">
        <v>84337.265740848248</v>
      </c>
      <c r="S46" s="29">
        <v>36934.957175359217</v>
      </c>
      <c r="T46" s="29">
        <v>20848.528135799825</v>
      </c>
      <c r="U46" s="29">
        <v>133101.17743290041</v>
      </c>
      <c r="V46" s="29">
        <v>11763.942834227195</v>
      </c>
      <c r="W46" s="29">
        <v>67665.47733702985</v>
      </c>
      <c r="X46" s="29">
        <v>54345.359604402845</v>
      </c>
      <c r="Y46" s="29">
        <v>25242.281269612417</v>
      </c>
      <c r="Z46" s="29">
        <v>72017.097502910256</v>
      </c>
      <c r="AA46" s="29">
        <v>3539.5122979109033</v>
      </c>
      <c r="AB46" s="29">
        <v>48689.641222658975</v>
      </c>
      <c r="AC46" s="29">
        <v>614628.39245775575</v>
      </c>
      <c r="AD46" s="29">
        <v>174536.23560508544</v>
      </c>
      <c r="AE46" s="29">
        <v>550410.14859069092</v>
      </c>
      <c r="AF46" s="29">
        <v>159715.39988448599</v>
      </c>
      <c r="AG46" s="29">
        <v>851884.93603580352</v>
      </c>
      <c r="AH46" s="29">
        <v>371595.35084202164</v>
      </c>
      <c r="AI46" s="29">
        <v>33223.874210466704</v>
      </c>
      <c r="AJ46" s="29">
        <v>222730.26052569775</v>
      </c>
      <c r="AK46" s="29">
        <v>21028.945520485817</v>
      </c>
      <c r="AL46" s="29">
        <v>59536.595865387164</v>
      </c>
      <c r="AM46" s="29">
        <v>38863.181320587377</v>
      </c>
      <c r="AN46" s="29">
        <v>12564.056592651006</v>
      </c>
      <c r="AO46" s="29">
        <v>46895.170309686269</v>
      </c>
      <c r="AP46" s="29">
        <v>53049.393224024156</v>
      </c>
      <c r="AQ46" s="29">
        <v>117974.81878159463</v>
      </c>
      <c r="AR46" s="29">
        <v>2444496.9257261227</v>
      </c>
      <c r="AS46" s="29">
        <v>22552.196807963002</v>
      </c>
      <c r="AT46" s="29">
        <v>20621.827453011265</v>
      </c>
      <c r="AU46" s="29">
        <v>125473.14095959673</v>
      </c>
      <c r="AV46" s="29">
        <v>69147.80407615313</v>
      </c>
      <c r="AW46" s="29">
        <v>29517.778611880949</v>
      </c>
      <c r="AX46" s="29">
        <v>84012.774233849297</v>
      </c>
      <c r="AY46" s="29">
        <v>91929.945536151572</v>
      </c>
      <c r="AZ46" s="29">
        <v>2925.0907578017577</v>
      </c>
      <c r="BA46" s="29">
        <v>8628.1516595035027</v>
      </c>
      <c r="BB46" s="29">
        <v>57058.863018345633</v>
      </c>
      <c r="BC46" s="29">
        <v>17177.182579070017</v>
      </c>
      <c r="BD46" s="29">
        <v>57589.536265426177</v>
      </c>
      <c r="BE46" s="29">
        <v>12792.912040695903</v>
      </c>
      <c r="BF46" s="29">
        <v>40643.860080016573</v>
      </c>
      <c r="BG46" s="29">
        <v>85070.84680235105</v>
      </c>
      <c r="BH46" s="29">
        <v>219500.82526083649</v>
      </c>
      <c r="BI46" s="29">
        <v>3860.3875147897979</v>
      </c>
      <c r="BJ46" s="29">
        <v>113274.23350761436</v>
      </c>
      <c r="BK46" s="29">
        <v>7105.5433573088212</v>
      </c>
      <c r="BL46" s="29">
        <v>64025.819031795494</v>
      </c>
      <c r="BM46" s="29">
        <v>138020.51383979552</v>
      </c>
      <c r="BN46" s="29">
        <v>22323.588239901695</v>
      </c>
      <c r="BO46" s="29">
        <v>19363.933152659214</v>
      </c>
      <c r="BP46" s="29">
        <v>48829.082196754585</v>
      </c>
      <c r="BQ46" s="29">
        <v>7654.1729112982157</v>
      </c>
      <c r="BR46" s="29">
        <v>14399.599963756009</v>
      </c>
      <c r="BS46" s="29">
        <v>0</v>
      </c>
      <c r="BT46" s="59">
        <f t="shared" si="0"/>
        <v>8668059.6434168331</v>
      </c>
      <c r="BU46" s="29">
        <v>21546434.871441301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1170796.0000000002</v>
      </c>
      <c r="CG46" s="29">
        <v>0</v>
      </c>
      <c r="CH46" s="29">
        <v>0</v>
      </c>
      <c r="CI46" s="29">
        <v>1661562</v>
      </c>
      <c r="CJ46" s="38">
        <f t="shared" si="2"/>
        <v>33046852.514858134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9739.2765741849071</v>
      </c>
      <c r="D47" s="29">
        <v>351.71315502790185</v>
      </c>
      <c r="E47" s="29">
        <v>1921.5116989275502</v>
      </c>
      <c r="F47" s="29">
        <v>5594.1234364720813</v>
      </c>
      <c r="G47" s="29">
        <v>32827.784469184517</v>
      </c>
      <c r="H47" s="29">
        <v>1663.4258623168562</v>
      </c>
      <c r="I47" s="29">
        <v>4130.8880869260938</v>
      </c>
      <c r="J47" s="29">
        <v>517.13714785809623</v>
      </c>
      <c r="K47" s="29">
        <v>4809.7670789563472</v>
      </c>
      <c r="L47" s="29">
        <v>4559.7519150485277</v>
      </c>
      <c r="M47" s="29">
        <v>40115.32497758673</v>
      </c>
      <c r="N47" s="29">
        <v>31262.200492185715</v>
      </c>
      <c r="O47" s="29">
        <v>2596.4804416763154</v>
      </c>
      <c r="P47" s="29">
        <v>5792.1118073208481</v>
      </c>
      <c r="Q47" s="29">
        <v>85.37742986092529</v>
      </c>
      <c r="R47" s="29">
        <v>7775.5341915083127</v>
      </c>
      <c r="S47" s="29">
        <v>14228.721801674057</v>
      </c>
      <c r="T47" s="29">
        <v>10042.327635114889</v>
      </c>
      <c r="U47" s="29">
        <v>25536.638032385952</v>
      </c>
      <c r="V47" s="29">
        <v>3392.344701856704</v>
      </c>
      <c r="W47" s="29">
        <v>3435.6958990956496</v>
      </c>
      <c r="X47" s="29">
        <v>15997.719633993491</v>
      </c>
      <c r="Y47" s="29">
        <v>17710.491879215508</v>
      </c>
      <c r="Z47" s="29">
        <v>103930.61753261025</v>
      </c>
      <c r="AA47" s="29">
        <v>6373.6792353236451</v>
      </c>
      <c r="AB47" s="29">
        <v>53943.462881837688</v>
      </c>
      <c r="AC47" s="29">
        <v>70810.411207393568</v>
      </c>
      <c r="AD47" s="29">
        <v>33842.032395689792</v>
      </c>
      <c r="AE47" s="29">
        <v>369307.86171254155</v>
      </c>
      <c r="AF47" s="29">
        <v>168752.12480727129</v>
      </c>
      <c r="AG47" s="29">
        <v>72883.91223785188</v>
      </c>
      <c r="AH47" s="29">
        <v>82880.674420812284</v>
      </c>
      <c r="AI47" s="29">
        <v>1634.7549155069639</v>
      </c>
      <c r="AJ47" s="29">
        <v>82253.431257982986</v>
      </c>
      <c r="AK47" s="29">
        <v>53845.099076100996</v>
      </c>
      <c r="AL47" s="29">
        <v>98139.757706514793</v>
      </c>
      <c r="AM47" s="29">
        <v>24119.660834470989</v>
      </c>
      <c r="AN47" s="29">
        <v>23898.603045583059</v>
      </c>
      <c r="AO47" s="29">
        <v>64012.964599764397</v>
      </c>
      <c r="AP47" s="29">
        <v>350745.53579119628</v>
      </c>
      <c r="AQ47" s="29">
        <v>7277771.6782769393</v>
      </c>
      <c r="AR47" s="29">
        <v>4753127.1145500774</v>
      </c>
      <c r="AS47" s="29">
        <v>909236.04491770396</v>
      </c>
      <c r="AT47" s="29">
        <v>80094.297420332659</v>
      </c>
      <c r="AU47" s="29">
        <v>17510.430671912349</v>
      </c>
      <c r="AV47" s="29">
        <v>275.05862651141024</v>
      </c>
      <c r="AW47" s="29">
        <v>151.94046962117346</v>
      </c>
      <c r="AX47" s="29">
        <v>290588.944915289</v>
      </c>
      <c r="AY47" s="29">
        <v>410775.9993931643</v>
      </c>
      <c r="AZ47" s="29">
        <v>97584.798375516722</v>
      </c>
      <c r="BA47" s="29">
        <v>193.17992248757875</v>
      </c>
      <c r="BB47" s="29">
        <v>49910.519164646437</v>
      </c>
      <c r="BC47" s="29">
        <v>111685.7297316911</v>
      </c>
      <c r="BD47" s="29">
        <v>250361.25673254766</v>
      </c>
      <c r="BE47" s="29">
        <v>111503.39391733166</v>
      </c>
      <c r="BF47" s="29">
        <v>1115.1223562958542</v>
      </c>
      <c r="BG47" s="29">
        <v>178288.91209060949</v>
      </c>
      <c r="BH47" s="29">
        <v>296152.01758723205</v>
      </c>
      <c r="BI47" s="29">
        <v>5928.4312596460859</v>
      </c>
      <c r="BJ47" s="29">
        <v>88383.544557309913</v>
      </c>
      <c r="BK47" s="29">
        <v>11976.037318259139</v>
      </c>
      <c r="BL47" s="29">
        <v>106139.14778765102</v>
      </c>
      <c r="BM47" s="29">
        <v>140287.85973449805</v>
      </c>
      <c r="BN47" s="29">
        <v>54726.033869787811</v>
      </c>
      <c r="BO47" s="29">
        <v>25973.259824517278</v>
      </c>
      <c r="BP47" s="29">
        <v>75595.904808289546</v>
      </c>
      <c r="BQ47" s="29">
        <v>7993.885289758362</v>
      </c>
      <c r="BR47" s="29">
        <v>18923.412494768796</v>
      </c>
      <c r="BS47" s="29">
        <v>0</v>
      </c>
      <c r="BT47" s="59">
        <f t="shared" si="0"/>
        <v>17277714.888071224</v>
      </c>
      <c r="BU47" s="29">
        <v>2080527.0532264099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1082641.0000000002</v>
      </c>
      <c r="CG47" s="29">
        <v>0</v>
      </c>
      <c r="CH47" s="29">
        <v>0</v>
      </c>
      <c r="CI47" s="29">
        <v>1224008</v>
      </c>
      <c r="CJ47" s="38">
        <f t="shared" si="2"/>
        <v>21664890.941297635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4059.2585968449753</v>
      </c>
      <c r="D48" s="29">
        <v>230.24039428907079</v>
      </c>
      <c r="E48" s="29">
        <v>659.44169811742734</v>
      </c>
      <c r="F48" s="29">
        <v>34331.134669798892</v>
      </c>
      <c r="G48" s="29">
        <v>42914.517633550335</v>
      </c>
      <c r="H48" s="29">
        <v>1652.9599869781753</v>
      </c>
      <c r="I48" s="29">
        <v>2130.2206112797667</v>
      </c>
      <c r="J48" s="29">
        <v>1013.0460442259706</v>
      </c>
      <c r="K48" s="29">
        <v>1255.7397800284587</v>
      </c>
      <c r="L48" s="29">
        <v>1704.1764888034807</v>
      </c>
      <c r="M48" s="29">
        <v>22450.543273338564</v>
      </c>
      <c r="N48" s="29">
        <v>30794.15592549997</v>
      </c>
      <c r="O48" s="29">
        <v>2243.0021625429044</v>
      </c>
      <c r="P48" s="29">
        <v>6879.3233973674078</v>
      </c>
      <c r="Q48" s="29">
        <v>36.541454692599686</v>
      </c>
      <c r="R48" s="29">
        <v>7423.8203157450653</v>
      </c>
      <c r="S48" s="29">
        <v>7445.8621055790609</v>
      </c>
      <c r="T48" s="29">
        <v>3851.6446710625933</v>
      </c>
      <c r="U48" s="29">
        <v>25500.906927455544</v>
      </c>
      <c r="V48" s="29">
        <v>2083.1552183252256</v>
      </c>
      <c r="W48" s="29">
        <v>996.09080709847137</v>
      </c>
      <c r="X48" s="29">
        <v>9454.4729113707926</v>
      </c>
      <c r="Y48" s="29">
        <v>5984.2039345241201</v>
      </c>
      <c r="Z48" s="29">
        <v>22797.190082168541</v>
      </c>
      <c r="AA48" s="29">
        <v>1141.0288306115751</v>
      </c>
      <c r="AB48" s="29">
        <v>28516.600018576679</v>
      </c>
      <c r="AC48" s="29">
        <v>8286.1401428064091</v>
      </c>
      <c r="AD48" s="29">
        <v>20317.516239507895</v>
      </c>
      <c r="AE48" s="29">
        <v>170464.30510966876</v>
      </c>
      <c r="AF48" s="29">
        <v>98786.693357197262</v>
      </c>
      <c r="AG48" s="29">
        <v>12831.312374995545</v>
      </c>
      <c r="AH48" s="29">
        <v>10850.18089694407</v>
      </c>
      <c r="AI48" s="29">
        <v>85.711634847074095</v>
      </c>
      <c r="AJ48" s="29">
        <v>25003.475383486133</v>
      </c>
      <c r="AK48" s="29">
        <v>3059.250541360544</v>
      </c>
      <c r="AL48" s="29">
        <v>54369.064968458195</v>
      </c>
      <c r="AM48" s="29">
        <v>6181.3523871490761</v>
      </c>
      <c r="AN48" s="29">
        <v>7220.6499206272974</v>
      </c>
      <c r="AO48" s="29">
        <v>9532.6423278874081</v>
      </c>
      <c r="AP48" s="29">
        <v>70927.547211249883</v>
      </c>
      <c r="AQ48" s="29">
        <v>17271.946845036913</v>
      </c>
      <c r="AR48" s="29">
        <v>12109.311707398523</v>
      </c>
      <c r="AS48" s="29">
        <v>12497.878914334227</v>
      </c>
      <c r="AT48" s="29">
        <v>2231.6012230101869</v>
      </c>
      <c r="AU48" s="29">
        <v>5090.955393868976</v>
      </c>
      <c r="AV48" s="29">
        <v>551148.81358053104</v>
      </c>
      <c r="AW48" s="29">
        <v>593297.03799083969</v>
      </c>
      <c r="AX48" s="29">
        <v>34421.582097042097</v>
      </c>
      <c r="AY48" s="29">
        <v>69892.459320874215</v>
      </c>
      <c r="AZ48" s="29">
        <v>69047.620904254945</v>
      </c>
      <c r="BA48" s="29">
        <v>3.3910469448364915</v>
      </c>
      <c r="BB48" s="29">
        <v>10966.704287611707</v>
      </c>
      <c r="BC48" s="29">
        <v>12669.185252155712</v>
      </c>
      <c r="BD48" s="29">
        <v>41120.303032471194</v>
      </c>
      <c r="BE48" s="29">
        <v>12313.242256300511</v>
      </c>
      <c r="BF48" s="29">
        <v>859.63040127363388</v>
      </c>
      <c r="BG48" s="29">
        <v>20191.287464647292</v>
      </c>
      <c r="BH48" s="29">
        <v>15222.877490008612</v>
      </c>
      <c r="BI48" s="29">
        <v>779.00533613896982</v>
      </c>
      <c r="BJ48" s="29">
        <v>9944.9467616916081</v>
      </c>
      <c r="BK48" s="29">
        <v>3441.4449184076507</v>
      </c>
      <c r="BL48" s="29">
        <v>14084.596552745927</v>
      </c>
      <c r="BM48" s="29">
        <v>11207.527085362843</v>
      </c>
      <c r="BN48" s="29">
        <v>13620.549329279396</v>
      </c>
      <c r="BO48" s="29">
        <v>9031.5858147945419</v>
      </c>
      <c r="BP48" s="29">
        <v>65221.467554301627</v>
      </c>
      <c r="BQ48" s="29">
        <v>2978.5670116017363</v>
      </c>
      <c r="BR48" s="29">
        <v>9068.361127823915</v>
      </c>
      <c r="BS48" s="29">
        <v>0</v>
      </c>
      <c r="BT48" s="59">
        <f t="shared" si="0"/>
        <v>2385199.0011368138</v>
      </c>
      <c r="BU48" s="29">
        <v>1810035</v>
      </c>
      <c r="BV48" s="29">
        <v>0</v>
      </c>
      <c r="BW48" s="29">
        <v>0</v>
      </c>
      <c r="BX48" s="29">
        <v>0</v>
      </c>
      <c r="BY48" s="29">
        <v>0</v>
      </c>
      <c r="BZ48" s="29">
        <v>6763175</v>
      </c>
      <c r="CA48" s="29">
        <v>2634907</v>
      </c>
      <c r="CB48" s="29">
        <v>0</v>
      </c>
      <c r="CC48" s="29">
        <v>0</v>
      </c>
      <c r="CD48" s="29">
        <v>2020</v>
      </c>
      <c r="CE48" s="29">
        <v>0</v>
      </c>
      <c r="CF48" s="29">
        <v>97072.000000000029</v>
      </c>
      <c r="CG48" s="29">
        <v>0</v>
      </c>
      <c r="CH48" s="29">
        <v>0</v>
      </c>
      <c r="CI48" s="29">
        <v>6022.998863186237</v>
      </c>
      <c r="CJ48" s="38">
        <f t="shared" si="2"/>
        <v>13698431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52292.000009262418</v>
      </c>
      <c r="D49" s="29">
        <v>28964.664204410758</v>
      </c>
      <c r="E49" s="29">
        <v>26193</v>
      </c>
      <c r="F49" s="29">
        <v>68583.000002448796</v>
      </c>
      <c r="G49" s="29">
        <v>642636.0000341899</v>
      </c>
      <c r="H49" s="29">
        <v>91042.000000662723</v>
      </c>
      <c r="I49" s="29">
        <v>163399.00000062332</v>
      </c>
      <c r="J49" s="29">
        <v>152347.00000495565</v>
      </c>
      <c r="K49" s="29">
        <v>200167.0000313292</v>
      </c>
      <c r="L49" s="29">
        <v>7892.0000000818027</v>
      </c>
      <c r="M49" s="29">
        <v>128404.00008020826</v>
      </c>
      <c r="N49" s="29">
        <v>361192.00028967694</v>
      </c>
      <c r="O49" s="29">
        <v>246974.00001421483</v>
      </c>
      <c r="P49" s="29">
        <v>139584.00001229788</v>
      </c>
      <c r="Q49" s="29">
        <v>49256.000001032335</v>
      </c>
      <c r="R49" s="29">
        <v>832223.00004715612</v>
      </c>
      <c r="S49" s="29">
        <v>357647.00001819577</v>
      </c>
      <c r="T49" s="29">
        <v>230420.00000944949</v>
      </c>
      <c r="U49" s="29">
        <v>1101643.0000699603</v>
      </c>
      <c r="V49" s="29">
        <v>7484.0000005981992</v>
      </c>
      <c r="W49" s="29">
        <v>12559.000000408785</v>
      </c>
      <c r="X49" s="29">
        <v>546141.00031000923</v>
      </c>
      <c r="Y49" s="29">
        <v>245130.00000840105</v>
      </c>
      <c r="Z49" s="29">
        <v>37800.000001145934</v>
      </c>
      <c r="AA49" s="29">
        <v>23607.000000001382</v>
      </c>
      <c r="AB49" s="29">
        <v>190521.00000049311</v>
      </c>
      <c r="AC49" s="29">
        <v>823853.24511903501</v>
      </c>
      <c r="AD49" s="29">
        <v>1580495.0000060417</v>
      </c>
      <c r="AE49" s="29">
        <v>7980331.0001986315</v>
      </c>
      <c r="AF49" s="29">
        <v>12815505.000036716</v>
      </c>
      <c r="AG49" s="29">
        <v>697192.00000003912</v>
      </c>
      <c r="AH49" s="29">
        <v>76200</v>
      </c>
      <c r="AI49" s="29">
        <v>277074</v>
      </c>
      <c r="AJ49" s="29">
        <v>1257638.0000000391</v>
      </c>
      <c r="AK49" s="29">
        <v>263420.00000033737</v>
      </c>
      <c r="AL49" s="29">
        <v>4143586.0000711516</v>
      </c>
      <c r="AM49" s="29">
        <v>438511.00000690902</v>
      </c>
      <c r="AN49" s="29">
        <v>404574.00021731353</v>
      </c>
      <c r="AO49" s="29">
        <v>626904.00019234256</v>
      </c>
      <c r="AP49" s="29">
        <v>1566338.0000922563</v>
      </c>
      <c r="AQ49" s="29">
        <v>2387741.0000557587</v>
      </c>
      <c r="AR49" s="29">
        <v>542260.00000007695</v>
      </c>
      <c r="AS49" s="29">
        <v>845225.00000030163</v>
      </c>
      <c r="AT49" s="29">
        <v>501433.00000316818</v>
      </c>
      <c r="AU49" s="29">
        <v>56100.63311878089</v>
      </c>
      <c r="AV49" s="29">
        <v>4.7883613405824058E-7</v>
      </c>
      <c r="AW49" s="29">
        <v>0</v>
      </c>
      <c r="AX49" s="29">
        <v>2058674.000040171</v>
      </c>
      <c r="AY49" s="29">
        <v>1185378.7658771728</v>
      </c>
      <c r="AZ49" s="29">
        <v>467662.00001588039</v>
      </c>
      <c r="BA49" s="29">
        <v>387631.40939632186</v>
      </c>
      <c r="BB49" s="29">
        <v>370081.00000318571</v>
      </c>
      <c r="BC49" s="29">
        <v>583195.00000177848</v>
      </c>
      <c r="BD49" s="29">
        <v>474884.0000922702</v>
      </c>
      <c r="BE49" s="29">
        <v>285202.78602845158</v>
      </c>
      <c r="BF49" s="29">
        <v>186758.04812031784</v>
      </c>
      <c r="BG49" s="29">
        <v>829764.99824324111</v>
      </c>
      <c r="BH49" s="29">
        <v>4970873.5659616208</v>
      </c>
      <c r="BI49" s="29">
        <v>8427.000000099777</v>
      </c>
      <c r="BJ49" s="29">
        <v>1982119.9357339605</v>
      </c>
      <c r="BK49" s="29">
        <v>177575.00000002212</v>
      </c>
      <c r="BL49" s="29">
        <v>1551175.190580985</v>
      </c>
      <c r="BM49" s="29">
        <v>1176190.5335730463</v>
      </c>
      <c r="BN49" s="29">
        <v>699242.69280659384</v>
      </c>
      <c r="BO49" s="29">
        <v>331107.18321289925</v>
      </c>
      <c r="BP49" s="29">
        <v>983092.34818724799</v>
      </c>
      <c r="BQ49" s="29">
        <v>433686.00000222481</v>
      </c>
      <c r="BR49" s="29">
        <v>253729.00000267048</v>
      </c>
      <c r="BS49" s="29">
        <v>0</v>
      </c>
      <c r="BT49" s="59">
        <f t="shared" si="0"/>
        <v>62624932.002150737</v>
      </c>
      <c r="BU49" s="29">
        <v>69195.999999999956</v>
      </c>
      <c r="BV49" s="29">
        <v>0</v>
      </c>
      <c r="BW49" s="29">
        <v>0</v>
      </c>
      <c r="BX49" s="29">
        <v>0</v>
      </c>
      <c r="BY49" s="29">
        <v>1024546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33696.000000000007</v>
      </c>
      <c r="CG49" s="29">
        <v>0</v>
      </c>
      <c r="CH49" s="29">
        <v>0</v>
      </c>
      <c r="CI49" s="29">
        <v>39949.997849245752</v>
      </c>
      <c r="CJ49" s="38">
        <f t="shared" si="2"/>
        <v>63792319.999999985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85454309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42412.000000000015</v>
      </c>
      <c r="CG50" s="29">
        <v>0</v>
      </c>
      <c r="CH50" s="29">
        <v>0</v>
      </c>
      <c r="CI50" s="29">
        <v>0</v>
      </c>
      <c r="CJ50" s="38">
        <f t="shared" si="2"/>
        <v>85496721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120028013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120028013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92277.260887469718</v>
      </c>
      <c r="D52" s="29">
        <v>21240.55576451961</v>
      </c>
      <c r="E52" s="29">
        <v>5209.2468777612503</v>
      </c>
      <c r="F52" s="29">
        <v>209172.69579742762</v>
      </c>
      <c r="G52" s="29">
        <v>310187.66149148677</v>
      </c>
      <c r="H52" s="29">
        <v>27840.340769981773</v>
      </c>
      <c r="I52" s="29">
        <v>19124.923670146665</v>
      </c>
      <c r="J52" s="29">
        <v>6707.8339993505633</v>
      </c>
      <c r="K52" s="29">
        <v>26329.159173886215</v>
      </c>
      <c r="L52" s="29">
        <v>73309.623973491165</v>
      </c>
      <c r="M52" s="29">
        <v>247458.33579602253</v>
      </c>
      <c r="N52" s="29">
        <v>576714.17363712168</v>
      </c>
      <c r="O52" s="29">
        <v>28062.320990566044</v>
      </c>
      <c r="P52" s="29">
        <v>49553.117018037723</v>
      </c>
      <c r="Q52" s="29">
        <v>1982.7012193973471</v>
      </c>
      <c r="R52" s="29">
        <v>62902.057596249229</v>
      </c>
      <c r="S52" s="29">
        <v>114665.94147879558</v>
      </c>
      <c r="T52" s="29">
        <v>61371.108051159026</v>
      </c>
      <c r="U52" s="29">
        <v>338443.16281006858</v>
      </c>
      <c r="V52" s="29">
        <v>59764.300445401459</v>
      </c>
      <c r="W52" s="29">
        <v>15208.832808847892</v>
      </c>
      <c r="X52" s="29">
        <v>275232.39048428833</v>
      </c>
      <c r="Y52" s="29">
        <v>179861.01472738246</v>
      </c>
      <c r="Z52" s="29">
        <v>4257262.6575884856</v>
      </c>
      <c r="AA52" s="29">
        <v>199670.69563701123</v>
      </c>
      <c r="AB52" s="29">
        <v>730777.06304198422</v>
      </c>
      <c r="AC52" s="29">
        <v>711677.79514664132</v>
      </c>
      <c r="AD52" s="29">
        <v>413638.01561341173</v>
      </c>
      <c r="AE52" s="29">
        <v>6063728.0887985341</v>
      </c>
      <c r="AF52" s="29">
        <v>2178495.669266596</v>
      </c>
      <c r="AG52" s="29">
        <v>612193.93091076403</v>
      </c>
      <c r="AH52" s="29">
        <v>616634.95089465263</v>
      </c>
      <c r="AI52" s="29">
        <v>37008.633673882876</v>
      </c>
      <c r="AJ52" s="29">
        <v>1677537.3741530366</v>
      </c>
      <c r="AK52" s="29">
        <v>167983.35421156522</v>
      </c>
      <c r="AL52" s="29">
        <v>847268.0798561835</v>
      </c>
      <c r="AM52" s="29">
        <v>395121.89789857739</v>
      </c>
      <c r="AN52" s="29">
        <v>428538.23401525099</v>
      </c>
      <c r="AO52" s="29">
        <v>420210.96659337386</v>
      </c>
      <c r="AP52" s="29">
        <v>3963445.2775628604</v>
      </c>
      <c r="AQ52" s="29">
        <v>1520992.1678351392</v>
      </c>
      <c r="AR52" s="29">
        <v>184365.60898098868</v>
      </c>
      <c r="AS52" s="29">
        <v>190583.39137410096</v>
      </c>
      <c r="AT52" s="29">
        <v>484894.68447264459</v>
      </c>
      <c r="AU52" s="29">
        <v>603673.58335428429</v>
      </c>
      <c r="AV52" s="29">
        <v>106140.44030922402</v>
      </c>
      <c r="AW52" s="29">
        <v>24227.898204439509</v>
      </c>
      <c r="AX52" s="29">
        <v>2991198.2889238913</v>
      </c>
      <c r="AY52" s="29">
        <v>3376800.0613115137</v>
      </c>
      <c r="AZ52" s="29">
        <v>603271.06745653017</v>
      </c>
      <c r="BA52" s="29">
        <v>770.40988574527432</v>
      </c>
      <c r="BB52" s="29">
        <v>914119.32233907771</v>
      </c>
      <c r="BC52" s="29">
        <v>1287347.510520265</v>
      </c>
      <c r="BD52" s="29">
        <v>2457444.1544211153</v>
      </c>
      <c r="BE52" s="29">
        <v>1178405.7722805501</v>
      </c>
      <c r="BF52" s="29">
        <v>15168.559938264596</v>
      </c>
      <c r="BG52" s="29">
        <v>3861922.2937160404</v>
      </c>
      <c r="BH52" s="29">
        <v>1169323.6050123926</v>
      </c>
      <c r="BI52" s="29">
        <v>36541.525469064407</v>
      </c>
      <c r="BJ52" s="29">
        <v>730017.07613620767</v>
      </c>
      <c r="BK52" s="29">
        <v>105867.68210428423</v>
      </c>
      <c r="BL52" s="29">
        <v>423202.70654291817</v>
      </c>
      <c r="BM52" s="29">
        <v>339499.31887618348</v>
      </c>
      <c r="BN52" s="29">
        <v>551907.04214937449</v>
      </c>
      <c r="BO52" s="29">
        <v>264572.47985274572</v>
      </c>
      <c r="BP52" s="29">
        <v>447549.0625037023</v>
      </c>
      <c r="BQ52" s="29">
        <v>132947.89937376647</v>
      </c>
      <c r="BR52" s="29">
        <v>261478.04898581229</v>
      </c>
      <c r="BS52" s="29">
        <v>0</v>
      </c>
      <c r="BT52" s="59">
        <f t="shared" si="0"/>
        <v>50788043.106661931</v>
      </c>
      <c r="BU52" s="29">
        <v>518598.42870006629</v>
      </c>
      <c r="BV52" s="29">
        <v>0</v>
      </c>
      <c r="BW52" s="29">
        <v>0</v>
      </c>
      <c r="BX52" s="29">
        <v>0</v>
      </c>
      <c r="BY52" s="29">
        <v>0</v>
      </c>
      <c r="BZ52" s="29">
        <v>1973174.9997793781</v>
      </c>
      <c r="CA52" s="29">
        <v>800663.6928702892</v>
      </c>
      <c r="CB52" s="29">
        <v>0</v>
      </c>
      <c r="CC52" s="29">
        <v>0</v>
      </c>
      <c r="CD52" s="29">
        <v>33632</v>
      </c>
      <c r="CE52" s="29">
        <v>0</v>
      </c>
      <c r="CF52" s="29">
        <v>1249608.0000000005</v>
      </c>
      <c r="CG52" s="29">
        <v>0</v>
      </c>
      <c r="CH52" s="29">
        <v>0</v>
      </c>
      <c r="CI52" s="29">
        <v>10470966.576181371</v>
      </c>
      <c r="CJ52" s="38">
        <f t="shared" si="2"/>
        <v>65834686.804193035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27471.804224164927</v>
      </c>
      <c r="D53" s="29">
        <v>2968.7882379437169</v>
      </c>
      <c r="E53" s="29">
        <v>10425.411730914602</v>
      </c>
      <c r="F53" s="29">
        <v>1144774.9488015638</v>
      </c>
      <c r="G53" s="29">
        <v>653591.38365219685</v>
      </c>
      <c r="H53" s="29">
        <v>4668.7897800057917</v>
      </c>
      <c r="I53" s="29">
        <v>8550.9069837676252</v>
      </c>
      <c r="J53" s="29">
        <v>13389.61097574735</v>
      </c>
      <c r="K53" s="29">
        <v>107223.99253435367</v>
      </c>
      <c r="L53" s="29">
        <v>9210.3979659170618</v>
      </c>
      <c r="M53" s="29">
        <v>108834.53673040209</v>
      </c>
      <c r="N53" s="29">
        <v>292236.4303824504</v>
      </c>
      <c r="O53" s="29">
        <v>10610.844659088385</v>
      </c>
      <c r="P53" s="29">
        <v>55984.151046580708</v>
      </c>
      <c r="Q53" s="29">
        <v>25.965123296342131</v>
      </c>
      <c r="R53" s="29">
        <v>90979.034251334393</v>
      </c>
      <c r="S53" s="29">
        <v>27496.57192105984</v>
      </c>
      <c r="T53" s="29">
        <v>39366.352537066014</v>
      </c>
      <c r="U53" s="29">
        <v>2799419.6870148773</v>
      </c>
      <c r="V53" s="29">
        <v>8226.4381221628646</v>
      </c>
      <c r="W53" s="29">
        <v>11427.656157768535</v>
      </c>
      <c r="X53" s="29">
        <v>57122.141648529949</v>
      </c>
      <c r="Y53" s="29">
        <v>70742.579635656657</v>
      </c>
      <c r="Z53" s="29">
        <v>463735.96394117735</v>
      </c>
      <c r="AA53" s="29">
        <v>177617.00126899988</v>
      </c>
      <c r="AB53" s="29">
        <v>1856935.781098214</v>
      </c>
      <c r="AC53" s="29">
        <v>22045963.03901225</v>
      </c>
      <c r="AD53" s="29">
        <v>85038.269448495936</v>
      </c>
      <c r="AE53" s="29">
        <v>1948120.9325191018</v>
      </c>
      <c r="AF53" s="29">
        <v>511764.63882967568</v>
      </c>
      <c r="AG53" s="29">
        <v>216218.45425455799</v>
      </c>
      <c r="AH53" s="29">
        <v>133776.32842285238</v>
      </c>
      <c r="AI53" s="29">
        <v>380.60430940271897</v>
      </c>
      <c r="AJ53" s="29">
        <v>991585.32041203824</v>
      </c>
      <c r="AK53" s="29">
        <v>399892.42485506693</v>
      </c>
      <c r="AL53" s="29">
        <v>523416.50129031244</v>
      </c>
      <c r="AM53" s="29">
        <v>69254.6144831321</v>
      </c>
      <c r="AN53" s="29">
        <v>276131.85791420337</v>
      </c>
      <c r="AO53" s="29">
        <v>898457.96037103736</v>
      </c>
      <c r="AP53" s="29">
        <v>1030644.3882314793</v>
      </c>
      <c r="AQ53" s="29">
        <v>87776.018028124556</v>
      </c>
      <c r="AR53" s="29">
        <v>16828.111677985995</v>
      </c>
      <c r="AS53" s="29">
        <v>12448.05243393652</v>
      </c>
      <c r="AT53" s="29">
        <v>215498.08250936313</v>
      </c>
      <c r="AU53" s="29">
        <v>50341.007463889851</v>
      </c>
      <c r="AV53" s="29">
        <v>1000.8788207888022</v>
      </c>
      <c r="AW53" s="29">
        <v>94.857066302866485</v>
      </c>
      <c r="AX53" s="29">
        <v>681577.28960453265</v>
      </c>
      <c r="AY53" s="29">
        <v>3628427.2478170753</v>
      </c>
      <c r="AZ53" s="29">
        <v>95342.798558976254</v>
      </c>
      <c r="BA53" s="29">
        <v>0.28868604511904988</v>
      </c>
      <c r="BB53" s="29">
        <v>7777.0474020415159</v>
      </c>
      <c r="BC53" s="29">
        <v>704742.41979393444</v>
      </c>
      <c r="BD53" s="29">
        <v>515823.8571236732</v>
      </c>
      <c r="BE53" s="29">
        <v>141359.43959494022</v>
      </c>
      <c r="BF53" s="29">
        <v>73.181996739586964</v>
      </c>
      <c r="BG53" s="29">
        <v>497043.72996234271</v>
      </c>
      <c r="BH53" s="29">
        <v>854719.51388597197</v>
      </c>
      <c r="BI53" s="29">
        <v>2732.378305944701</v>
      </c>
      <c r="BJ53" s="29">
        <v>466244.89238988835</v>
      </c>
      <c r="BK53" s="29">
        <v>41611.26059694482</v>
      </c>
      <c r="BL53" s="29">
        <v>246702.11888061091</v>
      </c>
      <c r="BM53" s="29">
        <v>154983.96670537384</v>
      </c>
      <c r="BN53" s="29">
        <v>111622.9999766823</v>
      </c>
      <c r="BO53" s="29">
        <v>115971.72312760405</v>
      </c>
      <c r="BP53" s="29">
        <v>139605.21213576596</v>
      </c>
      <c r="BQ53" s="29">
        <v>7240.6080538776951</v>
      </c>
      <c r="BR53" s="29">
        <v>16633.959784231873</v>
      </c>
      <c r="BS53" s="29">
        <v>0</v>
      </c>
      <c r="BT53" s="59">
        <f t="shared" si="0"/>
        <v>45997905.447162427</v>
      </c>
      <c r="BU53" s="29">
        <v>536486.99999999988</v>
      </c>
      <c r="BV53" s="29">
        <v>0</v>
      </c>
      <c r="BW53" s="29">
        <v>0</v>
      </c>
      <c r="BX53" s="29">
        <v>0</v>
      </c>
      <c r="BY53" s="29">
        <v>623305</v>
      </c>
      <c r="BZ53" s="29">
        <v>0</v>
      </c>
      <c r="CA53" s="29">
        <v>0</v>
      </c>
      <c r="CB53" s="29">
        <v>0</v>
      </c>
      <c r="CC53" s="29">
        <v>0</v>
      </c>
      <c r="CD53" s="29">
        <v>1412724.9134585182</v>
      </c>
      <c r="CE53" s="29">
        <v>0</v>
      </c>
      <c r="CF53" s="29">
        <v>682424.00000000012</v>
      </c>
      <c r="CG53" s="29">
        <v>0</v>
      </c>
      <c r="CH53" s="29">
        <v>-292339.99999999994</v>
      </c>
      <c r="CI53" s="29">
        <v>16765010.87349828</v>
      </c>
      <c r="CJ53" s="38">
        <f t="shared" si="2"/>
        <v>65725517.234119222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1.9057106833461374E-3</v>
      </c>
      <c r="D54" s="29">
        <v>0</v>
      </c>
      <c r="E54" s="29">
        <v>0</v>
      </c>
      <c r="F54" s="29">
        <v>5.0383091431782765E-4</v>
      </c>
      <c r="G54" s="29">
        <v>7.0344789762861928E-3</v>
      </c>
      <c r="H54" s="29">
        <v>1.3635247102456688E-4</v>
      </c>
      <c r="I54" s="29">
        <v>1.2824528307421885E-4</v>
      </c>
      <c r="J54" s="29">
        <v>1.0196092635098525E-3</v>
      </c>
      <c r="K54" s="29">
        <v>6.4458781669085854E-3</v>
      </c>
      <c r="L54" s="29">
        <v>1.6830711826745913E-5</v>
      </c>
      <c r="M54" s="29">
        <v>1.6502584061808143E-2</v>
      </c>
      <c r="N54" s="29">
        <v>5.9600063332667333E-2</v>
      </c>
      <c r="O54" s="29">
        <v>2.9246562004740899E-3</v>
      </c>
      <c r="P54" s="29">
        <v>2.5302486182580356E-3</v>
      </c>
      <c r="Q54" s="29">
        <v>2.1239884220794844E-4</v>
      </c>
      <c r="R54" s="29">
        <v>9.702217916509194E-3</v>
      </c>
      <c r="S54" s="29">
        <v>3.7437192357384912E-3</v>
      </c>
      <c r="T54" s="29">
        <v>1.9442079734963281E-3</v>
      </c>
      <c r="U54" s="29">
        <v>9926070.0143940989</v>
      </c>
      <c r="V54" s="29">
        <v>1.2307754338657012E-4</v>
      </c>
      <c r="W54" s="29">
        <v>8.4106148677879576E-5</v>
      </c>
      <c r="X54" s="29">
        <v>6.378337231504691E-2</v>
      </c>
      <c r="Y54" s="29">
        <v>1.7284903993788803E-3</v>
      </c>
      <c r="Z54" s="29">
        <v>2.3577219694199278E-4</v>
      </c>
      <c r="AA54" s="29">
        <v>2.8446273509993095E-7</v>
      </c>
      <c r="AB54" s="29">
        <v>1.0145837551897536E-4</v>
      </c>
      <c r="AC54" s="29">
        <v>1.7328521613170793E-4</v>
      </c>
      <c r="AD54" s="29">
        <v>1.2430547419308481E-3</v>
      </c>
      <c r="AE54" s="29">
        <v>3500000.0408677654</v>
      </c>
      <c r="AF54" s="29">
        <v>7.5540975724020659E-3</v>
      </c>
      <c r="AG54" s="29">
        <v>8.059777494498042E-6</v>
      </c>
      <c r="AH54" s="29">
        <v>0</v>
      </c>
      <c r="AI54" s="29">
        <v>0</v>
      </c>
      <c r="AJ54" s="29">
        <v>8.0597774944980437E-6</v>
      </c>
      <c r="AK54" s="29">
        <v>6.9408907364383143E-5</v>
      </c>
      <c r="AL54" s="29">
        <v>1.4639210915536046E-2</v>
      </c>
      <c r="AM54" s="29">
        <v>1.4215076977502049E-3</v>
      </c>
      <c r="AN54" s="29">
        <v>4.4711520829816193E-2</v>
      </c>
      <c r="AO54" s="29">
        <v>3.9573839371176339E-2</v>
      </c>
      <c r="AP54" s="29">
        <v>1.8981392335468944E-2</v>
      </c>
      <c r="AQ54" s="29">
        <v>1.1472145054300964E-2</v>
      </c>
      <c r="AR54" s="29">
        <v>1.5835092253896156E-5</v>
      </c>
      <c r="AS54" s="29">
        <v>6.2060286707634927E-5</v>
      </c>
      <c r="AT54" s="29">
        <v>6.5184635748149176E-4</v>
      </c>
      <c r="AU54" s="29">
        <v>8.2389890176110003E-4</v>
      </c>
      <c r="AV54" s="29">
        <v>9.8518927256276083E-5</v>
      </c>
      <c r="AW54" s="29">
        <v>0</v>
      </c>
      <c r="AX54" s="29">
        <v>8.2650647683284936E-3</v>
      </c>
      <c r="AY54" s="29">
        <v>1.9991092813706145E-3</v>
      </c>
      <c r="AZ54" s="29">
        <v>383508.14090961829</v>
      </c>
      <c r="BA54" s="29">
        <v>0</v>
      </c>
      <c r="BB54" s="29">
        <v>6.5544955212609084E-4</v>
      </c>
      <c r="BC54" s="29">
        <v>3.6591389825021118E-4</v>
      </c>
      <c r="BD54" s="29">
        <v>1.8984284373275793E-2</v>
      </c>
      <c r="BE54" s="29">
        <v>6.3814473574084509E-4</v>
      </c>
      <c r="BF54" s="29">
        <v>2.9489303538692842E-4</v>
      </c>
      <c r="BG54" s="29">
        <v>1.0719314425858998E-2</v>
      </c>
      <c r="BH54" s="29">
        <v>485506.11956380232</v>
      </c>
      <c r="BI54" s="29">
        <v>2.0528727383045015E-5</v>
      </c>
      <c r="BJ54" s="29">
        <v>309403.33326972352</v>
      </c>
      <c r="BK54" s="29">
        <v>4.5514037615988952E-6</v>
      </c>
      <c r="BL54" s="29">
        <v>395043.85305527074</v>
      </c>
      <c r="BM54" s="29">
        <v>29447.549000274852</v>
      </c>
      <c r="BN54" s="29">
        <v>4.3040634134295045E-3</v>
      </c>
      <c r="BO54" s="29">
        <v>3.0500568561973094E-3</v>
      </c>
      <c r="BP54" s="29">
        <v>58846.244090494198</v>
      </c>
      <c r="BQ54" s="29">
        <v>4.5774795123163886E-4</v>
      </c>
      <c r="BR54" s="29">
        <v>5.4943977284551662E-4</v>
      </c>
      <c r="BS54" s="29">
        <v>0</v>
      </c>
      <c r="BT54" s="59">
        <f t="shared" si="0"/>
        <v>15087825.667374941</v>
      </c>
      <c r="BU54" s="29">
        <v>59278.999999999971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735285</v>
      </c>
      <c r="CE54" s="29">
        <v>0</v>
      </c>
      <c r="CF54" s="29">
        <v>7270674.7751355208</v>
      </c>
      <c r="CG54" s="29">
        <v>0</v>
      </c>
      <c r="CH54" s="29">
        <v>0</v>
      </c>
      <c r="CI54" s="29">
        <v>10702770.557489533</v>
      </c>
      <c r="CJ54" s="38">
        <f t="shared" si="2"/>
        <v>33855835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63</v>
      </c>
      <c r="D55" s="29">
        <v>1052.4407245393149</v>
      </c>
      <c r="E55" s="29">
        <v>11</v>
      </c>
      <c r="F55" s="29">
        <v>31</v>
      </c>
      <c r="G55" s="29">
        <v>57</v>
      </c>
      <c r="H55" s="29">
        <v>5</v>
      </c>
      <c r="I55" s="29">
        <v>2</v>
      </c>
      <c r="J55" s="29">
        <v>2</v>
      </c>
      <c r="K55" s="29">
        <v>4</v>
      </c>
      <c r="L55" s="29">
        <v>23</v>
      </c>
      <c r="M55" s="29">
        <v>30</v>
      </c>
      <c r="N55" s="29">
        <v>1239</v>
      </c>
      <c r="O55" s="29">
        <v>3</v>
      </c>
      <c r="P55" s="29">
        <v>11</v>
      </c>
      <c r="Q55" s="29">
        <v>1</v>
      </c>
      <c r="R55" s="29">
        <v>9</v>
      </c>
      <c r="S55" s="29">
        <v>34</v>
      </c>
      <c r="T55" s="29">
        <v>9</v>
      </c>
      <c r="U55" s="29">
        <v>53</v>
      </c>
      <c r="V55" s="29">
        <v>6</v>
      </c>
      <c r="W55" s="29">
        <v>14</v>
      </c>
      <c r="X55" s="29">
        <v>24</v>
      </c>
      <c r="Y55" s="29">
        <v>38</v>
      </c>
      <c r="Z55" s="29">
        <v>173</v>
      </c>
      <c r="AA55" s="29">
        <v>38</v>
      </c>
      <c r="AB55" s="29">
        <v>132</v>
      </c>
      <c r="AC55" s="29">
        <v>1957.5646685350655</v>
      </c>
      <c r="AD55" s="29">
        <v>174</v>
      </c>
      <c r="AE55" s="29">
        <v>276</v>
      </c>
      <c r="AF55" s="29">
        <v>727</v>
      </c>
      <c r="AG55" s="29">
        <v>346</v>
      </c>
      <c r="AH55" s="29">
        <v>5.9599513983335508E-3</v>
      </c>
      <c r="AI55" s="29">
        <v>3</v>
      </c>
      <c r="AJ55" s="29">
        <v>616.00028062551428</v>
      </c>
      <c r="AK55" s="29">
        <v>116</v>
      </c>
      <c r="AL55" s="29">
        <v>342</v>
      </c>
      <c r="AM55" s="29">
        <v>72</v>
      </c>
      <c r="AN55" s="29">
        <v>95.000034744111289</v>
      </c>
      <c r="AO55" s="29">
        <v>277</v>
      </c>
      <c r="AP55" s="29">
        <v>1385</v>
      </c>
      <c r="AQ55" s="29">
        <v>135</v>
      </c>
      <c r="AR55" s="29">
        <v>14</v>
      </c>
      <c r="AS55" s="29">
        <v>20</v>
      </c>
      <c r="AT55" s="29">
        <v>240</v>
      </c>
      <c r="AU55" s="29">
        <v>183.93302640081572</v>
      </c>
      <c r="AV55" s="29">
        <v>2</v>
      </c>
      <c r="AW55" s="29">
        <v>1</v>
      </c>
      <c r="AX55" s="29">
        <v>1043</v>
      </c>
      <c r="AY55" s="29">
        <v>7215.962135163315</v>
      </c>
      <c r="AZ55" s="29">
        <v>5045.113109803734</v>
      </c>
      <c r="BA55" s="29">
        <v>1.3691218406938457</v>
      </c>
      <c r="BB55" s="29">
        <v>109</v>
      </c>
      <c r="BC55" s="29">
        <v>465</v>
      </c>
      <c r="BD55" s="29">
        <v>460</v>
      </c>
      <c r="BE55" s="29">
        <v>1025.1023941227136</v>
      </c>
      <c r="BF55" s="29">
        <v>160.12949781713752</v>
      </c>
      <c r="BG55" s="29">
        <v>502.73686734828851</v>
      </c>
      <c r="BH55" s="29">
        <v>62402.904757675671</v>
      </c>
      <c r="BI55" s="29">
        <v>1</v>
      </c>
      <c r="BJ55" s="29">
        <v>28056.277563264466</v>
      </c>
      <c r="BK55" s="29">
        <v>52</v>
      </c>
      <c r="BL55" s="29">
        <v>23875.842347524354</v>
      </c>
      <c r="BM55" s="29">
        <v>5176.042326206205</v>
      </c>
      <c r="BN55" s="29">
        <v>1520.6352605115862</v>
      </c>
      <c r="BO55" s="29">
        <v>688.8251855178496</v>
      </c>
      <c r="BP55" s="29">
        <v>1662.7705631350191</v>
      </c>
      <c r="BQ55" s="29">
        <v>0</v>
      </c>
      <c r="BR55" s="29">
        <v>70</v>
      </c>
      <c r="BS55" s="29">
        <v>0</v>
      </c>
      <c r="BT55" s="59">
        <f t="shared" si="0"/>
        <v>149580.65582472723</v>
      </c>
      <c r="BU55" s="29">
        <v>0</v>
      </c>
      <c r="BV55" s="29">
        <v>0</v>
      </c>
      <c r="BW55" s="29">
        <v>0</v>
      </c>
      <c r="BX55" s="29">
        <v>0</v>
      </c>
      <c r="BY55" s="29">
        <v>2008070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1100274.8125043898</v>
      </c>
      <c r="CG55" s="29">
        <v>0</v>
      </c>
      <c r="CH55" s="29">
        <v>0</v>
      </c>
      <c r="CI55" s="29">
        <v>90480.537210191804</v>
      </c>
      <c r="CJ55" s="38">
        <f t="shared" si="2"/>
        <v>3348406.0055393088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15432.551363176881</v>
      </c>
      <c r="D56" s="29">
        <v>358.29244621515272</v>
      </c>
      <c r="E56" s="29">
        <v>258.0776134437599</v>
      </c>
      <c r="F56" s="29">
        <v>11920.178714424506</v>
      </c>
      <c r="G56" s="29">
        <v>1542935.5383446328</v>
      </c>
      <c r="H56" s="29">
        <v>43602.08368316976</v>
      </c>
      <c r="I56" s="29">
        <v>29795.22189830802</v>
      </c>
      <c r="J56" s="29">
        <v>2388.6112702583118</v>
      </c>
      <c r="K56" s="29">
        <v>29243.429829808156</v>
      </c>
      <c r="L56" s="29">
        <v>27273.884310724981</v>
      </c>
      <c r="M56" s="29">
        <v>112498.80128541519</v>
      </c>
      <c r="N56" s="29">
        <v>147233.58162001093</v>
      </c>
      <c r="O56" s="29">
        <v>39311.195266130082</v>
      </c>
      <c r="P56" s="29">
        <v>24226.757009486399</v>
      </c>
      <c r="Q56" s="29">
        <v>2623.1216772959556</v>
      </c>
      <c r="R56" s="29">
        <v>18708.31768048332</v>
      </c>
      <c r="S56" s="29">
        <v>73255.53468231493</v>
      </c>
      <c r="T56" s="29">
        <v>44138.903626935375</v>
      </c>
      <c r="U56" s="29">
        <v>204279.14042266892</v>
      </c>
      <c r="V56" s="29">
        <v>12023.330990377455</v>
      </c>
      <c r="W56" s="29">
        <v>5494.3921084328258</v>
      </c>
      <c r="X56" s="29">
        <v>566403.62836704287</v>
      </c>
      <c r="Y56" s="29">
        <v>31855.128249568934</v>
      </c>
      <c r="Z56" s="29">
        <v>114833.55634929004</v>
      </c>
      <c r="AA56" s="29">
        <v>18282.857749464638</v>
      </c>
      <c r="AB56" s="29">
        <v>179150.22117467641</v>
      </c>
      <c r="AC56" s="29">
        <v>16727.382281484883</v>
      </c>
      <c r="AD56" s="29">
        <v>278298.49151593965</v>
      </c>
      <c r="AE56" s="29">
        <v>3498080.7656822922</v>
      </c>
      <c r="AF56" s="29">
        <v>1492697.8030598094</v>
      </c>
      <c r="AG56" s="29">
        <v>138363.164713654</v>
      </c>
      <c r="AH56" s="29">
        <v>83458.376154091879</v>
      </c>
      <c r="AI56" s="29">
        <v>10766.356645719181</v>
      </c>
      <c r="AJ56" s="29">
        <v>394248.82218515442</v>
      </c>
      <c r="AK56" s="29">
        <v>63706.522652963758</v>
      </c>
      <c r="AL56" s="29">
        <v>431008.79745986208</v>
      </c>
      <c r="AM56" s="29">
        <v>173210.83444852685</v>
      </c>
      <c r="AN56" s="29">
        <v>204330.02544259996</v>
      </c>
      <c r="AO56" s="29">
        <v>148388.12174654679</v>
      </c>
      <c r="AP56" s="29">
        <v>337245.14551003493</v>
      </c>
      <c r="AQ56" s="29">
        <v>631025.37331597751</v>
      </c>
      <c r="AR56" s="29">
        <v>213219.10710748809</v>
      </c>
      <c r="AS56" s="29">
        <v>72674.890431783133</v>
      </c>
      <c r="AT56" s="29">
        <v>132796.61939149009</v>
      </c>
      <c r="AU56" s="29">
        <v>25646.541413089879</v>
      </c>
      <c r="AV56" s="29">
        <v>252.9999611231878</v>
      </c>
      <c r="AW56" s="29">
        <v>21.243081107149049</v>
      </c>
      <c r="AX56" s="29">
        <v>351850.39337446552</v>
      </c>
      <c r="AY56" s="29">
        <v>504348.21020957344</v>
      </c>
      <c r="AZ56" s="29">
        <v>21194.260540345549</v>
      </c>
      <c r="BA56" s="29">
        <v>145.22424757072983</v>
      </c>
      <c r="BB56" s="29">
        <v>785802.81897080888</v>
      </c>
      <c r="BC56" s="29">
        <v>155841.61304382121</v>
      </c>
      <c r="BD56" s="29">
        <v>173677.11390252836</v>
      </c>
      <c r="BE56" s="29">
        <v>157435.45971650892</v>
      </c>
      <c r="BF56" s="29">
        <v>11014.572270770892</v>
      </c>
      <c r="BG56" s="29">
        <v>291834.66918426327</v>
      </c>
      <c r="BH56" s="29">
        <v>90340.061425753403</v>
      </c>
      <c r="BI56" s="29">
        <v>6485.1015151502552</v>
      </c>
      <c r="BJ56" s="29">
        <v>31719.353733563628</v>
      </c>
      <c r="BK56" s="29">
        <v>62976.525125182394</v>
      </c>
      <c r="BL56" s="29">
        <v>35675.231780996641</v>
      </c>
      <c r="BM56" s="29">
        <v>42058.120749889807</v>
      </c>
      <c r="BN56" s="29">
        <v>283360.64744895149</v>
      </c>
      <c r="BO56" s="29">
        <v>136786.34408415185</v>
      </c>
      <c r="BP56" s="29">
        <v>80502.701817225388</v>
      </c>
      <c r="BQ56" s="29">
        <v>56052.310772724384</v>
      </c>
      <c r="BR56" s="29">
        <v>104285.75997705616</v>
      </c>
      <c r="BS56" s="29">
        <v>0</v>
      </c>
      <c r="BT56" s="59">
        <f t="shared" si="0"/>
        <v>15027080.215825794</v>
      </c>
      <c r="BU56" s="29">
        <v>48921.999999999971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31958</v>
      </c>
      <c r="CE56" s="29">
        <v>0</v>
      </c>
      <c r="CF56" s="29">
        <v>204117.00000000009</v>
      </c>
      <c r="CG56" s="29">
        <v>0</v>
      </c>
      <c r="CH56" s="29">
        <v>0</v>
      </c>
      <c r="CI56" s="29">
        <v>2542174.9880856331</v>
      </c>
      <c r="CJ56" s="38">
        <f t="shared" si="2"/>
        <v>17854252.203911427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3666884.8978083041</v>
      </c>
      <c r="D57" s="29">
        <v>12999.073760552788</v>
      </c>
      <c r="E57" s="29">
        <v>133.89265908893415</v>
      </c>
      <c r="F57" s="29">
        <v>249.12976441933552</v>
      </c>
      <c r="G57" s="29">
        <v>225594.74310307467</v>
      </c>
      <c r="H57" s="29">
        <v>5241.3332473590472</v>
      </c>
      <c r="I57" s="29">
        <v>6706.2518064793276</v>
      </c>
      <c r="J57" s="29">
        <v>1059.7515332941723</v>
      </c>
      <c r="K57" s="29">
        <v>17095.022292183614</v>
      </c>
      <c r="L57" s="29">
        <v>5496.1415547630768</v>
      </c>
      <c r="M57" s="29">
        <v>57229.713663969073</v>
      </c>
      <c r="N57" s="29">
        <v>231522.13875997369</v>
      </c>
      <c r="O57" s="29">
        <v>15773.019726188837</v>
      </c>
      <c r="P57" s="29">
        <v>3121.1525416204472</v>
      </c>
      <c r="Q57" s="29">
        <v>49.74832208828181</v>
      </c>
      <c r="R57" s="29">
        <v>24153.982768375401</v>
      </c>
      <c r="S57" s="29">
        <v>47963.580268295191</v>
      </c>
      <c r="T57" s="29">
        <v>94813.139042362513</v>
      </c>
      <c r="U57" s="29">
        <v>166662.15026704164</v>
      </c>
      <c r="V57" s="29">
        <v>15469.231387454738</v>
      </c>
      <c r="W57" s="29">
        <v>10097.661122320162</v>
      </c>
      <c r="X57" s="29">
        <v>116388.99367220538</v>
      </c>
      <c r="Y57" s="29">
        <v>9042.4197492201129</v>
      </c>
      <c r="Z57" s="29">
        <v>255111.51681579856</v>
      </c>
      <c r="AA57" s="29">
        <v>35791.923954807527</v>
      </c>
      <c r="AB57" s="29">
        <v>255123.25905405704</v>
      </c>
      <c r="AC57" s="29">
        <v>151044.66654151003</v>
      </c>
      <c r="AD57" s="29">
        <v>12488.098149329182</v>
      </c>
      <c r="AE57" s="29">
        <v>1296768.35061133</v>
      </c>
      <c r="AF57" s="29">
        <v>699244.91763671953</v>
      </c>
      <c r="AG57" s="29">
        <v>44061.170130730636</v>
      </c>
      <c r="AH57" s="29">
        <v>73510.660037214169</v>
      </c>
      <c r="AI57" s="29">
        <v>840.48551704383397</v>
      </c>
      <c r="AJ57" s="29">
        <v>53466.424881972052</v>
      </c>
      <c r="AK57" s="29">
        <v>95626.504710844543</v>
      </c>
      <c r="AL57" s="29">
        <v>243435.43052611756</v>
      </c>
      <c r="AM57" s="29">
        <v>123862.649186961</v>
      </c>
      <c r="AN57" s="29">
        <v>454187.54488017614</v>
      </c>
      <c r="AO57" s="29">
        <v>269550.79242079717</v>
      </c>
      <c r="AP57" s="29">
        <v>1061480.4379352604</v>
      </c>
      <c r="AQ57" s="29">
        <v>372821.43663100153</v>
      </c>
      <c r="AR57" s="29">
        <v>14539.24584241031</v>
      </c>
      <c r="AS57" s="29">
        <v>54423.631374335746</v>
      </c>
      <c r="AT57" s="29">
        <v>87946.613379042785</v>
      </c>
      <c r="AU57" s="29">
        <v>5910.6358682883238</v>
      </c>
      <c r="AV57" s="29">
        <v>32.466983438373134</v>
      </c>
      <c r="AW57" s="29">
        <v>7.6318330772663971</v>
      </c>
      <c r="AX57" s="29">
        <v>762482.77042048855</v>
      </c>
      <c r="AY57" s="29">
        <v>2121408.9462984479</v>
      </c>
      <c r="AZ57" s="29">
        <v>601743.94102647947</v>
      </c>
      <c r="BA57" s="29">
        <v>416.85451096279536</v>
      </c>
      <c r="BB57" s="29">
        <v>146842.10798279004</v>
      </c>
      <c r="BC57" s="29">
        <v>644595.66869339114</v>
      </c>
      <c r="BD57" s="29">
        <v>197969.79432474117</v>
      </c>
      <c r="BE57" s="29">
        <v>205972.01094628536</v>
      </c>
      <c r="BF57" s="29">
        <v>7310.4174891360944</v>
      </c>
      <c r="BG57" s="29">
        <v>700836.57460789615</v>
      </c>
      <c r="BH57" s="29">
        <v>431011.38581760717</v>
      </c>
      <c r="BI57" s="29">
        <v>2313.4679106427798</v>
      </c>
      <c r="BJ57" s="29">
        <v>294353.95724877162</v>
      </c>
      <c r="BK57" s="29">
        <v>10833.668906296887</v>
      </c>
      <c r="BL57" s="29">
        <v>90224.42827608381</v>
      </c>
      <c r="BM57" s="29">
        <v>256451.26159598079</v>
      </c>
      <c r="BN57" s="29">
        <v>407551.39872168034</v>
      </c>
      <c r="BO57" s="29">
        <v>516354.19069955748</v>
      </c>
      <c r="BP57" s="29">
        <v>116222.69636051846</v>
      </c>
      <c r="BQ57" s="29">
        <v>5457.4824459054007</v>
      </c>
      <c r="BR57" s="29">
        <v>13105.509123927319</v>
      </c>
      <c r="BS57" s="29">
        <v>0</v>
      </c>
      <c r="BT57" s="59">
        <f t="shared" si="0"/>
        <v>17928482.197130494</v>
      </c>
      <c r="BU57" s="29">
        <v>1570320.1334216862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85862</v>
      </c>
      <c r="CE57" s="29">
        <v>0</v>
      </c>
      <c r="CF57" s="29">
        <v>248973.00000000009</v>
      </c>
      <c r="CG57" s="29">
        <v>0</v>
      </c>
      <c r="CH57" s="29">
        <v>0</v>
      </c>
      <c r="CI57" s="29">
        <v>784442.98279094615</v>
      </c>
      <c r="CJ57" s="38">
        <f t="shared" si="2"/>
        <v>20618080.313343126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322658.99513336283</v>
      </c>
      <c r="D58" s="29">
        <v>182006.20591776073</v>
      </c>
      <c r="E58" s="29">
        <v>4217.1872314566654</v>
      </c>
      <c r="F58" s="29">
        <v>66872.07669926068</v>
      </c>
      <c r="G58" s="29">
        <v>108211.74964422322</v>
      </c>
      <c r="H58" s="29">
        <v>22124.464113555587</v>
      </c>
      <c r="I58" s="29">
        <v>4772.6327982621578</v>
      </c>
      <c r="J58" s="29">
        <v>3574.3825628968639</v>
      </c>
      <c r="K58" s="29">
        <v>24913.428613791424</v>
      </c>
      <c r="L58" s="29">
        <v>7074.9230235386849</v>
      </c>
      <c r="M58" s="29">
        <v>37579.812433025363</v>
      </c>
      <c r="N58" s="29">
        <v>63283.636430640596</v>
      </c>
      <c r="O58" s="29">
        <v>12895.804479606093</v>
      </c>
      <c r="P58" s="29">
        <v>64704.0438803</v>
      </c>
      <c r="Q58" s="29">
        <v>1766.6842707305623</v>
      </c>
      <c r="R58" s="29">
        <v>27229.130581037807</v>
      </c>
      <c r="S58" s="29">
        <v>49876.094637708273</v>
      </c>
      <c r="T58" s="29">
        <v>28119.229429011029</v>
      </c>
      <c r="U58" s="29">
        <v>186477.34358139377</v>
      </c>
      <c r="V58" s="29">
        <v>7767.069974711535</v>
      </c>
      <c r="W58" s="29">
        <v>7042.6901150923077</v>
      </c>
      <c r="X58" s="29">
        <v>1440946.982382986</v>
      </c>
      <c r="Y58" s="29">
        <v>60732.401551535018</v>
      </c>
      <c r="Z58" s="29">
        <v>94000.288636944359</v>
      </c>
      <c r="AA58" s="29">
        <v>64882.10961364887</v>
      </c>
      <c r="AB58" s="29">
        <v>531483.35630838922</v>
      </c>
      <c r="AC58" s="29">
        <v>4774024.0889502121</v>
      </c>
      <c r="AD58" s="29">
        <v>106485.03139890579</v>
      </c>
      <c r="AE58" s="29">
        <v>2303008.968314176</v>
      </c>
      <c r="AF58" s="29">
        <v>1061614.9220582612</v>
      </c>
      <c r="AG58" s="29">
        <v>68866.124535644907</v>
      </c>
      <c r="AH58" s="29">
        <v>190480.940199912</v>
      </c>
      <c r="AI58" s="29">
        <v>963157.31129680446</v>
      </c>
      <c r="AJ58" s="29">
        <v>2527312.6012221817</v>
      </c>
      <c r="AK58" s="29">
        <v>44460.311403042033</v>
      </c>
      <c r="AL58" s="29">
        <v>407444.38387365657</v>
      </c>
      <c r="AM58" s="29">
        <v>151444.74479963846</v>
      </c>
      <c r="AN58" s="29">
        <v>251479.3605941633</v>
      </c>
      <c r="AO58" s="29">
        <v>122540.58829759227</v>
      </c>
      <c r="AP58" s="29">
        <v>1074888.6934572863</v>
      </c>
      <c r="AQ58" s="29">
        <v>247613.45748612116</v>
      </c>
      <c r="AR58" s="29">
        <v>21904.827982835246</v>
      </c>
      <c r="AS58" s="29">
        <v>20699.398151507066</v>
      </c>
      <c r="AT58" s="29">
        <v>246809.85523766847</v>
      </c>
      <c r="AU58" s="29">
        <v>52001.968244851276</v>
      </c>
      <c r="AV58" s="29">
        <v>516.51523985872598</v>
      </c>
      <c r="AW58" s="29">
        <v>5898.8044707533318</v>
      </c>
      <c r="AX58" s="29">
        <v>857948.43506259006</v>
      </c>
      <c r="AY58" s="29">
        <v>1067219.6381309936</v>
      </c>
      <c r="AZ58" s="29">
        <v>41135.83878829921</v>
      </c>
      <c r="BA58" s="29">
        <v>18.956536560798668</v>
      </c>
      <c r="BB58" s="29">
        <v>86165.895661339964</v>
      </c>
      <c r="BC58" s="29">
        <v>348451.50107284123</v>
      </c>
      <c r="BD58" s="29">
        <v>467615.49457145203</v>
      </c>
      <c r="BE58" s="29">
        <v>344233.2607012823</v>
      </c>
      <c r="BF58" s="29">
        <v>31049.384379258117</v>
      </c>
      <c r="BG58" s="29">
        <v>564879.60536667239</v>
      </c>
      <c r="BH58" s="29">
        <v>418233.86494018114</v>
      </c>
      <c r="BI58" s="29">
        <v>27888.101748696881</v>
      </c>
      <c r="BJ58" s="29">
        <v>497792.79205674352</v>
      </c>
      <c r="BK58" s="29">
        <v>12551.682303862639</v>
      </c>
      <c r="BL58" s="29">
        <v>293818.3362804497</v>
      </c>
      <c r="BM58" s="29">
        <v>313905.01377012854</v>
      </c>
      <c r="BN58" s="29">
        <v>271254.24757713394</v>
      </c>
      <c r="BO58" s="29">
        <v>282898.07300402288</v>
      </c>
      <c r="BP58" s="29">
        <v>156931.64461993336</v>
      </c>
      <c r="BQ58" s="29">
        <v>35978.647381485811</v>
      </c>
      <c r="BR58" s="29">
        <v>121105.28710400561</v>
      </c>
      <c r="BS58" s="29">
        <v>0</v>
      </c>
      <c r="BT58" s="59">
        <f t="shared" si="0"/>
        <v>24308941.32231788</v>
      </c>
      <c r="BU58" s="29">
        <v>2535994.9468981102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33677.589399152785</v>
      </c>
      <c r="CE58" s="29">
        <v>0</v>
      </c>
      <c r="CF58" s="29">
        <v>82320.115053157206</v>
      </c>
      <c r="CG58" s="29">
        <v>0</v>
      </c>
      <c r="CH58" s="29">
        <v>0</v>
      </c>
      <c r="CI58" s="29">
        <v>1621308.3293622844</v>
      </c>
      <c r="CJ58" s="38">
        <f t="shared" si="2"/>
        <v>28582242.303030584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22403.691633740935</v>
      </c>
      <c r="D59" s="29">
        <v>397.17335346731056</v>
      </c>
      <c r="E59" s="29">
        <v>418.36750984199995</v>
      </c>
      <c r="F59" s="29">
        <v>15535.193531416324</v>
      </c>
      <c r="G59" s="29">
        <v>160414.72947230571</v>
      </c>
      <c r="H59" s="29">
        <v>3273.7698094445195</v>
      </c>
      <c r="I59" s="29">
        <v>6057.792690998278</v>
      </c>
      <c r="J59" s="29">
        <v>1370.7721612012683</v>
      </c>
      <c r="K59" s="29">
        <v>14414.788447895526</v>
      </c>
      <c r="L59" s="29">
        <v>48062.961928147444</v>
      </c>
      <c r="M59" s="29">
        <v>60987.011011056675</v>
      </c>
      <c r="N59" s="29">
        <v>210176.60061142562</v>
      </c>
      <c r="O59" s="29">
        <v>4444.3502585962633</v>
      </c>
      <c r="P59" s="29">
        <v>12904.428047680201</v>
      </c>
      <c r="Q59" s="29">
        <v>40.651691861680824</v>
      </c>
      <c r="R59" s="29">
        <v>14554.299637077564</v>
      </c>
      <c r="S59" s="29">
        <v>42642.636232229801</v>
      </c>
      <c r="T59" s="29">
        <v>16710.71572032497</v>
      </c>
      <c r="U59" s="29">
        <v>71040.468231566163</v>
      </c>
      <c r="V59" s="29">
        <v>6288.3934628263078</v>
      </c>
      <c r="W59" s="29">
        <v>6532.612070062527</v>
      </c>
      <c r="X59" s="29">
        <v>43658.092560644975</v>
      </c>
      <c r="Y59" s="29">
        <v>32645.974691857267</v>
      </c>
      <c r="Z59" s="29">
        <v>302035.39639478218</v>
      </c>
      <c r="AA59" s="29">
        <v>24904.922938939002</v>
      </c>
      <c r="AB59" s="29">
        <v>272331.72728683602</v>
      </c>
      <c r="AC59" s="29">
        <v>52429.033233885981</v>
      </c>
      <c r="AD59" s="29">
        <v>67635.167042096335</v>
      </c>
      <c r="AE59" s="29">
        <v>2571734.803073064</v>
      </c>
      <c r="AF59" s="29">
        <v>624886.56528125785</v>
      </c>
      <c r="AG59" s="29">
        <v>83740.426492675178</v>
      </c>
      <c r="AH59" s="29">
        <v>88596.989052656339</v>
      </c>
      <c r="AI59" s="29">
        <v>699.25840420294185</v>
      </c>
      <c r="AJ59" s="29">
        <v>307624.80399213766</v>
      </c>
      <c r="AK59" s="29">
        <v>62114.922334153533</v>
      </c>
      <c r="AL59" s="29">
        <v>138818.68027179013</v>
      </c>
      <c r="AM59" s="29">
        <v>98285.482116121901</v>
      </c>
      <c r="AN59" s="29">
        <v>106654.81007213629</v>
      </c>
      <c r="AO59" s="29">
        <v>137061.0503773317</v>
      </c>
      <c r="AP59" s="29">
        <v>1373891.0333293192</v>
      </c>
      <c r="AQ59" s="29">
        <v>226618.69765004172</v>
      </c>
      <c r="AR59" s="29">
        <v>36132.290236572611</v>
      </c>
      <c r="AS59" s="29">
        <v>113984.27315853287</v>
      </c>
      <c r="AT59" s="29">
        <v>243135.24964366885</v>
      </c>
      <c r="AU59" s="29">
        <v>46586.754060965781</v>
      </c>
      <c r="AV59" s="29">
        <v>1152.074503354534</v>
      </c>
      <c r="AW59" s="29">
        <v>93.758440413184985</v>
      </c>
      <c r="AX59" s="29">
        <v>801067.26224985032</v>
      </c>
      <c r="AY59" s="29">
        <v>1220364.3702237743</v>
      </c>
      <c r="AZ59" s="29">
        <v>33514.922106456826</v>
      </c>
      <c r="BA59" s="29">
        <v>1107.4772470594094</v>
      </c>
      <c r="BB59" s="29">
        <v>135491.00472522015</v>
      </c>
      <c r="BC59" s="29">
        <v>393452.68445354223</v>
      </c>
      <c r="BD59" s="29">
        <v>604808.12372654618</v>
      </c>
      <c r="BE59" s="29">
        <v>417771.75810274115</v>
      </c>
      <c r="BF59" s="29">
        <v>2405.1367283043905</v>
      </c>
      <c r="BG59" s="29">
        <v>607224.95868116105</v>
      </c>
      <c r="BH59" s="29">
        <v>538406.90665540553</v>
      </c>
      <c r="BI59" s="29">
        <v>18902.268539621546</v>
      </c>
      <c r="BJ59" s="29">
        <v>167465.81254883538</v>
      </c>
      <c r="BK59" s="29">
        <v>32401.147610743952</v>
      </c>
      <c r="BL59" s="29">
        <v>2131595.5189030799</v>
      </c>
      <c r="BM59" s="29">
        <v>394445.33913152618</v>
      </c>
      <c r="BN59" s="29">
        <v>116670.01999743923</v>
      </c>
      <c r="BO59" s="29">
        <v>79038.495924991352</v>
      </c>
      <c r="BP59" s="29">
        <v>159296.15125700034</v>
      </c>
      <c r="BQ59" s="29">
        <v>36631.828619476837</v>
      </c>
      <c r="BR59" s="29">
        <v>60297.568782815244</v>
      </c>
      <c r="BS59" s="29">
        <v>0</v>
      </c>
      <c r="BT59" s="59">
        <f t="shared" si="0"/>
        <v>15728482.400368191</v>
      </c>
      <c r="BU59" s="29">
        <v>144957.55820305401</v>
      </c>
      <c r="BV59" s="29">
        <v>0</v>
      </c>
      <c r="BW59" s="29">
        <v>0</v>
      </c>
      <c r="BX59" s="29">
        <v>10472304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2513</v>
      </c>
      <c r="CE59" s="29">
        <v>0</v>
      </c>
      <c r="CF59" s="29">
        <v>35638.000000000015</v>
      </c>
      <c r="CG59" s="29">
        <v>0</v>
      </c>
      <c r="CH59" s="29">
        <v>0</v>
      </c>
      <c r="CI59" s="29">
        <v>411491.99642157526</v>
      </c>
      <c r="CJ59" s="38">
        <f t="shared" si="2"/>
        <v>26795386.954992823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931.06010517732307</v>
      </c>
      <c r="D60" s="29">
        <v>310.00955837881935</v>
      </c>
      <c r="E60" s="29">
        <v>23.619809282555394</v>
      </c>
      <c r="F60" s="29">
        <v>512.75511670113258</v>
      </c>
      <c r="G60" s="29">
        <v>8015.9517851914679</v>
      </c>
      <c r="H60" s="29">
        <v>1047.6064599220015</v>
      </c>
      <c r="I60" s="29">
        <v>957.84491212302555</v>
      </c>
      <c r="J60" s="29">
        <v>159.24191291949461</v>
      </c>
      <c r="K60" s="29">
        <v>1171.4143007682392</v>
      </c>
      <c r="L60" s="29">
        <v>2187.2759289498094</v>
      </c>
      <c r="M60" s="29">
        <v>7665.4595984476309</v>
      </c>
      <c r="N60" s="29">
        <v>19898.522457391271</v>
      </c>
      <c r="O60" s="29">
        <v>1052.3191463114852</v>
      </c>
      <c r="P60" s="29">
        <v>1540.9222332401209</v>
      </c>
      <c r="Q60" s="29">
        <v>13.477648879526733</v>
      </c>
      <c r="R60" s="29">
        <v>2216.0396186400749</v>
      </c>
      <c r="S60" s="29">
        <v>6166.3276833166956</v>
      </c>
      <c r="T60" s="29">
        <v>2986.3463061727734</v>
      </c>
      <c r="U60" s="29">
        <v>17884.33202526909</v>
      </c>
      <c r="V60" s="29">
        <v>1148.2297027089621</v>
      </c>
      <c r="W60" s="29">
        <v>768.02027653401137</v>
      </c>
      <c r="X60" s="29">
        <v>5876.5835090798928</v>
      </c>
      <c r="Y60" s="29">
        <v>6350.2217847031307</v>
      </c>
      <c r="Z60" s="29">
        <v>3232.990607205043</v>
      </c>
      <c r="AA60" s="29">
        <v>1203.914814964656</v>
      </c>
      <c r="AB60" s="29">
        <v>5804.751154242329</v>
      </c>
      <c r="AC60" s="29">
        <v>21957.311241034666</v>
      </c>
      <c r="AD60" s="29">
        <v>19305.577870958463</v>
      </c>
      <c r="AE60" s="29">
        <v>280974.20309672988</v>
      </c>
      <c r="AF60" s="29">
        <v>36215.277913025908</v>
      </c>
      <c r="AG60" s="29">
        <v>10254.722887223114</v>
      </c>
      <c r="AH60" s="29">
        <v>6950.8267760135323</v>
      </c>
      <c r="AI60" s="29">
        <v>108.12036886321715</v>
      </c>
      <c r="AJ60" s="29">
        <v>13708.829786269527</v>
      </c>
      <c r="AK60" s="29">
        <v>6287.9886095879947</v>
      </c>
      <c r="AL60" s="29">
        <v>7280.6785272690759</v>
      </c>
      <c r="AM60" s="29">
        <v>3838.7987832560561</v>
      </c>
      <c r="AN60" s="29">
        <v>125484.3842067592</v>
      </c>
      <c r="AO60" s="29">
        <v>8359.605080282261</v>
      </c>
      <c r="AP60" s="29">
        <v>38709.120684697547</v>
      </c>
      <c r="AQ60" s="29">
        <v>5168.768182308092</v>
      </c>
      <c r="AR60" s="29">
        <v>270.28534630062074</v>
      </c>
      <c r="AS60" s="29">
        <v>1274.3644541153842</v>
      </c>
      <c r="AT60" s="29">
        <v>4489.1701006011062</v>
      </c>
      <c r="AU60" s="29">
        <v>66.545790796262352</v>
      </c>
      <c r="AV60" s="29">
        <v>14.480726579711222</v>
      </c>
      <c r="AW60" s="29">
        <v>2.1704244587294843</v>
      </c>
      <c r="AX60" s="29">
        <v>32650.937456363394</v>
      </c>
      <c r="AY60" s="29">
        <v>37998.590515760792</v>
      </c>
      <c r="AZ60" s="29">
        <v>4267.5473275990626</v>
      </c>
      <c r="BA60" s="29">
        <v>168.04432564397447</v>
      </c>
      <c r="BB60" s="29">
        <v>25478.349902569869</v>
      </c>
      <c r="BC60" s="29">
        <v>26530.603666023548</v>
      </c>
      <c r="BD60" s="29">
        <v>16462.499038422313</v>
      </c>
      <c r="BE60" s="29">
        <v>14835.951004252895</v>
      </c>
      <c r="BF60" s="29">
        <v>101.23655332152838</v>
      </c>
      <c r="BG60" s="29">
        <v>21682.927969787535</v>
      </c>
      <c r="BH60" s="29">
        <v>54523.984011310116</v>
      </c>
      <c r="BI60" s="29">
        <v>731.18267052946305</v>
      </c>
      <c r="BJ60" s="29">
        <v>159538.99412191048</v>
      </c>
      <c r="BK60" s="29">
        <v>1815.9844147919016</v>
      </c>
      <c r="BL60" s="29">
        <v>33971.105033848304</v>
      </c>
      <c r="BM60" s="29">
        <v>231796.49778189097</v>
      </c>
      <c r="BN60" s="29">
        <v>109488.03933623855</v>
      </c>
      <c r="BO60" s="29">
        <v>90778.055265466755</v>
      </c>
      <c r="BP60" s="29">
        <v>22584.534237152613</v>
      </c>
      <c r="BQ60" s="29">
        <v>2438.9339683451453</v>
      </c>
      <c r="BR60" s="29">
        <v>1982.5359476064905</v>
      </c>
      <c r="BS60" s="29">
        <v>0</v>
      </c>
      <c r="BT60" s="59">
        <f t="shared" si="0"/>
        <v>1579673.0038624862</v>
      </c>
      <c r="BU60" s="29">
        <v>14618842</v>
      </c>
      <c r="BV60" s="29">
        <v>0</v>
      </c>
      <c r="BW60" s="29">
        <v>0</v>
      </c>
      <c r="BX60" s="29">
        <v>0</v>
      </c>
      <c r="BY60" s="29">
        <v>271807</v>
      </c>
      <c r="BZ60" s="29">
        <v>0</v>
      </c>
      <c r="CA60" s="29">
        <v>0</v>
      </c>
      <c r="CB60" s="29">
        <v>0</v>
      </c>
      <c r="CC60" s="29">
        <v>0</v>
      </c>
      <c r="CD60" s="29">
        <v>627</v>
      </c>
      <c r="CE60" s="29">
        <v>0</v>
      </c>
      <c r="CF60" s="29">
        <v>92763.000000000044</v>
      </c>
      <c r="CG60" s="29">
        <v>0</v>
      </c>
      <c r="CH60" s="29">
        <v>0</v>
      </c>
      <c r="CI60" s="29">
        <v>211509.9961375134</v>
      </c>
      <c r="CJ60" s="38">
        <f t="shared" si="2"/>
        <v>16775221.999999998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206593.53018094201</v>
      </c>
      <c r="D61" s="29">
        <v>131063.70960478841</v>
      </c>
      <c r="E61" s="29">
        <v>4568.1941861274072</v>
      </c>
      <c r="F61" s="29">
        <v>20359.935838385933</v>
      </c>
      <c r="G61" s="29">
        <v>1285217.7651135516</v>
      </c>
      <c r="H61" s="29">
        <v>29427.294543136835</v>
      </c>
      <c r="I61" s="29">
        <v>37724.628550557813</v>
      </c>
      <c r="J61" s="29">
        <v>11228.916668871821</v>
      </c>
      <c r="K61" s="29">
        <v>58437.328083840926</v>
      </c>
      <c r="L61" s="29">
        <v>107656.42564917827</v>
      </c>
      <c r="M61" s="29">
        <v>291216.69215958356</v>
      </c>
      <c r="N61" s="29">
        <v>450743.73711051058</v>
      </c>
      <c r="O61" s="29">
        <v>38414.840935962289</v>
      </c>
      <c r="P61" s="29">
        <v>56693.326002299516</v>
      </c>
      <c r="Q61" s="29">
        <v>5962.6467152375653</v>
      </c>
      <c r="R61" s="29">
        <v>69444.795711816871</v>
      </c>
      <c r="S61" s="29">
        <v>121210.74374771089</v>
      </c>
      <c r="T61" s="29">
        <v>91935.986446458657</v>
      </c>
      <c r="U61" s="29">
        <v>308004.60235284851</v>
      </c>
      <c r="V61" s="29">
        <v>27480.018131590212</v>
      </c>
      <c r="W61" s="29">
        <v>30710.420766545023</v>
      </c>
      <c r="X61" s="29">
        <v>161693.0161317531</v>
      </c>
      <c r="Y61" s="29">
        <v>147766.34694218775</v>
      </c>
      <c r="Z61" s="29">
        <v>468714.42878111481</v>
      </c>
      <c r="AA61" s="29">
        <v>96182.654429892078</v>
      </c>
      <c r="AB61" s="29">
        <v>1345225.2214076975</v>
      </c>
      <c r="AC61" s="29">
        <v>1896326.5376046945</v>
      </c>
      <c r="AD61" s="29">
        <v>206634.86034985632</v>
      </c>
      <c r="AE61" s="29">
        <v>5914101.5088577894</v>
      </c>
      <c r="AF61" s="29">
        <v>2076312.4047901772</v>
      </c>
      <c r="AG61" s="29">
        <v>300272.42948052427</v>
      </c>
      <c r="AH61" s="29">
        <v>337379.51400292368</v>
      </c>
      <c r="AI61" s="29">
        <v>162041.20980076405</v>
      </c>
      <c r="AJ61" s="29">
        <v>703607.49403969524</v>
      </c>
      <c r="AK61" s="29">
        <v>268713.82701925666</v>
      </c>
      <c r="AL61" s="29">
        <v>1212083.3509327043</v>
      </c>
      <c r="AM61" s="29">
        <v>231114.16497059818</v>
      </c>
      <c r="AN61" s="29">
        <v>653287.72331189993</v>
      </c>
      <c r="AO61" s="29">
        <v>652559.4196219506</v>
      </c>
      <c r="AP61" s="29">
        <v>2362562.8780285334</v>
      </c>
      <c r="AQ61" s="29">
        <v>1554822.4469514748</v>
      </c>
      <c r="AR61" s="29">
        <v>71933.513262128981</v>
      </c>
      <c r="AS61" s="29">
        <v>491998.02851355576</v>
      </c>
      <c r="AT61" s="29">
        <v>609937.70929245837</v>
      </c>
      <c r="AU61" s="29">
        <v>1143249.3433284778</v>
      </c>
      <c r="AV61" s="29">
        <v>5689.3281968726205</v>
      </c>
      <c r="AW61" s="29">
        <v>1043.2631934909396</v>
      </c>
      <c r="AX61" s="29">
        <v>1453874.9883188931</v>
      </c>
      <c r="AY61" s="29">
        <v>1980112.907241297</v>
      </c>
      <c r="AZ61" s="29">
        <v>1124920.3916382943</v>
      </c>
      <c r="BA61" s="29">
        <v>4072.7474227667026</v>
      </c>
      <c r="BB61" s="29">
        <v>311954.1099258918</v>
      </c>
      <c r="BC61" s="29">
        <v>839643.20721138746</v>
      </c>
      <c r="BD61" s="29">
        <v>1198698.3843095882</v>
      </c>
      <c r="BE61" s="29">
        <v>727773.0822340945</v>
      </c>
      <c r="BF61" s="29">
        <v>18638.963879780255</v>
      </c>
      <c r="BG61" s="29">
        <v>1605012.8641543407</v>
      </c>
      <c r="BH61" s="29">
        <v>2423687.1592023997</v>
      </c>
      <c r="BI61" s="29">
        <v>50702.63697136398</v>
      </c>
      <c r="BJ61" s="29">
        <v>2354647.039923253</v>
      </c>
      <c r="BK61" s="29">
        <v>103427.08195571414</v>
      </c>
      <c r="BL61" s="29">
        <v>1592113.3666270855</v>
      </c>
      <c r="BM61" s="29">
        <v>2100823.4584941836</v>
      </c>
      <c r="BN61" s="29">
        <v>836545.17569579871</v>
      </c>
      <c r="BO61" s="29">
        <v>542316.9903043462</v>
      </c>
      <c r="BP61" s="29">
        <v>577828.97021540976</v>
      </c>
      <c r="BQ61" s="29">
        <v>67678.535041512223</v>
      </c>
      <c r="BR61" s="29">
        <v>128068.41558166081</v>
      </c>
      <c r="BS61" s="29">
        <v>0</v>
      </c>
      <c r="BT61" s="59">
        <f t="shared" si="0"/>
        <v>46501888.638091467</v>
      </c>
      <c r="BU61" s="29">
        <v>1775863.1047933931</v>
      </c>
      <c r="BV61" s="29">
        <v>0</v>
      </c>
      <c r="BW61" s="29">
        <v>0</v>
      </c>
      <c r="BX61" s="29">
        <v>1191665</v>
      </c>
      <c r="BY61" s="29">
        <v>151708</v>
      </c>
      <c r="BZ61" s="29">
        <v>0</v>
      </c>
      <c r="CA61" s="29">
        <v>0</v>
      </c>
      <c r="CB61" s="29">
        <v>0</v>
      </c>
      <c r="CC61" s="29">
        <v>0</v>
      </c>
      <c r="CD61" s="29">
        <v>182749</v>
      </c>
      <c r="CE61" s="29">
        <v>0</v>
      </c>
      <c r="CF61" s="29">
        <v>320154.00000000006</v>
      </c>
      <c r="CG61" s="29">
        <v>0</v>
      </c>
      <c r="CH61" s="29">
        <v>0</v>
      </c>
      <c r="CI61" s="29">
        <v>1345915.932225666</v>
      </c>
      <c r="CJ61" s="38">
        <f t="shared" si="2"/>
        <v>51469943.675110526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40108</v>
      </c>
      <c r="D62" s="29">
        <v>19267.919052335656</v>
      </c>
      <c r="E62" s="29">
        <v>12976</v>
      </c>
      <c r="F62" s="29">
        <v>12420</v>
      </c>
      <c r="G62" s="29">
        <v>63598</v>
      </c>
      <c r="H62" s="29">
        <v>2274</v>
      </c>
      <c r="I62" s="29">
        <v>2115</v>
      </c>
      <c r="J62" s="29">
        <v>988</v>
      </c>
      <c r="K62" s="29">
        <v>8028</v>
      </c>
      <c r="L62" s="29">
        <v>10187</v>
      </c>
      <c r="M62" s="29">
        <v>24965</v>
      </c>
      <c r="N62" s="29">
        <v>73376</v>
      </c>
      <c r="O62" s="29">
        <v>2794</v>
      </c>
      <c r="P62" s="29">
        <v>7615</v>
      </c>
      <c r="Q62" s="29">
        <v>59</v>
      </c>
      <c r="R62" s="29">
        <v>8286</v>
      </c>
      <c r="S62" s="29">
        <v>22928</v>
      </c>
      <c r="T62" s="29">
        <v>9703</v>
      </c>
      <c r="U62" s="29">
        <v>38756</v>
      </c>
      <c r="V62" s="29">
        <v>3761</v>
      </c>
      <c r="W62" s="29">
        <v>7982</v>
      </c>
      <c r="X62" s="29">
        <v>14964</v>
      </c>
      <c r="Y62" s="29">
        <v>24021</v>
      </c>
      <c r="Z62" s="29">
        <v>248376</v>
      </c>
      <c r="AA62" s="29">
        <v>49286</v>
      </c>
      <c r="AB62" s="29">
        <v>240909</v>
      </c>
      <c r="AC62" s="29">
        <v>178160.62610010704</v>
      </c>
      <c r="AD62" s="29">
        <v>62339</v>
      </c>
      <c r="AE62" s="29">
        <v>798430</v>
      </c>
      <c r="AF62" s="29">
        <v>507010</v>
      </c>
      <c r="AG62" s="29">
        <v>365074</v>
      </c>
      <c r="AH62" s="29">
        <v>87312.951208243176</v>
      </c>
      <c r="AI62" s="29">
        <v>65845</v>
      </c>
      <c r="AJ62" s="29">
        <v>287286.04478783207</v>
      </c>
      <c r="AK62" s="29">
        <v>114240</v>
      </c>
      <c r="AL62" s="29">
        <v>264848</v>
      </c>
      <c r="AM62" s="29">
        <v>44937</v>
      </c>
      <c r="AN62" s="29">
        <v>60784.205545160163</v>
      </c>
      <c r="AO62" s="29">
        <v>205189</v>
      </c>
      <c r="AP62" s="29">
        <v>610976</v>
      </c>
      <c r="AQ62" s="29">
        <v>355416</v>
      </c>
      <c r="AR62" s="29">
        <v>181931</v>
      </c>
      <c r="AS62" s="29">
        <v>19729</v>
      </c>
      <c r="AT62" s="29">
        <v>157317</v>
      </c>
      <c r="AU62" s="29">
        <v>8482.8606774212694</v>
      </c>
      <c r="AV62" s="29">
        <v>557</v>
      </c>
      <c r="AW62" s="29">
        <v>83</v>
      </c>
      <c r="AX62" s="29">
        <v>390087</v>
      </c>
      <c r="AY62" s="29">
        <v>503232.54653674015</v>
      </c>
      <c r="AZ62" s="29">
        <v>117425.66693169065</v>
      </c>
      <c r="BA62" s="29">
        <v>47.178330040049993</v>
      </c>
      <c r="BB62" s="29">
        <v>69223</v>
      </c>
      <c r="BC62" s="29">
        <v>197012</v>
      </c>
      <c r="BD62" s="29">
        <v>1109761</v>
      </c>
      <c r="BE62" s="29">
        <v>281927.89323844836</v>
      </c>
      <c r="BF62" s="29">
        <v>5628.2750021379388</v>
      </c>
      <c r="BG62" s="29">
        <v>410156.88973934564</v>
      </c>
      <c r="BH62" s="29">
        <v>1713290.0195160983</v>
      </c>
      <c r="BI62" s="29">
        <v>457</v>
      </c>
      <c r="BJ62" s="29">
        <v>766656.93712584197</v>
      </c>
      <c r="BK62" s="29">
        <v>44651</v>
      </c>
      <c r="BL62" s="29">
        <v>748875.06269370299</v>
      </c>
      <c r="BM62" s="29">
        <v>1107276.4086745924</v>
      </c>
      <c r="BN62" s="29">
        <v>114953.28660119075</v>
      </c>
      <c r="BO62" s="29">
        <v>113136.50247391968</v>
      </c>
      <c r="BP62" s="29">
        <v>143790.30909281777</v>
      </c>
      <c r="BQ62" s="29">
        <v>14956</v>
      </c>
      <c r="BR62" s="29">
        <v>70582</v>
      </c>
      <c r="BS62" s="29">
        <v>0</v>
      </c>
      <c r="BT62" s="59">
        <f t="shared" si="0"/>
        <v>13248816.583327664</v>
      </c>
      <c r="BU62" s="29">
        <v>1019653</v>
      </c>
      <c r="BV62" s="29">
        <v>0</v>
      </c>
      <c r="BW62" s="29">
        <v>0</v>
      </c>
      <c r="BX62" s="29">
        <v>15101460</v>
      </c>
      <c r="BY62" s="29">
        <v>113053425</v>
      </c>
      <c r="BZ62" s="29">
        <v>186342</v>
      </c>
      <c r="CA62" s="29">
        <v>206269</v>
      </c>
      <c r="CB62" s="29">
        <v>0</v>
      </c>
      <c r="CC62" s="29">
        <v>0</v>
      </c>
      <c r="CD62" s="29">
        <v>0</v>
      </c>
      <c r="CE62" s="29">
        <v>0</v>
      </c>
      <c r="CF62" s="29">
        <v>1673748.9810806108</v>
      </c>
      <c r="CG62" s="29">
        <v>0</v>
      </c>
      <c r="CH62" s="29">
        <v>0</v>
      </c>
      <c r="CI62" s="29">
        <v>472484.46242846013</v>
      </c>
      <c r="CJ62" s="38">
        <f t="shared" si="2"/>
        <v>144962199.02683672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6786.2735656345276</v>
      </c>
      <c r="D63" s="29">
        <v>14.782762572211002</v>
      </c>
      <c r="E63" s="29">
        <v>99.537267986220755</v>
      </c>
      <c r="F63" s="29">
        <v>13887.912685106267</v>
      </c>
      <c r="G63" s="29">
        <v>64231.103477710654</v>
      </c>
      <c r="H63" s="29">
        <v>2169.1240300622867</v>
      </c>
      <c r="I63" s="29">
        <v>4355.0018556229625</v>
      </c>
      <c r="J63" s="29">
        <v>3652.3278875461133</v>
      </c>
      <c r="K63" s="29">
        <v>2489.417310125169</v>
      </c>
      <c r="L63" s="29">
        <v>3672.0382231799517</v>
      </c>
      <c r="M63" s="29">
        <v>49320.223766426338</v>
      </c>
      <c r="N63" s="29">
        <v>8090.1140565928081</v>
      </c>
      <c r="O63" s="29">
        <v>1337.3472962131609</v>
      </c>
      <c r="P63" s="29">
        <v>7093.7550361438334</v>
      </c>
      <c r="Q63" s="29">
        <v>5776.1180987785401</v>
      </c>
      <c r="R63" s="29">
        <v>14819.226859818096</v>
      </c>
      <c r="S63" s="29">
        <v>22789.106835313782</v>
      </c>
      <c r="T63" s="29">
        <v>10561.791127132441</v>
      </c>
      <c r="U63" s="29">
        <v>46520.368504840226</v>
      </c>
      <c r="V63" s="29">
        <v>2929.9435435872906</v>
      </c>
      <c r="W63" s="29">
        <v>2162.2254067750728</v>
      </c>
      <c r="X63" s="29">
        <v>9080.5592092641728</v>
      </c>
      <c r="Y63" s="29">
        <v>2772.2607659708974</v>
      </c>
      <c r="Z63" s="29">
        <v>900.76300280045075</v>
      </c>
      <c r="AA63" s="29">
        <v>707.60156846060261</v>
      </c>
      <c r="AB63" s="29">
        <v>16248.227103332789</v>
      </c>
      <c r="AC63" s="29">
        <v>16576.404433471787</v>
      </c>
      <c r="AD63" s="29">
        <v>40178.563171692484</v>
      </c>
      <c r="AE63" s="29">
        <v>147717.24835098087</v>
      </c>
      <c r="AF63" s="29">
        <v>39798.153505854447</v>
      </c>
      <c r="AG63" s="29">
        <v>138841.67711333162</v>
      </c>
      <c r="AH63" s="29">
        <v>28331.657228394793</v>
      </c>
      <c r="AI63" s="29">
        <v>13.797245067396936</v>
      </c>
      <c r="AJ63" s="29">
        <v>51806.684193182111</v>
      </c>
      <c r="AK63" s="29">
        <v>14173.712755236951</v>
      </c>
      <c r="AL63" s="29">
        <v>20509.605003817655</v>
      </c>
      <c r="AM63" s="29">
        <v>1812.3667118545782</v>
      </c>
      <c r="AN63" s="29">
        <v>2361.3005863805765</v>
      </c>
      <c r="AO63" s="29">
        <v>20576.620553761433</v>
      </c>
      <c r="AP63" s="29">
        <v>54461.668624791622</v>
      </c>
      <c r="AQ63" s="29">
        <v>25518.004917606148</v>
      </c>
      <c r="AR63" s="29">
        <v>15320.855130067863</v>
      </c>
      <c r="AS63" s="29">
        <v>584.41188124979806</v>
      </c>
      <c r="AT63" s="29">
        <v>6227.4851223212581</v>
      </c>
      <c r="AU63" s="29">
        <v>20671.229675357627</v>
      </c>
      <c r="AV63" s="29">
        <v>4876.3406152408788</v>
      </c>
      <c r="AW63" s="29">
        <v>1457.5803896200048</v>
      </c>
      <c r="AX63" s="29">
        <v>30071.09574359344</v>
      </c>
      <c r="AY63" s="29">
        <v>29386.160987377738</v>
      </c>
      <c r="AZ63" s="29">
        <v>6449.2265986260227</v>
      </c>
      <c r="BA63" s="29">
        <v>0</v>
      </c>
      <c r="BB63" s="29">
        <v>2123.7902323274498</v>
      </c>
      <c r="BC63" s="29">
        <v>17854.620639993795</v>
      </c>
      <c r="BD63" s="29">
        <v>26030.474128452312</v>
      </c>
      <c r="BE63" s="29">
        <v>15925.962886998879</v>
      </c>
      <c r="BF63" s="29">
        <v>233.56765289399016</v>
      </c>
      <c r="BG63" s="29">
        <v>26004.850554126693</v>
      </c>
      <c r="BH63" s="29">
        <v>200695.71240273383</v>
      </c>
      <c r="BI63" s="29">
        <v>2.9607289069824825E-7</v>
      </c>
      <c r="BJ63" s="29">
        <v>149768.10968930772</v>
      </c>
      <c r="BK63" s="29">
        <v>9553.6066917332064</v>
      </c>
      <c r="BL63" s="29">
        <v>2116682.6706297118</v>
      </c>
      <c r="BM63" s="29">
        <v>456534.08548272296</v>
      </c>
      <c r="BN63" s="29">
        <v>5438.0856536388137</v>
      </c>
      <c r="BO63" s="29">
        <v>3320.2085177076378</v>
      </c>
      <c r="BP63" s="29">
        <v>3506.4713163484589</v>
      </c>
      <c r="BQ63" s="29">
        <v>2245.9944000730684</v>
      </c>
      <c r="BR63" s="29">
        <v>9040.1520795836586</v>
      </c>
      <c r="BS63" s="29">
        <v>0</v>
      </c>
      <c r="BT63" s="59">
        <f t="shared" si="0"/>
        <v>4065147.3647445263</v>
      </c>
      <c r="BU63" s="29">
        <v>463702.64163752308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7874.0000000000027</v>
      </c>
      <c r="CG63" s="29">
        <v>0</v>
      </c>
      <c r="CH63" s="29">
        <v>0</v>
      </c>
      <c r="CI63" s="29">
        <v>34094.99361795056</v>
      </c>
      <c r="CJ63" s="38">
        <f t="shared" si="2"/>
        <v>4570819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8934.3778045010822</v>
      </c>
      <c r="D64" s="29">
        <v>59830.723642821271</v>
      </c>
      <c r="E64" s="29">
        <v>834.37517833999777</v>
      </c>
      <c r="F64" s="29">
        <v>9599.9076022125209</v>
      </c>
      <c r="G64" s="29">
        <v>9309.4202856877164</v>
      </c>
      <c r="H64" s="29">
        <v>503.69802660062226</v>
      </c>
      <c r="I64" s="29">
        <v>560.19519663248695</v>
      </c>
      <c r="J64" s="29">
        <v>222.48884786746538</v>
      </c>
      <c r="K64" s="29">
        <v>1254.9800585500907</v>
      </c>
      <c r="L64" s="29">
        <v>712.75615730598952</v>
      </c>
      <c r="M64" s="29">
        <v>8339.519027037335</v>
      </c>
      <c r="N64" s="29">
        <v>67027.715050669256</v>
      </c>
      <c r="O64" s="29">
        <v>711.92936801451151</v>
      </c>
      <c r="P64" s="29">
        <v>2393.7635082027805</v>
      </c>
      <c r="Q64" s="29">
        <v>24.181885491843126</v>
      </c>
      <c r="R64" s="29">
        <v>2449.2753475396366</v>
      </c>
      <c r="S64" s="29">
        <v>6308.5914608683161</v>
      </c>
      <c r="T64" s="29">
        <v>2930.9812038906266</v>
      </c>
      <c r="U64" s="29">
        <v>9607.6558458628242</v>
      </c>
      <c r="V64" s="29">
        <v>893.384928118993</v>
      </c>
      <c r="W64" s="29">
        <v>1481.4764529992501</v>
      </c>
      <c r="X64" s="29">
        <v>3906.5253425839492</v>
      </c>
      <c r="Y64" s="29">
        <v>4641.316041194591</v>
      </c>
      <c r="Z64" s="29">
        <v>16114.217265567155</v>
      </c>
      <c r="AA64" s="29">
        <v>5215.1306836140966</v>
      </c>
      <c r="AB64" s="29">
        <v>17064.722491733657</v>
      </c>
      <c r="AC64" s="29">
        <v>130007.48701102268</v>
      </c>
      <c r="AD64" s="29">
        <v>9448.1562615990752</v>
      </c>
      <c r="AE64" s="29">
        <v>239449.40156199495</v>
      </c>
      <c r="AF64" s="29">
        <v>107900.54065779979</v>
      </c>
      <c r="AG64" s="29">
        <v>104206.15599914777</v>
      </c>
      <c r="AH64" s="29">
        <v>7619.0027306816801</v>
      </c>
      <c r="AI64" s="29">
        <v>228.11783060966724</v>
      </c>
      <c r="AJ64" s="29">
        <v>76696.4608592156</v>
      </c>
      <c r="AK64" s="29">
        <v>51235.667453377107</v>
      </c>
      <c r="AL64" s="29">
        <v>72697.369821536398</v>
      </c>
      <c r="AM64" s="29">
        <v>8785.0877498001828</v>
      </c>
      <c r="AN64" s="29">
        <v>16101.4448793887</v>
      </c>
      <c r="AO64" s="29">
        <v>53412.1928320281</v>
      </c>
      <c r="AP64" s="29">
        <v>153367.07464983538</v>
      </c>
      <c r="AQ64" s="29">
        <v>172489.30570615013</v>
      </c>
      <c r="AR64" s="29">
        <v>82325.045432845727</v>
      </c>
      <c r="AS64" s="29">
        <v>5180.2467304117927</v>
      </c>
      <c r="AT64" s="29">
        <v>27274.248619741058</v>
      </c>
      <c r="AU64" s="29">
        <v>10481.427826737054</v>
      </c>
      <c r="AV64" s="29">
        <v>65.011795147664174</v>
      </c>
      <c r="AW64" s="29">
        <v>4.7784967434896277</v>
      </c>
      <c r="AX64" s="29">
        <v>226938.30820518191</v>
      </c>
      <c r="AY64" s="29">
        <v>381331.23437351012</v>
      </c>
      <c r="AZ64" s="29">
        <v>81882.113892196241</v>
      </c>
      <c r="BA64" s="29">
        <v>76.508174982066237</v>
      </c>
      <c r="BB64" s="29">
        <v>15368.820491778384</v>
      </c>
      <c r="BC64" s="29">
        <v>118190.47540959755</v>
      </c>
      <c r="BD64" s="29">
        <v>243118.28796252981</v>
      </c>
      <c r="BE64" s="29">
        <v>161751.30219265426</v>
      </c>
      <c r="BF64" s="29">
        <v>8980.8758009788871</v>
      </c>
      <c r="BG64" s="29">
        <v>216261.87937956589</v>
      </c>
      <c r="BH64" s="29">
        <v>1326078.0217269009</v>
      </c>
      <c r="BI64" s="29">
        <v>3587.5143076693084</v>
      </c>
      <c r="BJ64" s="29">
        <v>2861152.7494752598</v>
      </c>
      <c r="BK64" s="29">
        <v>8216.4882301133912</v>
      </c>
      <c r="BL64" s="29">
        <v>940301.43280696275</v>
      </c>
      <c r="BM64" s="29">
        <v>270802.20059005701</v>
      </c>
      <c r="BN64" s="29">
        <v>62492.855810598623</v>
      </c>
      <c r="BO64" s="29">
        <v>50479.713829910106</v>
      </c>
      <c r="BP64" s="29">
        <v>69934.477632685754</v>
      </c>
      <c r="BQ64" s="29">
        <v>3482.849850211117</v>
      </c>
      <c r="BR64" s="29">
        <v>7168.4706677229387</v>
      </c>
      <c r="BS64" s="29">
        <v>0</v>
      </c>
      <c r="BT64" s="59">
        <f t="shared" si="0"/>
        <v>8627444.1144207921</v>
      </c>
      <c r="BU64" s="29">
        <v>6041160</v>
      </c>
      <c r="BV64" s="29">
        <v>12620289</v>
      </c>
      <c r="BW64" s="29">
        <v>0</v>
      </c>
      <c r="BX64" s="29">
        <v>96844728</v>
      </c>
      <c r="BY64" s="29">
        <v>10717073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16102865.076994013</v>
      </c>
      <c r="CG64" s="29">
        <v>0</v>
      </c>
      <c r="CH64" s="29">
        <v>0</v>
      </c>
      <c r="CI64" s="29">
        <v>310552.76988492371</v>
      </c>
      <c r="CJ64" s="38">
        <f t="shared" si="2"/>
        <v>151264111.96129972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861.27411753927265</v>
      </c>
      <c r="D65" s="29">
        <v>84.43863897443849</v>
      </c>
      <c r="E65" s="29">
        <v>30.558745533606309</v>
      </c>
      <c r="F65" s="29">
        <v>0</v>
      </c>
      <c r="G65" s="29">
        <v>8711.6550096199262</v>
      </c>
      <c r="H65" s="29">
        <v>739.03913540484734</v>
      </c>
      <c r="I65" s="29">
        <v>563.72843734363221</v>
      </c>
      <c r="J65" s="29">
        <v>487.33157350961642</v>
      </c>
      <c r="K65" s="29">
        <v>2262.1513470009095</v>
      </c>
      <c r="L65" s="29">
        <v>1091.2688865553623</v>
      </c>
      <c r="M65" s="29">
        <v>6360.2399585603243</v>
      </c>
      <c r="N65" s="29">
        <v>42871.507451107529</v>
      </c>
      <c r="O65" s="29">
        <v>1442.6944601918349</v>
      </c>
      <c r="P65" s="29">
        <v>1825.482956875956</v>
      </c>
      <c r="Q65" s="29">
        <v>15.279372766803155</v>
      </c>
      <c r="R65" s="29">
        <v>4686.7465518383569</v>
      </c>
      <c r="S65" s="29">
        <v>13449.064744842946</v>
      </c>
      <c r="T65" s="29">
        <v>4418.9554396622807</v>
      </c>
      <c r="U65" s="29">
        <v>20659.32033574595</v>
      </c>
      <c r="V65" s="29">
        <v>997.98429492645869</v>
      </c>
      <c r="W65" s="29">
        <v>649.77543134615519</v>
      </c>
      <c r="X65" s="29">
        <v>7971.0075191869928</v>
      </c>
      <c r="Y65" s="29">
        <v>8496.1354358565968</v>
      </c>
      <c r="Z65" s="29">
        <v>0</v>
      </c>
      <c r="AA65" s="29">
        <v>334.5378458415849</v>
      </c>
      <c r="AB65" s="29">
        <v>0</v>
      </c>
      <c r="AC65" s="29">
        <v>2810.6004115777382</v>
      </c>
      <c r="AD65" s="29">
        <v>718.13052003974826</v>
      </c>
      <c r="AE65" s="29">
        <v>60814.316144418684</v>
      </c>
      <c r="AF65" s="29">
        <v>33699.058725941381</v>
      </c>
      <c r="AG65" s="29">
        <v>2155.9999151473294</v>
      </c>
      <c r="AH65" s="29">
        <v>0</v>
      </c>
      <c r="AI65" s="29">
        <v>16.887727794887699</v>
      </c>
      <c r="AJ65" s="29">
        <v>4590.2452501532844</v>
      </c>
      <c r="AK65" s="29">
        <v>2919.1643759734447</v>
      </c>
      <c r="AL65" s="29">
        <v>5141.9110247862827</v>
      </c>
      <c r="AM65" s="29">
        <v>2465.608258053604</v>
      </c>
      <c r="AN65" s="29">
        <v>9949.2842037309802</v>
      </c>
      <c r="AO65" s="29">
        <v>3112.1669793435899</v>
      </c>
      <c r="AP65" s="29">
        <v>16248.406671224091</v>
      </c>
      <c r="AQ65" s="29">
        <v>112319.47338628402</v>
      </c>
      <c r="AR65" s="29">
        <v>214117.89235635303</v>
      </c>
      <c r="AS65" s="29">
        <v>2421.3784947812792</v>
      </c>
      <c r="AT65" s="29">
        <v>735.82242534867828</v>
      </c>
      <c r="AU65" s="29">
        <v>0</v>
      </c>
      <c r="AV65" s="29">
        <v>0</v>
      </c>
      <c r="AW65" s="29">
        <v>0</v>
      </c>
      <c r="AX65" s="29">
        <v>7226.3391411838493</v>
      </c>
      <c r="AY65" s="29">
        <v>256254.38155962594</v>
      </c>
      <c r="AZ65" s="29">
        <v>8957.73332891686</v>
      </c>
      <c r="BA65" s="29">
        <v>0</v>
      </c>
      <c r="BB65" s="29">
        <v>15524.646908586048</v>
      </c>
      <c r="BC65" s="29">
        <v>10925.555705778299</v>
      </c>
      <c r="BD65" s="29">
        <v>2443.0912876604202</v>
      </c>
      <c r="BE65" s="29">
        <v>3697.6082095663637</v>
      </c>
      <c r="BF65" s="29">
        <v>261.35769206373817</v>
      </c>
      <c r="BG65" s="29">
        <v>5306.767415164948</v>
      </c>
      <c r="BH65" s="29">
        <v>147981.5294240026</v>
      </c>
      <c r="BI65" s="29">
        <v>6076.3652961034022</v>
      </c>
      <c r="BJ65" s="29">
        <v>219413.4012863214</v>
      </c>
      <c r="BK65" s="29">
        <v>818.6527092950322</v>
      </c>
      <c r="BL65" s="29">
        <v>39843.779110738375</v>
      </c>
      <c r="BM65" s="29">
        <v>67722.200990041805</v>
      </c>
      <c r="BN65" s="29">
        <v>30989.784681132965</v>
      </c>
      <c r="BO65" s="29">
        <v>14219.466803295441</v>
      </c>
      <c r="BP65" s="29">
        <v>35852.646108546585</v>
      </c>
      <c r="BQ65" s="29">
        <v>1075.1853362745169</v>
      </c>
      <c r="BR65" s="29">
        <v>1203.8537385212801</v>
      </c>
      <c r="BS65" s="29">
        <v>0</v>
      </c>
      <c r="BT65" s="59">
        <f t="shared" si="0"/>
        <v>1479040.8712940032</v>
      </c>
      <c r="BU65" s="29">
        <v>2805159.128705997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1322</v>
      </c>
      <c r="CE65" s="29">
        <v>0</v>
      </c>
      <c r="CF65" s="29">
        <v>36605.000000000015</v>
      </c>
      <c r="CG65" s="29">
        <v>0</v>
      </c>
      <c r="CH65" s="29">
        <v>0</v>
      </c>
      <c r="CI65" s="29">
        <v>194438</v>
      </c>
      <c r="CJ65" s="38">
        <f t="shared" si="2"/>
        <v>4516565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306.98420801737012</v>
      </c>
      <c r="D66" s="29">
        <v>17.412087309556238</v>
      </c>
      <c r="E66" s="29">
        <v>49.870729498345554</v>
      </c>
      <c r="F66" s="29">
        <v>12848.315542938981</v>
      </c>
      <c r="G66" s="29">
        <v>97663.439750780439</v>
      </c>
      <c r="H66" s="29">
        <v>5589.0062296883907</v>
      </c>
      <c r="I66" s="29">
        <v>5715.0993908621167</v>
      </c>
      <c r="J66" s="29">
        <v>4183.6123000352545</v>
      </c>
      <c r="K66" s="29">
        <v>3881.9661797423373</v>
      </c>
      <c r="L66" s="29">
        <v>17892.879512674182</v>
      </c>
      <c r="M66" s="29">
        <v>22065.83769168023</v>
      </c>
      <c r="N66" s="29">
        <v>481303.8291052063</v>
      </c>
      <c r="O66" s="29">
        <v>10020.628572784844</v>
      </c>
      <c r="P66" s="29">
        <v>11505.253537558741</v>
      </c>
      <c r="Q66" s="29">
        <v>5611.7634725037433</v>
      </c>
      <c r="R66" s="29">
        <v>23902.431489367194</v>
      </c>
      <c r="S66" s="29">
        <v>14226.098414880687</v>
      </c>
      <c r="T66" s="29">
        <v>9639.2832628653086</v>
      </c>
      <c r="U66" s="29">
        <v>78920.523529592829</v>
      </c>
      <c r="V66" s="29">
        <v>3611.5400383258361</v>
      </c>
      <c r="W66" s="29">
        <v>2960.3300486421558</v>
      </c>
      <c r="X66" s="29">
        <v>18225.450003222555</v>
      </c>
      <c r="Y66" s="29">
        <v>9500.5595159029999</v>
      </c>
      <c r="Z66" s="29">
        <v>25801.053093933489</v>
      </c>
      <c r="AA66" s="29">
        <v>1611.2910858134844</v>
      </c>
      <c r="AB66" s="29">
        <v>22553.587382626829</v>
      </c>
      <c r="AC66" s="29">
        <v>8301.8578854217521</v>
      </c>
      <c r="AD66" s="29">
        <v>1536.5260633962816</v>
      </c>
      <c r="AE66" s="29">
        <v>12891.479676148572</v>
      </c>
      <c r="AF66" s="29">
        <v>7470.8112581449159</v>
      </c>
      <c r="AG66" s="29">
        <v>5183.3767753675729</v>
      </c>
      <c r="AH66" s="29">
        <v>89433.181697663473</v>
      </c>
      <c r="AI66" s="29">
        <v>13816.48200101468</v>
      </c>
      <c r="AJ66" s="29">
        <v>28271.835907165361</v>
      </c>
      <c r="AK66" s="29">
        <v>7831.3579148100453</v>
      </c>
      <c r="AL66" s="29">
        <v>4111.6977281400996</v>
      </c>
      <c r="AM66" s="29">
        <v>18987.469002492435</v>
      </c>
      <c r="AN66" s="29">
        <v>23703.667567038574</v>
      </c>
      <c r="AO66" s="29">
        <v>40439.912596132701</v>
      </c>
      <c r="AP66" s="29">
        <v>85047.944274199312</v>
      </c>
      <c r="AQ66" s="29">
        <v>113812.20279453974</v>
      </c>
      <c r="AR66" s="29">
        <v>46036.774981009992</v>
      </c>
      <c r="AS66" s="29">
        <v>28832.160641825689</v>
      </c>
      <c r="AT66" s="29">
        <v>13625.766368964625</v>
      </c>
      <c r="AU66" s="29">
        <v>478.72578756532607</v>
      </c>
      <c r="AV66" s="29">
        <v>72.20843014792456</v>
      </c>
      <c r="AW66" s="29">
        <v>0.98600697563002548</v>
      </c>
      <c r="AX66" s="29">
        <v>46710.155691388783</v>
      </c>
      <c r="AY66" s="29">
        <v>61433.139880595343</v>
      </c>
      <c r="AZ66" s="29">
        <v>27494.773561517013</v>
      </c>
      <c r="BA66" s="29">
        <v>9.3968306527119712</v>
      </c>
      <c r="BB66" s="29">
        <v>20789.364513301727</v>
      </c>
      <c r="BC66" s="29">
        <v>26174.578520664913</v>
      </c>
      <c r="BD66" s="29">
        <v>33462.751044115859</v>
      </c>
      <c r="BE66" s="29">
        <v>22428.385939749569</v>
      </c>
      <c r="BF66" s="29">
        <v>23531.010137105746</v>
      </c>
      <c r="BG66" s="29">
        <v>56776.271411714537</v>
      </c>
      <c r="BH66" s="29">
        <v>439891.58146732824</v>
      </c>
      <c r="BI66" s="29">
        <v>1983.9128114086204</v>
      </c>
      <c r="BJ66" s="29">
        <v>912288.69312221138</v>
      </c>
      <c r="BK66" s="29">
        <v>4013.2616260077048</v>
      </c>
      <c r="BL66" s="29">
        <v>1299434.609252587</v>
      </c>
      <c r="BM66" s="29">
        <v>1510956.6834687714</v>
      </c>
      <c r="BN66" s="29">
        <v>25322.449480669704</v>
      </c>
      <c r="BO66" s="29">
        <v>14520.955953145341</v>
      </c>
      <c r="BP66" s="29">
        <v>7571.0765529310829</v>
      </c>
      <c r="BQ66" s="29">
        <v>225.25616767682706</v>
      </c>
      <c r="BR66" s="29">
        <v>685.80101331963306</v>
      </c>
      <c r="BS66" s="29">
        <v>0</v>
      </c>
      <c r="BT66" s="59">
        <f t="shared" si="0"/>
        <v>5975198.5799814826</v>
      </c>
      <c r="BU66" s="29">
        <v>14987821.708920032</v>
      </c>
      <c r="BV66" s="29">
        <v>0</v>
      </c>
      <c r="BW66" s="29">
        <v>15407101.711178511</v>
      </c>
      <c r="BX66" s="29">
        <v>101016927</v>
      </c>
      <c r="BY66" s="29">
        <v>1665565</v>
      </c>
      <c r="BZ66" s="29">
        <v>0</v>
      </c>
      <c r="CA66" s="29">
        <v>0</v>
      </c>
      <c r="CB66" s="29">
        <v>0</v>
      </c>
      <c r="CC66" s="29">
        <v>0</v>
      </c>
      <c r="CD66" s="29">
        <v>105</v>
      </c>
      <c r="CE66" s="29">
        <v>0</v>
      </c>
      <c r="CF66" s="29">
        <v>1842685.9999999998</v>
      </c>
      <c r="CG66" s="29">
        <v>0</v>
      </c>
      <c r="CH66" s="29">
        <v>0</v>
      </c>
      <c r="CI66" s="29">
        <v>426658.99991997192</v>
      </c>
      <c r="CJ66" s="38">
        <f t="shared" si="2"/>
        <v>141322064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5032.6858384004599</v>
      </c>
      <c r="AD67" s="29">
        <v>0</v>
      </c>
      <c r="AE67" s="29">
        <v>0</v>
      </c>
      <c r="AF67" s="29">
        <v>0</v>
      </c>
      <c r="AG67" s="29">
        <v>0</v>
      </c>
      <c r="AH67" s="29">
        <v>180.07620653102427</v>
      </c>
      <c r="AI67" s="29">
        <v>0</v>
      </c>
      <c r="AJ67" s="29">
        <v>8.4789245227612327</v>
      </c>
      <c r="AK67" s="29">
        <v>0</v>
      </c>
      <c r="AL67" s="29">
        <v>0</v>
      </c>
      <c r="AM67" s="29">
        <v>0</v>
      </c>
      <c r="AN67" s="29">
        <v>1.0497716075799621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61.452014874488555</v>
      </c>
      <c r="AV67" s="29">
        <v>0</v>
      </c>
      <c r="AW67" s="29">
        <v>0</v>
      </c>
      <c r="AX67" s="29">
        <v>0</v>
      </c>
      <c r="AY67" s="29">
        <v>80.307527979867103</v>
      </c>
      <c r="AZ67" s="29">
        <v>0.11019973804846103</v>
      </c>
      <c r="BA67" s="29">
        <v>2.0591673840991565</v>
      </c>
      <c r="BB67" s="29">
        <v>0</v>
      </c>
      <c r="BC67" s="29">
        <v>0</v>
      </c>
      <c r="BD67" s="29">
        <v>0</v>
      </c>
      <c r="BE67" s="29">
        <v>5353.310312854017</v>
      </c>
      <c r="BF67" s="29">
        <v>0</v>
      </c>
      <c r="BG67" s="29">
        <v>6916.5817398648232</v>
      </c>
      <c r="BH67" s="29">
        <v>89680.0448396516</v>
      </c>
      <c r="BI67" s="29">
        <v>0</v>
      </c>
      <c r="BJ67" s="29">
        <v>33347.986522194245</v>
      </c>
      <c r="BK67" s="29">
        <v>0</v>
      </c>
      <c r="BL67" s="29">
        <v>32222.482915277054</v>
      </c>
      <c r="BM67" s="29">
        <v>62213.963371765691</v>
      </c>
      <c r="BN67" s="29">
        <v>1570.0311194161607</v>
      </c>
      <c r="BO67" s="29">
        <v>3315.8651258655536</v>
      </c>
      <c r="BP67" s="29">
        <v>1730.1851126160207</v>
      </c>
      <c r="BQ67" s="29">
        <v>0</v>
      </c>
      <c r="BR67" s="29">
        <v>0</v>
      </c>
      <c r="BS67" s="29">
        <v>0</v>
      </c>
      <c r="BT67" s="59">
        <f t="shared" si="0"/>
        <v>241716.67071054346</v>
      </c>
      <c r="BU67" s="29">
        <v>16174235</v>
      </c>
      <c r="BV67" s="29">
        <v>4902551</v>
      </c>
      <c r="BW67" s="29">
        <v>0</v>
      </c>
      <c r="BX67" s="29">
        <v>108984303</v>
      </c>
      <c r="BY67" s="29">
        <v>459219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194703.25427308449</v>
      </c>
      <c r="CG67" s="29">
        <v>0</v>
      </c>
      <c r="CH67" s="29">
        <v>0</v>
      </c>
      <c r="CI67" s="29">
        <v>509679.07501637196</v>
      </c>
      <c r="CJ67" s="38">
        <f t="shared" si="2"/>
        <v>131466407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78.97855865846573</v>
      </c>
      <c r="D68" s="29">
        <v>4.4796463256164936</v>
      </c>
      <c r="E68" s="29">
        <v>12.8303532012769</v>
      </c>
      <c r="F68" s="29">
        <v>667.95987223197994</v>
      </c>
      <c r="G68" s="29">
        <v>834.96167016083598</v>
      </c>
      <c r="H68" s="29">
        <v>32.160633614643167</v>
      </c>
      <c r="I68" s="29">
        <v>41.446401036771761</v>
      </c>
      <c r="J68" s="29">
        <v>19.710243395496878</v>
      </c>
      <c r="K68" s="29">
        <v>24.432330559850282</v>
      </c>
      <c r="L68" s="29">
        <v>33.157118552270688</v>
      </c>
      <c r="M68" s="29">
        <v>436.80690647133304</v>
      </c>
      <c r="N68" s="29">
        <v>599.14460936333035</v>
      </c>
      <c r="O68" s="29">
        <v>43.640796706417447</v>
      </c>
      <c r="P68" s="29">
        <v>133.8468486964891</v>
      </c>
      <c r="Q68" s="29">
        <v>0.71097033045777225</v>
      </c>
      <c r="R68" s="29">
        <v>144.44098178730565</v>
      </c>
      <c r="S68" s="29">
        <v>144.86967748580796</v>
      </c>
      <c r="T68" s="29">
        <v>74.939142691707346</v>
      </c>
      <c r="U68" s="29">
        <v>496.15590781441051</v>
      </c>
      <c r="V68" s="29">
        <v>40.53067837744068</v>
      </c>
      <c r="W68" s="29">
        <v>56.912389007537421</v>
      </c>
      <c r="X68" s="29">
        <v>183.95157872901504</v>
      </c>
      <c r="Y68" s="29">
        <v>116.43103633620501</v>
      </c>
      <c r="Z68" s="29">
        <v>443.55097001931659</v>
      </c>
      <c r="AA68" s="29">
        <v>22.200299065635889</v>
      </c>
      <c r="AB68" s="29">
        <v>554.83002235898857</v>
      </c>
      <c r="AC68" s="29">
        <v>1695.3739681407587</v>
      </c>
      <c r="AD68" s="29">
        <v>395.3055015979391</v>
      </c>
      <c r="AE68" s="29">
        <v>3316.6206553313191</v>
      </c>
      <c r="AF68" s="29">
        <v>1922.0323843504671</v>
      </c>
      <c r="AG68" s="29">
        <v>249.65098570191259</v>
      </c>
      <c r="AH68" s="29">
        <v>265.99945615016344</v>
      </c>
      <c r="AI68" s="29">
        <v>1.6676387794194465</v>
      </c>
      <c r="AJ68" s="29">
        <v>489.06200700527899</v>
      </c>
      <c r="AK68" s="29">
        <v>59.521965780874922</v>
      </c>
      <c r="AL68" s="29">
        <v>52135.825983087561</v>
      </c>
      <c r="AM68" s="29">
        <v>316757.18751759996</v>
      </c>
      <c r="AN68" s="29">
        <v>460233.98145306844</v>
      </c>
      <c r="AO68" s="29">
        <v>185.47183161268583</v>
      </c>
      <c r="AP68" s="29">
        <v>1379.9943448116737</v>
      </c>
      <c r="AQ68" s="29">
        <v>336.0499944312437</v>
      </c>
      <c r="AR68" s="29">
        <v>235.60346115593168</v>
      </c>
      <c r="AS68" s="29">
        <v>243.16357652241848</v>
      </c>
      <c r="AT68" s="29">
        <v>43.41891537778028</v>
      </c>
      <c r="AU68" s="29">
        <v>117.78455300625242</v>
      </c>
      <c r="AV68" s="29">
        <v>18.577225608051823</v>
      </c>
      <c r="AW68" s="29">
        <v>0.2536722017807207</v>
      </c>
      <c r="AX68" s="29">
        <v>669.71985810266597</v>
      </c>
      <c r="AY68" s="29">
        <v>1384.3356374258794</v>
      </c>
      <c r="AZ68" s="29">
        <v>1422.2377163458077</v>
      </c>
      <c r="BA68" s="29">
        <v>2773.8110838025013</v>
      </c>
      <c r="BB68" s="29">
        <v>59610.414533326184</v>
      </c>
      <c r="BC68" s="29">
        <v>23950.496587061814</v>
      </c>
      <c r="BD68" s="29">
        <v>800.05305233399724</v>
      </c>
      <c r="BE68" s="29">
        <v>1871.4654730291322</v>
      </c>
      <c r="BF68" s="29">
        <v>16.725309994600099</v>
      </c>
      <c r="BG68" s="29">
        <v>42979.289111337217</v>
      </c>
      <c r="BH68" s="29">
        <v>62618.843167896433</v>
      </c>
      <c r="BI68" s="29">
        <v>810.15663021557668</v>
      </c>
      <c r="BJ68" s="29">
        <v>1014386.0431592384</v>
      </c>
      <c r="BK68" s="29">
        <v>66.958085955896436</v>
      </c>
      <c r="BL68" s="29">
        <v>24036.249890437433</v>
      </c>
      <c r="BM68" s="29">
        <v>295188.10916669667</v>
      </c>
      <c r="BN68" s="29">
        <v>1187481.3486850399</v>
      </c>
      <c r="BO68" s="29">
        <v>82331.203137954435</v>
      </c>
      <c r="BP68" s="29">
        <v>18412.595804585715</v>
      </c>
      <c r="BQ68" s="29">
        <v>57.952166053678361</v>
      </c>
      <c r="BR68" s="29">
        <v>176.43756250287345</v>
      </c>
      <c r="BS68" s="29">
        <v>0</v>
      </c>
      <c r="BT68" s="59">
        <f t="shared" si="0"/>
        <v>3666370.0725536365</v>
      </c>
      <c r="BU68" s="29">
        <v>13545177.363108652</v>
      </c>
      <c r="BV68" s="29">
        <v>1101562</v>
      </c>
      <c r="BW68" s="29">
        <v>0</v>
      </c>
      <c r="BX68" s="29">
        <v>8088309</v>
      </c>
      <c r="BY68" s="29">
        <v>1141035</v>
      </c>
      <c r="BZ68" s="29">
        <v>0</v>
      </c>
      <c r="CA68" s="29">
        <v>0</v>
      </c>
      <c r="CB68" s="29">
        <v>0</v>
      </c>
      <c r="CC68" s="29">
        <v>0</v>
      </c>
      <c r="CD68" s="29">
        <v>5354</v>
      </c>
      <c r="CE68" s="29">
        <v>0</v>
      </c>
      <c r="CF68" s="29">
        <v>3468761.8751479029</v>
      </c>
      <c r="CG68" s="29">
        <v>815313.52433988336</v>
      </c>
      <c r="CH68" s="29">
        <v>-9.1111219810715625</v>
      </c>
      <c r="CI68" s="29">
        <v>401085.14371102647</v>
      </c>
      <c r="CJ68" s="38">
        <f t="shared" si="2"/>
        <v>32232958.867739119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604.78891766135348</v>
      </c>
      <c r="D69" s="29">
        <v>34.303514159022235</v>
      </c>
      <c r="E69" s="29">
        <v>5703.2502123411914</v>
      </c>
      <c r="F69" s="29">
        <v>5114.9954332048283</v>
      </c>
      <c r="G69" s="29">
        <v>6393.8336406787412</v>
      </c>
      <c r="H69" s="29">
        <v>246.27449404305605</v>
      </c>
      <c r="I69" s="29">
        <v>317.38154985023709</v>
      </c>
      <c r="J69" s="29">
        <v>150.93373006587353</v>
      </c>
      <c r="K69" s="29">
        <v>187.09271831173521</v>
      </c>
      <c r="L69" s="29">
        <v>253.90523904359944</v>
      </c>
      <c r="M69" s="29">
        <v>3344.9063837855065</v>
      </c>
      <c r="N69" s="29">
        <v>4588.0215575031198</v>
      </c>
      <c r="O69" s="29">
        <v>334.18489830901967</v>
      </c>
      <c r="P69" s="29">
        <v>1024.9503513679356</v>
      </c>
      <c r="Q69" s="29">
        <v>5.444312978217372</v>
      </c>
      <c r="R69" s="29">
        <v>1106.0750092801475</v>
      </c>
      <c r="S69" s="29">
        <v>1109.3589594973698</v>
      </c>
      <c r="T69" s="29">
        <v>573.85652119108943</v>
      </c>
      <c r="U69" s="29">
        <v>3799.3800158895892</v>
      </c>
      <c r="V69" s="29">
        <v>310.36927735239044</v>
      </c>
      <c r="W69" s="29">
        <v>148.40756068004399</v>
      </c>
      <c r="X69" s="29">
        <v>1408.6224270503176</v>
      </c>
      <c r="Y69" s="29">
        <v>891.58650358418822</v>
      </c>
      <c r="Z69" s="29">
        <v>3396.5531360951286</v>
      </c>
      <c r="AA69" s="29">
        <v>170.00187464154519</v>
      </c>
      <c r="AB69" s="29">
        <v>4248.6879669566888</v>
      </c>
      <c r="AC69" s="29">
        <v>3662.8959927119304</v>
      </c>
      <c r="AD69" s="29">
        <v>3027.1065632612226</v>
      </c>
      <c r="AE69" s="29">
        <v>131665.61473586338</v>
      </c>
      <c r="AF69" s="29">
        <v>28566.63194819347</v>
      </c>
      <c r="AG69" s="29">
        <v>1911.7371089942644</v>
      </c>
      <c r="AH69" s="29">
        <v>58354.457735256845</v>
      </c>
      <c r="AI69" s="29">
        <v>12.770175662043322</v>
      </c>
      <c r="AJ69" s="29">
        <v>5309.3587643503424</v>
      </c>
      <c r="AK69" s="29">
        <v>455.79770976054544</v>
      </c>
      <c r="AL69" s="29">
        <v>8100.4466106157906</v>
      </c>
      <c r="AM69" s="29">
        <v>6802.0890666679552</v>
      </c>
      <c r="AN69" s="29">
        <v>126437.00106989304</v>
      </c>
      <c r="AO69" s="29">
        <v>1420.2686607920707</v>
      </c>
      <c r="AP69" s="29">
        <v>196172.37300023515</v>
      </c>
      <c r="AQ69" s="29">
        <v>7111.7460676253049</v>
      </c>
      <c r="AR69" s="29">
        <v>1804.1662364571657</v>
      </c>
      <c r="AS69" s="29">
        <v>1862.0588613623206</v>
      </c>
      <c r="AT69" s="29">
        <v>332.48625113635188</v>
      </c>
      <c r="AU69" s="29">
        <v>788.15289368736524</v>
      </c>
      <c r="AV69" s="29">
        <v>142.25766722076651</v>
      </c>
      <c r="AW69" s="29">
        <v>1.9425301314022241</v>
      </c>
      <c r="AX69" s="29">
        <v>183778.16119835858</v>
      </c>
      <c r="AY69" s="29">
        <v>115759.17758402659</v>
      </c>
      <c r="AZ69" s="29">
        <v>10287.404413545917</v>
      </c>
      <c r="BA69" s="29">
        <v>1.4988102378896775</v>
      </c>
      <c r="BB69" s="29">
        <v>141046.90928591957</v>
      </c>
      <c r="BC69" s="29">
        <v>1887.5817938554135</v>
      </c>
      <c r="BD69" s="29">
        <v>64351.784989605978</v>
      </c>
      <c r="BE69" s="29">
        <v>4417.5998708239331</v>
      </c>
      <c r="BF69" s="29">
        <v>128.07632808729477</v>
      </c>
      <c r="BG69" s="29">
        <v>110252.17745656165</v>
      </c>
      <c r="BH69" s="29">
        <v>59822.438474847593</v>
      </c>
      <c r="BI69" s="29">
        <v>5886.177045881419</v>
      </c>
      <c r="BJ69" s="29">
        <v>44452.288779581068</v>
      </c>
      <c r="BK69" s="29">
        <v>512.74084576008102</v>
      </c>
      <c r="BL69" s="29">
        <v>17646.170177014392</v>
      </c>
      <c r="BM69" s="29">
        <v>1026226.4446669663</v>
      </c>
      <c r="BN69" s="29">
        <v>190550.07514696568</v>
      </c>
      <c r="BO69" s="29">
        <v>223955.41060810676</v>
      </c>
      <c r="BP69" s="29">
        <v>43008.594552898459</v>
      </c>
      <c r="BQ69" s="29">
        <v>443.77667506723253</v>
      </c>
      <c r="BR69" s="29">
        <v>1351.0950434805729</v>
      </c>
      <c r="BS69" s="29">
        <v>0</v>
      </c>
      <c r="BT69" s="59">
        <f t="shared" ref="BT69:BT73" si="3">SUM(C69:BS69)</f>
        <v>2875174.1096029929</v>
      </c>
      <c r="BU69" s="29">
        <v>6660242.894713426</v>
      </c>
      <c r="BV69" s="29">
        <v>2642162</v>
      </c>
      <c r="BW69" s="29">
        <v>0</v>
      </c>
      <c r="BX69" s="29">
        <v>3418199</v>
      </c>
      <c r="BY69" s="29">
        <v>2479</v>
      </c>
      <c r="BZ69" s="29">
        <v>0</v>
      </c>
      <c r="CA69" s="29">
        <v>0</v>
      </c>
      <c r="CB69" s="29">
        <v>0</v>
      </c>
      <c r="CC69" s="29">
        <v>0</v>
      </c>
      <c r="CD69" s="29">
        <v>8730</v>
      </c>
      <c r="CE69" s="29">
        <v>0</v>
      </c>
      <c r="CF69" s="29">
        <v>55480.000000000015</v>
      </c>
      <c r="CG69" s="29">
        <v>0</v>
      </c>
      <c r="CH69" s="29">
        <v>0</v>
      </c>
      <c r="CI69" s="29">
        <v>157684.99568358061</v>
      </c>
      <c r="CJ69" s="38">
        <f t="shared" ref="CJ69:CJ73" si="4">SUM(BT69:CI69)</f>
        <v>15820152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11687.995823607884</v>
      </c>
      <c r="D70" s="29">
        <v>2167.7659161336851</v>
      </c>
      <c r="E70" s="29">
        <v>1144.1817341248141</v>
      </c>
      <c r="F70" s="29">
        <v>33962.662695581588</v>
      </c>
      <c r="G70" s="29">
        <v>147024.36284337475</v>
      </c>
      <c r="H70" s="29">
        <v>7548.8087586544852</v>
      </c>
      <c r="I70" s="29">
        <v>7281.7001307925293</v>
      </c>
      <c r="J70" s="29">
        <v>4603.6371384691356</v>
      </c>
      <c r="K70" s="29">
        <v>12543.142121797502</v>
      </c>
      <c r="L70" s="29">
        <v>10486.00699025293</v>
      </c>
      <c r="M70" s="29">
        <v>34235.751436203493</v>
      </c>
      <c r="N70" s="29">
        <v>24596.917518359347</v>
      </c>
      <c r="O70" s="29">
        <v>17782.657242780366</v>
      </c>
      <c r="P70" s="29">
        <v>25830.799665348542</v>
      </c>
      <c r="Q70" s="29">
        <v>5375.062798941668</v>
      </c>
      <c r="R70" s="29">
        <v>29290.255096184024</v>
      </c>
      <c r="S70" s="29">
        <v>31319.483302825618</v>
      </c>
      <c r="T70" s="29">
        <v>21466.364285009317</v>
      </c>
      <c r="U70" s="29">
        <v>65201.415449357984</v>
      </c>
      <c r="V70" s="29">
        <v>5323.2357513667412</v>
      </c>
      <c r="W70" s="29">
        <v>7856.7810196181681</v>
      </c>
      <c r="X70" s="29">
        <v>39726.428620008541</v>
      </c>
      <c r="Y70" s="29">
        <v>24186.28758758798</v>
      </c>
      <c r="Z70" s="29">
        <v>55707.099012720981</v>
      </c>
      <c r="AA70" s="29">
        <v>11738.826188609291</v>
      </c>
      <c r="AB70" s="29">
        <v>128418.45287219639</v>
      </c>
      <c r="AC70" s="29">
        <v>24432.466055045523</v>
      </c>
      <c r="AD70" s="29">
        <v>67895.425172643867</v>
      </c>
      <c r="AE70" s="29">
        <v>403057.94950112497</v>
      </c>
      <c r="AF70" s="29">
        <v>374813.20531293983</v>
      </c>
      <c r="AG70" s="29">
        <v>65303.076133825598</v>
      </c>
      <c r="AH70" s="29">
        <v>145970.87841154358</v>
      </c>
      <c r="AI70" s="29">
        <v>2392.0175626302735</v>
      </c>
      <c r="AJ70" s="29">
        <v>201720.83440461449</v>
      </c>
      <c r="AK70" s="29">
        <v>90469.094240929087</v>
      </c>
      <c r="AL70" s="29">
        <v>205421.48497180003</v>
      </c>
      <c r="AM70" s="29">
        <v>41426.75416892385</v>
      </c>
      <c r="AN70" s="29">
        <v>34563.657298544276</v>
      </c>
      <c r="AO70" s="29">
        <v>139223.39570735648</v>
      </c>
      <c r="AP70" s="29">
        <v>520319.63369694364</v>
      </c>
      <c r="AQ70" s="29">
        <v>290313.19158192712</v>
      </c>
      <c r="AR70" s="29">
        <v>35044.053966586114</v>
      </c>
      <c r="AS70" s="29">
        <v>74575.134211203709</v>
      </c>
      <c r="AT70" s="29">
        <v>148009.07671250819</v>
      </c>
      <c r="AU70" s="29">
        <v>32828.44770267923</v>
      </c>
      <c r="AV70" s="29">
        <v>9826.2088129124859</v>
      </c>
      <c r="AW70" s="29">
        <v>684.7150273029157</v>
      </c>
      <c r="AX70" s="29">
        <v>433628.93048514181</v>
      </c>
      <c r="AY70" s="29">
        <v>267360.78635371564</v>
      </c>
      <c r="AZ70" s="29">
        <v>180522.5754438221</v>
      </c>
      <c r="BA70" s="29">
        <v>0</v>
      </c>
      <c r="BB70" s="29">
        <v>40358.319654317129</v>
      </c>
      <c r="BC70" s="29">
        <v>166094.72283273074</v>
      </c>
      <c r="BD70" s="29">
        <v>176511.95939815356</v>
      </c>
      <c r="BE70" s="29">
        <v>169547.20151596595</v>
      </c>
      <c r="BF70" s="29">
        <v>2370.0907362425951</v>
      </c>
      <c r="BG70" s="29">
        <v>243925.99099537791</v>
      </c>
      <c r="BH70" s="29">
        <v>25415.186643213554</v>
      </c>
      <c r="BI70" s="29">
        <v>2413.9443903761112</v>
      </c>
      <c r="BJ70" s="29">
        <v>6.5325590579160876E-8</v>
      </c>
      <c r="BK70" s="29">
        <v>18906.905484643052</v>
      </c>
      <c r="BL70" s="29">
        <v>85373.100158278219</v>
      </c>
      <c r="BM70" s="29">
        <v>4.1849206464774938E-8</v>
      </c>
      <c r="BN70" s="29">
        <v>49109.11725331661</v>
      </c>
      <c r="BO70" s="29">
        <v>25652.39502437392</v>
      </c>
      <c r="BP70" s="29">
        <v>46684.209440884013</v>
      </c>
      <c r="BQ70" s="29">
        <v>24325.821939936446</v>
      </c>
      <c r="BR70" s="29">
        <v>26084.951522848936</v>
      </c>
      <c r="BS70" s="29">
        <v>0</v>
      </c>
      <c r="BT70" s="59">
        <f t="shared" si="3"/>
        <v>5659082.9919273397</v>
      </c>
      <c r="BU70" s="29">
        <v>3517073</v>
      </c>
      <c r="BV70" s="29">
        <v>9822153</v>
      </c>
      <c r="BW70" s="29">
        <v>0</v>
      </c>
      <c r="BX70" s="29">
        <v>0</v>
      </c>
      <c r="BY70" s="29">
        <v>6459956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365763.00000000006</v>
      </c>
      <c r="CG70" s="29">
        <v>0</v>
      </c>
      <c r="CH70" s="29">
        <v>0</v>
      </c>
      <c r="CI70" s="29">
        <v>316461.99809461483</v>
      </c>
      <c r="CJ70" s="38">
        <f t="shared" si="4"/>
        <v>26140489.990021955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106041.54038214785</v>
      </c>
      <c r="D71" s="29">
        <v>4485.5600613135794</v>
      </c>
      <c r="E71" s="29">
        <v>10875.967669176</v>
      </c>
      <c r="F71" s="29">
        <v>50762.277031022524</v>
      </c>
      <c r="G71" s="29">
        <v>125280.40449838551</v>
      </c>
      <c r="H71" s="29">
        <v>7404.8974455712187</v>
      </c>
      <c r="I71" s="29">
        <v>15052.955515463775</v>
      </c>
      <c r="J71" s="29">
        <v>5076.6933780685322</v>
      </c>
      <c r="K71" s="29">
        <v>4239.93806188492</v>
      </c>
      <c r="L71" s="29">
        <v>8274.9793474736307</v>
      </c>
      <c r="M71" s="29">
        <v>39065.600183576425</v>
      </c>
      <c r="N71" s="29">
        <v>84020.187140689319</v>
      </c>
      <c r="O71" s="29">
        <v>22326.959160645121</v>
      </c>
      <c r="P71" s="29">
        <v>44712.32399796995</v>
      </c>
      <c r="Q71" s="29">
        <v>25700.6865856892</v>
      </c>
      <c r="R71" s="29">
        <v>42324.031094527731</v>
      </c>
      <c r="S71" s="29">
        <v>15796.295414059361</v>
      </c>
      <c r="T71" s="29">
        <v>13373.21718372266</v>
      </c>
      <c r="U71" s="29">
        <v>84337.911763901357</v>
      </c>
      <c r="V71" s="29">
        <v>4518.1645322430968</v>
      </c>
      <c r="W71" s="29">
        <v>2496.8567760967208</v>
      </c>
      <c r="X71" s="29">
        <v>94835.906603406416</v>
      </c>
      <c r="Y71" s="29">
        <v>17500.77620886502</v>
      </c>
      <c r="Z71" s="29">
        <v>31370.638025632383</v>
      </c>
      <c r="AA71" s="29">
        <v>2681.8361435273882</v>
      </c>
      <c r="AB71" s="29">
        <v>42655.78207538373</v>
      </c>
      <c r="AC71" s="29">
        <v>49457.54691542199</v>
      </c>
      <c r="AD71" s="29">
        <v>31008.244356381187</v>
      </c>
      <c r="AE71" s="29">
        <v>65947.921740016012</v>
      </c>
      <c r="AF71" s="29">
        <v>35265.415921535736</v>
      </c>
      <c r="AG71" s="29">
        <v>62093.371369326655</v>
      </c>
      <c r="AH71" s="29">
        <v>39459.123160821859</v>
      </c>
      <c r="AI71" s="29">
        <v>8393.1933381432045</v>
      </c>
      <c r="AJ71" s="29">
        <v>20886.622391878649</v>
      </c>
      <c r="AK71" s="29">
        <v>2072.7002646862443</v>
      </c>
      <c r="AL71" s="29">
        <v>61990.490783548026</v>
      </c>
      <c r="AM71" s="29">
        <v>17026.124874520858</v>
      </c>
      <c r="AN71" s="29">
        <v>6013.4551394251685</v>
      </c>
      <c r="AO71" s="29">
        <v>23729.705356150764</v>
      </c>
      <c r="AP71" s="29">
        <v>108238.74779211935</v>
      </c>
      <c r="AQ71" s="29">
        <v>12437.379806232437</v>
      </c>
      <c r="AR71" s="29">
        <v>4558.5042850591499</v>
      </c>
      <c r="AS71" s="29">
        <v>7002.2853918527071</v>
      </c>
      <c r="AT71" s="29">
        <v>18089.870929729903</v>
      </c>
      <c r="AU71" s="29">
        <v>88.814783160927405</v>
      </c>
      <c r="AV71" s="29">
        <v>14.475182581762551</v>
      </c>
      <c r="AW71" s="29">
        <v>6.1715894516317338</v>
      </c>
      <c r="AX71" s="29">
        <v>43462.612179254487</v>
      </c>
      <c r="AY71" s="29">
        <v>21874.749969449054</v>
      </c>
      <c r="AZ71" s="29">
        <v>11927.999250894662</v>
      </c>
      <c r="BA71" s="29">
        <v>476.41412456656269</v>
      </c>
      <c r="BB71" s="29">
        <v>11703.370798969019</v>
      </c>
      <c r="BC71" s="29">
        <v>4669.4806846480124</v>
      </c>
      <c r="BD71" s="29">
        <v>97221.66800721176</v>
      </c>
      <c r="BE71" s="29">
        <v>3.222729135238603E-7</v>
      </c>
      <c r="BF71" s="29">
        <v>4696.5795728406747</v>
      </c>
      <c r="BG71" s="29">
        <v>55619.007949862615</v>
      </c>
      <c r="BH71" s="29">
        <v>40341.242825144553</v>
      </c>
      <c r="BI71" s="29">
        <v>1301.1393724902905</v>
      </c>
      <c r="BJ71" s="29">
        <v>39527.504796859626</v>
      </c>
      <c r="BK71" s="29">
        <v>1739.3783289067258</v>
      </c>
      <c r="BL71" s="29">
        <v>33517.558524775413</v>
      </c>
      <c r="BM71" s="29">
        <v>38818.337919775979</v>
      </c>
      <c r="BN71" s="29">
        <v>15927.868028592085</v>
      </c>
      <c r="BO71" s="29">
        <v>17510.623464508655</v>
      </c>
      <c r="BP71" s="29">
        <v>26936.411549386667</v>
      </c>
      <c r="BQ71" s="29">
        <v>4989.8824289900313</v>
      </c>
      <c r="BR71" s="29">
        <v>5611.77018328756</v>
      </c>
      <c r="BS71" s="29">
        <v>0</v>
      </c>
      <c r="BT71" s="59">
        <f t="shared" si="3"/>
        <v>1956866.1516132241</v>
      </c>
      <c r="BU71" s="29">
        <v>3035378.6642142897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11803.020355633986</v>
      </c>
      <c r="CE71" s="29">
        <v>0</v>
      </c>
      <c r="CF71" s="29">
        <v>16515.000000000007</v>
      </c>
      <c r="CG71" s="29">
        <v>0</v>
      </c>
      <c r="CH71" s="29">
        <v>0</v>
      </c>
      <c r="CI71" s="29">
        <v>88608.163816851447</v>
      </c>
      <c r="CJ71" s="38">
        <f t="shared" si="4"/>
        <v>5109171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6124.2559081103354</v>
      </c>
      <c r="D72" s="29">
        <v>1024.963944962444</v>
      </c>
      <c r="E72" s="29">
        <v>263.48916587897531</v>
      </c>
      <c r="F72" s="29">
        <v>3455.9536999766783</v>
      </c>
      <c r="G72" s="29">
        <v>88080.44986640464</v>
      </c>
      <c r="H72" s="29">
        <v>847.27898786710068</v>
      </c>
      <c r="I72" s="29">
        <v>1270.422888983175</v>
      </c>
      <c r="J72" s="29">
        <v>276.04121156236192</v>
      </c>
      <c r="K72" s="29">
        <v>1868.1654941369113</v>
      </c>
      <c r="L72" s="29">
        <v>2274.9383108283669</v>
      </c>
      <c r="M72" s="29">
        <v>8520.0117982408356</v>
      </c>
      <c r="N72" s="29">
        <v>2160.4214900829024</v>
      </c>
      <c r="O72" s="29">
        <v>2015.8747670486498</v>
      </c>
      <c r="P72" s="29">
        <v>3685.559344268172</v>
      </c>
      <c r="Q72" s="29">
        <v>202.47040860705985</v>
      </c>
      <c r="R72" s="29">
        <v>6558.568825574469</v>
      </c>
      <c r="S72" s="29">
        <v>4919.8525506273918</v>
      </c>
      <c r="T72" s="29">
        <v>3304.5832397689146</v>
      </c>
      <c r="U72" s="29">
        <v>12619.279920599851</v>
      </c>
      <c r="V72" s="29">
        <v>1525.8170038181786</v>
      </c>
      <c r="W72" s="29">
        <v>720.82293847342601</v>
      </c>
      <c r="X72" s="29">
        <v>4442.7101729195228</v>
      </c>
      <c r="Y72" s="29">
        <v>3932.0362334097181</v>
      </c>
      <c r="Z72" s="29">
        <v>27630.474206102994</v>
      </c>
      <c r="AA72" s="29">
        <v>5430.6887633041479</v>
      </c>
      <c r="AB72" s="29">
        <v>91243.101669230775</v>
      </c>
      <c r="AC72" s="29">
        <v>10313.669655320513</v>
      </c>
      <c r="AD72" s="29">
        <v>7495.5527187536863</v>
      </c>
      <c r="AE72" s="29">
        <v>100229.43186305628</v>
      </c>
      <c r="AF72" s="29">
        <v>67764.707035781437</v>
      </c>
      <c r="AG72" s="29">
        <v>12925.18084848027</v>
      </c>
      <c r="AH72" s="29">
        <v>16376.677223496785</v>
      </c>
      <c r="AI72" s="29">
        <v>104.10338834813173</v>
      </c>
      <c r="AJ72" s="29">
        <v>29549.876294309663</v>
      </c>
      <c r="AK72" s="29">
        <v>5857.3825346118238</v>
      </c>
      <c r="AL72" s="29">
        <v>480599.90728902351</v>
      </c>
      <c r="AM72" s="29">
        <v>5079.5741758588747</v>
      </c>
      <c r="AN72" s="29">
        <v>9069.9535048564358</v>
      </c>
      <c r="AO72" s="29">
        <v>13551.716368010695</v>
      </c>
      <c r="AP72" s="29">
        <v>22138.068990395892</v>
      </c>
      <c r="AQ72" s="29">
        <v>32728.346347800707</v>
      </c>
      <c r="AR72" s="29">
        <v>2794.8863446170521</v>
      </c>
      <c r="AS72" s="29">
        <v>2974.8884723419415</v>
      </c>
      <c r="AT72" s="29">
        <v>14530.727990348318</v>
      </c>
      <c r="AU72" s="29">
        <v>10257.53720699708</v>
      </c>
      <c r="AV72" s="29">
        <v>64.291565973056464</v>
      </c>
      <c r="AW72" s="29">
        <v>4.16784147451117</v>
      </c>
      <c r="AX72" s="29">
        <v>36897.118085577691</v>
      </c>
      <c r="AY72" s="29">
        <v>62206.74396223369</v>
      </c>
      <c r="AZ72" s="29">
        <v>81661.86814104268</v>
      </c>
      <c r="BA72" s="29">
        <v>148.04365383641994</v>
      </c>
      <c r="BB72" s="29">
        <v>6028.1772623717361</v>
      </c>
      <c r="BC72" s="29">
        <v>33856.09374500245</v>
      </c>
      <c r="BD72" s="29">
        <v>121994.35252092899</v>
      </c>
      <c r="BE72" s="29">
        <v>25298.511598619949</v>
      </c>
      <c r="BF72" s="29">
        <v>244.06624876398476</v>
      </c>
      <c r="BG72" s="29">
        <v>312129.92778190022</v>
      </c>
      <c r="BH72" s="29">
        <v>130738.96813196226</v>
      </c>
      <c r="BI72" s="29">
        <v>5877.0283400246863</v>
      </c>
      <c r="BJ72" s="29">
        <v>34208.023907193077</v>
      </c>
      <c r="BK72" s="29">
        <v>4199.3026227664359</v>
      </c>
      <c r="BL72" s="29">
        <v>664306.31470429944</v>
      </c>
      <c r="BM72" s="29">
        <v>725867.27743471321</v>
      </c>
      <c r="BN72" s="29">
        <v>23215.340920521754</v>
      </c>
      <c r="BO72" s="29">
        <v>8011.2659848233179</v>
      </c>
      <c r="BP72" s="29">
        <v>15662.613062082472</v>
      </c>
      <c r="BQ72" s="29">
        <v>3150.3438759877467</v>
      </c>
      <c r="BR72" s="29">
        <v>17354.739392709722</v>
      </c>
      <c r="BS72" s="29">
        <v>0</v>
      </c>
      <c r="BT72" s="59">
        <f t="shared" si="3"/>
        <v>3441865.0018480071</v>
      </c>
      <c r="BU72" s="29">
        <v>8756474</v>
      </c>
      <c r="BV72" s="29">
        <v>0</v>
      </c>
      <c r="BW72" s="29">
        <v>0</v>
      </c>
      <c r="BX72" s="29">
        <v>0</v>
      </c>
      <c r="BY72" s="29">
        <v>11432</v>
      </c>
      <c r="BZ72" s="29">
        <v>0</v>
      </c>
      <c r="CA72" s="29">
        <v>0</v>
      </c>
      <c r="CB72" s="29">
        <v>0</v>
      </c>
      <c r="CC72" s="29">
        <v>0</v>
      </c>
      <c r="CD72" s="29">
        <v>27</v>
      </c>
      <c r="CE72" s="29">
        <v>0</v>
      </c>
      <c r="CF72" s="29">
        <v>10474.000000000004</v>
      </c>
      <c r="CG72" s="29">
        <v>0</v>
      </c>
      <c r="CH72" s="29">
        <v>0</v>
      </c>
      <c r="CI72" s="29">
        <v>9790.9981519934336</v>
      </c>
      <c r="CJ72" s="38">
        <f t="shared" si="4"/>
        <v>12230063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987559</v>
      </c>
      <c r="BV73" s="29">
        <v>0</v>
      </c>
      <c r="BW73" s="29">
        <v>3995534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4983093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990904.94271098624</v>
      </c>
      <c r="D75" s="29">
        <v>33191.532030353046</v>
      </c>
      <c r="E75" s="29">
        <v>29.374215695547164</v>
      </c>
      <c r="F75" s="29">
        <v>956.58486109596117</v>
      </c>
      <c r="G75" s="29">
        <v>2097624.832721923</v>
      </c>
      <c r="H75" s="29">
        <v>169881.80582519362</v>
      </c>
      <c r="I75" s="29">
        <v>2024.7928281681473</v>
      </c>
      <c r="J75" s="29">
        <v>91.64366403094958</v>
      </c>
      <c r="K75" s="29">
        <v>514.89012675847528</v>
      </c>
      <c r="L75" s="29">
        <v>81.027661418650652</v>
      </c>
      <c r="M75" s="29">
        <v>2275.1455381749156</v>
      </c>
      <c r="N75" s="29">
        <v>6516.3655397810353</v>
      </c>
      <c r="O75" s="29">
        <v>275.72339573464308</v>
      </c>
      <c r="P75" s="29">
        <v>341.82359826544558</v>
      </c>
      <c r="Q75" s="29">
        <v>15.884764846322909</v>
      </c>
      <c r="R75" s="29">
        <v>822.09162319960251</v>
      </c>
      <c r="S75" s="29">
        <v>479.81086537388319</v>
      </c>
      <c r="T75" s="29">
        <v>271.81955169821174</v>
      </c>
      <c r="U75" s="29">
        <v>1751.997693741135</v>
      </c>
      <c r="V75" s="29">
        <v>65.948984753199483</v>
      </c>
      <c r="W75" s="29">
        <v>52.962867804031703</v>
      </c>
      <c r="X75" s="29">
        <v>6666.2184926165964</v>
      </c>
      <c r="Y75" s="29">
        <v>362.7103844391882</v>
      </c>
      <c r="Z75" s="29">
        <v>399.27235835243334</v>
      </c>
      <c r="AA75" s="29">
        <v>26.870916427734532</v>
      </c>
      <c r="AB75" s="29">
        <v>705.17928607958197</v>
      </c>
      <c r="AC75" s="29">
        <v>129.89670188009475</v>
      </c>
      <c r="AD75" s="29">
        <v>1042.4620490451728</v>
      </c>
      <c r="AE75" s="29">
        <v>12639.003750573247</v>
      </c>
      <c r="AF75" s="29">
        <v>3421.4661536753524</v>
      </c>
      <c r="AG75" s="29">
        <v>818.26622355224868</v>
      </c>
      <c r="AH75" s="29">
        <v>1662.1523507453533</v>
      </c>
      <c r="AI75" s="29">
        <v>54.713250543096542</v>
      </c>
      <c r="AJ75" s="29">
        <v>798.93225372460643</v>
      </c>
      <c r="AK75" s="29">
        <v>145.12026474357177</v>
      </c>
      <c r="AL75" s="29">
        <v>567719.40444934426</v>
      </c>
      <c r="AM75" s="29">
        <v>335.51617263400624</v>
      </c>
      <c r="AN75" s="29">
        <v>12465.172461801025</v>
      </c>
      <c r="AO75" s="29">
        <v>2991.4061667277929</v>
      </c>
      <c r="AP75" s="29">
        <v>3746.2465584647666</v>
      </c>
      <c r="AQ75" s="29">
        <v>5504.8165488832219</v>
      </c>
      <c r="AR75" s="29">
        <v>3875.0759975265055</v>
      </c>
      <c r="AS75" s="29">
        <v>1167.3498501277979</v>
      </c>
      <c r="AT75" s="29">
        <v>960.35037530065563</v>
      </c>
      <c r="AU75" s="29">
        <v>236.61996380100604</v>
      </c>
      <c r="AV75" s="29">
        <v>21.388694914307578</v>
      </c>
      <c r="AW75" s="29">
        <v>0.1784853984187382</v>
      </c>
      <c r="AX75" s="29">
        <v>3154.1142002545803</v>
      </c>
      <c r="AY75" s="29">
        <v>1888.3835091808896</v>
      </c>
      <c r="AZ75" s="29">
        <v>1698.9246004518827</v>
      </c>
      <c r="BA75" s="29">
        <v>15.431447824655299</v>
      </c>
      <c r="BB75" s="29">
        <v>555.85705472623761</v>
      </c>
      <c r="BC75" s="29">
        <v>1698.4245293271445</v>
      </c>
      <c r="BD75" s="29">
        <v>2059.5533330457538</v>
      </c>
      <c r="BE75" s="29">
        <v>1092.6906986668305</v>
      </c>
      <c r="BF75" s="29">
        <v>86.022750223035359</v>
      </c>
      <c r="BG75" s="29">
        <v>284961.22241656884</v>
      </c>
      <c r="BH75" s="29">
        <v>74142.625794131862</v>
      </c>
      <c r="BI75" s="29">
        <v>63.614625380847961</v>
      </c>
      <c r="BJ75" s="29">
        <v>28408.898451770292</v>
      </c>
      <c r="BK75" s="29">
        <v>353.04885961093692</v>
      </c>
      <c r="BL75" s="29">
        <v>34179.698804488296</v>
      </c>
      <c r="BM75" s="29">
        <v>127260.10950548314</v>
      </c>
      <c r="BN75" s="29">
        <v>11474.3375524602</v>
      </c>
      <c r="BO75" s="29">
        <v>13786.021242136103</v>
      </c>
      <c r="BP75" s="29">
        <v>10247.042411213202</v>
      </c>
      <c r="BQ75" s="29">
        <v>158.69876424855812</v>
      </c>
      <c r="BR75" s="29">
        <v>409.95644539156501</v>
      </c>
      <c r="BS75" s="29">
        <v>0</v>
      </c>
      <c r="BT75" s="59">
        <f t="shared" ref="BT75:BT138" si="5">SUM(C75:BS75)</f>
        <v>4533761.4682269022</v>
      </c>
      <c r="BU75" s="29">
        <v>4003381.8859641715</v>
      </c>
      <c r="BV75" s="29">
        <v>0</v>
      </c>
      <c r="BW75" s="29">
        <v>39.002762809577519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-3181.1680675550715</v>
      </c>
      <c r="CF75" s="29">
        <v>0</v>
      </c>
      <c r="CG75" s="29">
        <v>0</v>
      </c>
      <c r="CH75" s="29">
        <v>-18137.375304409674</v>
      </c>
      <c r="CI75" s="29">
        <v>3535728.9183570156</v>
      </c>
      <c r="CJ75" s="38">
        <f t="shared" ref="CJ75:CJ106" si="6">SUM(BT75:CI75)</f>
        <v>12051592.731938932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119.33816378720391</v>
      </c>
      <c r="D76" s="29">
        <v>8045.9598581810696</v>
      </c>
      <c r="E76" s="29">
        <v>0</v>
      </c>
      <c r="F76" s="29">
        <v>10.377231633669904</v>
      </c>
      <c r="G76" s="29">
        <v>1061.5907961244313</v>
      </c>
      <c r="H76" s="29">
        <v>140.92280558523731</v>
      </c>
      <c r="I76" s="29">
        <v>196920.80305609471</v>
      </c>
      <c r="J76" s="29">
        <v>11.622499429710293</v>
      </c>
      <c r="K76" s="29">
        <v>0</v>
      </c>
      <c r="L76" s="29">
        <v>0</v>
      </c>
      <c r="M76" s="29">
        <v>0</v>
      </c>
      <c r="N76" s="29">
        <v>0</v>
      </c>
      <c r="O76" s="29">
        <v>45.244729922800786</v>
      </c>
      <c r="P76" s="29">
        <v>1536.912865625781</v>
      </c>
      <c r="Q76" s="29">
        <v>34.459983118581519</v>
      </c>
      <c r="R76" s="29">
        <v>11938.652902126525</v>
      </c>
      <c r="S76" s="29">
        <v>43.052342708301033</v>
      </c>
      <c r="T76" s="29">
        <v>0</v>
      </c>
      <c r="U76" s="29">
        <v>74.923612395096711</v>
      </c>
      <c r="V76" s="29">
        <v>0</v>
      </c>
      <c r="W76" s="29">
        <v>0</v>
      </c>
      <c r="X76" s="29">
        <v>56411.529887752593</v>
      </c>
      <c r="Y76" s="29">
        <v>191.10290692728501</v>
      </c>
      <c r="Z76" s="29">
        <v>91822.103931997466</v>
      </c>
      <c r="AA76" s="29">
        <v>0</v>
      </c>
      <c r="AB76" s="29">
        <v>60.187943475285451</v>
      </c>
      <c r="AC76" s="29">
        <v>6945.4447090339299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75.338701660443505</v>
      </c>
      <c r="BI76" s="29">
        <v>6.641428245548739</v>
      </c>
      <c r="BJ76" s="29">
        <v>201.73338295854296</v>
      </c>
      <c r="BK76" s="29">
        <v>0</v>
      </c>
      <c r="BL76" s="29">
        <v>126.18713666542604</v>
      </c>
      <c r="BM76" s="29">
        <v>220.82748916449557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376044.95836461417</v>
      </c>
      <c r="BU76" s="29">
        <v>47668.429311690335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-9013.6649199028343</v>
      </c>
      <c r="CI76" s="29">
        <v>33409.505147450094</v>
      </c>
      <c r="CJ76" s="38">
        <f t="shared" si="6"/>
        <v>448109.22790385172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32773.564686787227</v>
      </c>
      <c r="D77" s="29">
        <v>6.5014348826995647</v>
      </c>
      <c r="E77" s="29">
        <v>6692.3818804601842</v>
      </c>
      <c r="F77" s="29">
        <v>108.20376752368254</v>
      </c>
      <c r="G77" s="29">
        <v>3178678.2991061411</v>
      </c>
      <c r="H77" s="29">
        <v>7.2013060598740211</v>
      </c>
      <c r="I77" s="29">
        <v>6.6487761831573451</v>
      </c>
      <c r="J77" s="29">
        <v>1.8233485931650335</v>
      </c>
      <c r="K77" s="29">
        <v>12.966034440284684</v>
      </c>
      <c r="L77" s="29">
        <v>13.536981979558581</v>
      </c>
      <c r="M77" s="29">
        <v>38133.933003956779</v>
      </c>
      <c r="N77" s="29">
        <v>19.829016132080426</v>
      </c>
      <c r="O77" s="29">
        <v>10.479649995059637</v>
      </c>
      <c r="P77" s="29">
        <v>17.607285404704768</v>
      </c>
      <c r="Q77" s="29">
        <v>0.18417662557222564</v>
      </c>
      <c r="R77" s="29">
        <v>12.652934176811899</v>
      </c>
      <c r="S77" s="29">
        <v>28.796015408217478</v>
      </c>
      <c r="T77" s="29">
        <v>20.42518777595982</v>
      </c>
      <c r="U77" s="29">
        <v>98.74629780054876</v>
      </c>
      <c r="V77" s="29">
        <v>6.9342499527942945</v>
      </c>
      <c r="W77" s="29">
        <v>8.0301008749490368</v>
      </c>
      <c r="X77" s="29">
        <v>1452.1626850468206</v>
      </c>
      <c r="Y77" s="29">
        <v>38.750762020396273</v>
      </c>
      <c r="Z77" s="29">
        <v>16.990293709037811</v>
      </c>
      <c r="AA77" s="29">
        <v>2.6889787333544941</v>
      </c>
      <c r="AB77" s="29">
        <v>73.698276722726078</v>
      </c>
      <c r="AC77" s="29">
        <v>1.086642090876131</v>
      </c>
      <c r="AD77" s="29">
        <v>162.51745440493187</v>
      </c>
      <c r="AE77" s="29">
        <v>1794.0645096990497</v>
      </c>
      <c r="AF77" s="29">
        <v>370.94093273374102</v>
      </c>
      <c r="AG77" s="29">
        <v>153.72302053385812</v>
      </c>
      <c r="AH77" s="29">
        <v>362.39513730718971</v>
      </c>
      <c r="AI77" s="29">
        <v>12.818693139826904</v>
      </c>
      <c r="AJ77" s="29">
        <v>109.19832130177257</v>
      </c>
      <c r="AK77" s="29">
        <v>23.574608073244882</v>
      </c>
      <c r="AL77" s="29">
        <v>298905.64573834778</v>
      </c>
      <c r="AM77" s="29">
        <v>36.651148488872892</v>
      </c>
      <c r="AN77" s="29">
        <v>272.96817676059561</v>
      </c>
      <c r="AO77" s="29">
        <v>32.99524247126422</v>
      </c>
      <c r="AP77" s="29">
        <v>351.74972834911506</v>
      </c>
      <c r="AQ77" s="29">
        <v>1072.3684023942835</v>
      </c>
      <c r="AR77" s="29">
        <v>887.83263240219219</v>
      </c>
      <c r="AS77" s="29">
        <v>237.50496750666355</v>
      </c>
      <c r="AT77" s="29">
        <v>211.87679005828832</v>
      </c>
      <c r="AU77" s="29">
        <v>26.39251044449993</v>
      </c>
      <c r="AV77" s="29">
        <v>0.36835325114445128</v>
      </c>
      <c r="AW77" s="29">
        <v>0</v>
      </c>
      <c r="AX77" s="29">
        <v>506.18182889142622</v>
      </c>
      <c r="AY77" s="29">
        <v>190.10711291565127</v>
      </c>
      <c r="AZ77" s="29">
        <v>126.6214300809051</v>
      </c>
      <c r="BA77" s="29">
        <v>3.6835325114445125</v>
      </c>
      <c r="BB77" s="29">
        <v>86.342002068259362</v>
      </c>
      <c r="BC77" s="29">
        <v>359.08916687816821</v>
      </c>
      <c r="BD77" s="29">
        <v>45.56529716656862</v>
      </c>
      <c r="BE77" s="29">
        <v>210.74410381101913</v>
      </c>
      <c r="BF77" s="29">
        <v>12.919990283891629</v>
      </c>
      <c r="BG77" s="29">
        <v>271.33821362428137</v>
      </c>
      <c r="BH77" s="29">
        <v>9284.0121771698632</v>
      </c>
      <c r="BI77" s="29">
        <v>8.4352894512079342</v>
      </c>
      <c r="BJ77" s="29">
        <v>3645.2329821567678</v>
      </c>
      <c r="BK77" s="29">
        <v>73.173373339845227</v>
      </c>
      <c r="BL77" s="29">
        <v>6848.5986130719311</v>
      </c>
      <c r="BM77" s="29">
        <v>14432.163259321107</v>
      </c>
      <c r="BN77" s="29">
        <v>378.9065717897397</v>
      </c>
      <c r="BO77" s="29">
        <v>220.04502340241652</v>
      </c>
      <c r="BP77" s="29">
        <v>1694.9314409847991</v>
      </c>
      <c r="BQ77" s="29">
        <v>21.692243883039549</v>
      </c>
      <c r="BR77" s="29">
        <v>59.37854408448554</v>
      </c>
      <c r="BS77" s="29">
        <v>0</v>
      </c>
      <c r="BT77" s="59">
        <f t="shared" si="5"/>
        <v>3601748.8714440335</v>
      </c>
      <c r="BU77" s="29">
        <v>381269.23205309967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-57978.001377356464</v>
      </c>
      <c r="CI77" s="29">
        <v>1526966.5694227915</v>
      </c>
      <c r="CJ77" s="38">
        <f t="shared" si="6"/>
        <v>5452006.6715425681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86518.998102492726</v>
      </c>
      <c r="D78" s="29">
        <v>0.70429485054709118</v>
      </c>
      <c r="E78" s="29">
        <v>2.0172020363942713</v>
      </c>
      <c r="F78" s="29">
        <v>1192402.9924394349</v>
      </c>
      <c r="G78" s="29">
        <v>96945.211321325216</v>
      </c>
      <c r="H78" s="29">
        <v>1593.2052085634061</v>
      </c>
      <c r="I78" s="29">
        <v>2425.1506019665007</v>
      </c>
      <c r="J78" s="29">
        <v>7202.9026973073005</v>
      </c>
      <c r="K78" s="29">
        <v>4.3301496376192841</v>
      </c>
      <c r="L78" s="29">
        <v>8674871.0118946452</v>
      </c>
      <c r="M78" s="29">
        <v>74376.683355098736</v>
      </c>
      <c r="N78" s="29">
        <v>3890.9950013644625</v>
      </c>
      <c r="O78" s="29">
        <v>10241.601610229656</v>
      </c>
      <c r="P78" s="29">
        <v>324855.45129177556</v>
      </c>
      <c r="Q78" s="29">
        <v>15581.271551968301</v>
      </c>
      <c r="R78" s="29">
        <v>21274.957300056296</v>
      </c>
      <c r="S78" s="29">
        <v>178.51041320880449</v>
      </c>
      <c r="T78" s="29">
        <v>48.726120676961038</v>
      </c>
      <c r="U78" s="29">
        <v>8745.7015642391307</v>
      </c>
      <c r="V78" s="29">
        <v>6.4743666478807613</v>
      </c>
      <c r="W78" s="29">
        <v>10.944985225045956</v>
      </c>
      <c r="X78" s="29">
        <v>1261.2833890105742</v>
      </c>
      <c r="Y78" s="29">
        <v>349.37643919727475</v>
      </c>
      <c r="Z78" s="29">
        <v>2053172.0026424017</v>
      </c>
      <c r="AA78" s="29">
        <v>3.4903724441269195</v>
      </c>
      <c r="AB78" s="29">
        <v>1970.9738694400291</v>
      </c>
      <c r="AC78" s="29">
        <v>220151.78135765489</v>
      </c>
      <c r="AD78" s="29">
        <v>62.577321014443172</v>
      </c>
      <c r="AE78" s="29">
        <v>1675.8196780393523</v>
      </c>
      <c r="AF78" s="29">
        <v>303.27446194659251</v>
      </c>
      <c r="AG78" s="29">
        <v>40.150581763878591</v>
      </c>
      <c r="AH78" s="29">
        <v>33.190207812221729</v>
      </c>
      <c r="AI78" s="29">
        <v>0.26218797635907454</v>
      </c>
      <c r="AJ78" s="29">
        <v>915.87775162501964</v>
      </c>
      <c r="AK78" s="29">
        <v>9.4478600645494186</v>
      </c>
      <c r="AL78" s="29">
        <v>22060.990750387446</v>
      </c>
      <c r="AM78" s="29">
        <v>18.995248298590695</v>
      </c>
      <c r="AN78" s="29">
        <v>2427.7311497579908</v>
      </c>
      <c r="AO78" s="29">
        <v>31.769011907632454</v>
      </c>
      <c r="AP78" s="29">
        <v>218.12281621709027</v>
      </c>
      <c r="AQ78" s="29">
        <v>53.534395284346004</v>
      </c>
      <c r="AR78" s="29">
        <v>37.042798082001191</v>
      </c>
      <c r="AS78" s="29">
        <v>38.234229164311373</v>
      </c>
      <c r="AT78" s="29">
        <v>6.8661571366474377</v>
      </c>
      <c r="AU78" s="29">
        <v>15.62329362452151</v>
      </c>
      <c r="AV78" s="29">
        <v>7.366787040371384</v>
      </c>
      <c r="AW78" s="29">
        <v>0.48388681607735506</v>
      </c>
      <c r="AX78" s="29">
        <v>275.9345439938042</v>
      </c>
      <c r="AY78" s="29">
        <v>375.90416223591455</v>
      </c>
      <c r="AZ78" s="29">
        <v>211.41296826820312</v>
      </c>
      <c r="BA78" s="29">
        <v>55.951033259430673</v>
      </c>
      <c r="BB78" s="29">
        <v>33.586658411221201</v>
      </c>
      <c r="BC78" s="29">
        <v>43.105537522677963</v>
      </c>
      <c r="BD78" s="29">
        <v>126.97950637347206</v>
      </c>
      <c r="BE78" s="29">
        <v>37.733362158210348</v>
      </c>
      <c r="BF78" s="29">
        <v>2.6475714096448115</v>
      </c>
      <c r="BG78" s="29">
        <v>55263.901961747579</v>
      </c>
      <c r="BH78" s="29">
        <v>15718.223600616293</v>
      </c>
      <c r="BI78" s="29">
        <v>1004.1892319375921</v>
      </c>
      <c r="BJ78" s="29">
        <v>6532.2152207932395</v>
      </c>
      <c r="BK78" s="29">
        <v>10.52750066023853</v>
      </c>
      <c r="BL78" s="29">
        <v>3050.1345532433293</v>
      </c>
      <c r="BM78" s="29">
        <v>7946.5189473464779</v>
      </c>
      <c r="BN78" s="29">
        <v>1943.2413075489285</v>
      </c>
      <c r="BO78" s="29">
        <v>697.18689421299268</v>
      </c>
      <c r="BP78" s="29">
        <v>199.65432833941131</v>
      </c>
      <c r="BQ78" s="29">
        <v>9.1473505819290519</v>
      </c>
      <c r="BR78" s="29">
        <v>27.852520968942041</v>
      </c>
      <c r="BS78" s="29">
        <v>0</v>
      </c>
      <c r="BT78" s="59">
        <f t="shared" si="5"/>
        <v>12919610.15887849</v>
      </c>
      <c r="BU78" s="29">
        <v>65413.925078657252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0.52802381804271503</v>
      </c>
      <c r="CE78" s="29">
        <v>0</v>
      </c>
      <c r="CF78" s="29">
        <v>0</v>
      </c>
      <c r="CG78" s="29">
        <v>0</v>
      </c>
      <c r="CH78" s="29">
        <v>-259570.27560340334</v>
      </c>
      <c r="CI78" s="29">
        <v>134751.6410628914</v>
      </c>
      <c r="CJ78" s="38">
        <f t="shared" si="6"/>
        <v>12860205.977440452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6064164.0886995103</v>
      </c>
      <c r="D79" s="29">
        <v>781.42151606096456</v>
      </c>
      <c r="E79" s="29">
        <v>185733.2284759054</v>
      </c>
      <c r="F79" s="29">
        <v>29557.968214356486</v>
      </c>
      <c r="G79" s="29">
        <v>15854423.528651474</v>
      </c>
      <c r="H79" s="29">
        <v>74495.638166732329</v>
      </c>
      <c r="I79" s="29">
        <v>2029.0707712339533</v>
      </c>
      <c r="J79" s="29">
        <v>18396.12864344081</v>
      </c>
      <c r="K79" s="29">
        <v>3053.4853918781719</v>
      </c>
      <c r="L79" s="29">
        <v>15618.340865165052</v>
      </c>
      <c r="M79" s="29">
        <v>998358.43126111501</v>
      </c>
      <c r="N79" s="29">
        <v>542314.92594507989</v>
      </c>
      <c r="O79" s="29">
        <v>18475.514303088097</v>
      </c>
      <c r="P79" s="29">
        <v>8271.3072390908928</v>
      </c>
      <c r="Q79" s="29">
        <v>1885.2290225451366</v>
      </c>
      <c r="R79" s="29">
        <v>10263.286781486973</v>
      </c>
      <c r="S79" s="29">
        <v>10555.046869736478</v>
      </c>
      <c r="T79" s="29">
        <v>3827.450795981772</v>
      </c>
      <c r="U79" s="29">
        <v>113254.84078166583</v>
      </c>
      <c r="V79" s="29">
        <v>1659.1098473769302</v>
      </c>
      <c r="W79" s="29">
        <v>965.49048237449801</v>
      </c>
      <c r="X79" s="29">
        <v>38567.619381377575</v>
      </c>
      <c r="Y79" s="29">
        <v>5909.2573971135189</v>
      </c>
      <c r="Z79" s="29">
        <v>64879.664691810387</v>
      </c>
      <c r="AA79" s="29">
        <v>847.00572751952791</v>
      </c>
      <c r="AB79" s="29">
        <v>26357.371274152345</v>
      </c>
      <c r="AC79" s="29">
        <v>10650.265203734454</v>
      </c>
      <c r="AD79" s="29">
        <v>20329.599305285039</v>
      </c>
      <c r="AE79" s="29">
        <v>454152.05185846856</v>
      </c>
      <c r="AF79" s="29">
        <v>140722.01812197862</v>
      </c>
      <c r="AG79" s="29">
        <v>13788.120591441206</v>
      </c>
      <c r="AH79" s="29">
        <v>19538.927639718302</v>
      </c>
      <c r="AI79" s="29">
        <v>495.36689289857668</v>
      </c>
      <c r="AJ79" s="29">
        <v>20356.895558654996</v>
      </c>
      <c r="AK79" s="29">
        <v>3040.178959577102</v>
      </c>
      <c r="AL79" s="29">
        <v>7002859.5341748036</v>
      </c>
      <c r="AM79" s="29">
        <v>5731.7192168178553</v>
      </c>
      <c r="AN79" s="29">
        <v>35996.123577027734</v>
      </c>
      <c r="AO79" s="29">
        <v>18616.577677860761</v>
      </c>
      <c r="AP79" s="29">
        <v>64139.329481197681</v>
      </c>
      <c r="AQ79" s="29">
        <v>51140.83737706676</v>
      </c>
      <c r="AR79" s="29">
        <v>38293.526874195646</v>
      </c>
      <c r="AS79" s="29">
        <v>16390.63125005196</v>
      </c>
      <c r="AT79" s="29">
        <v>8880.3823253703631</v>
      </c>
      <c r="AU79" s="29">
        <v>4495.2664313573941</v>
      </c>
      <c r="AV79" s="29">
        <v>671.52863237083329</v>
      </c>
      <c r="AW79" s="29">
        <v>8.6307797786995408</v>
      </c>
      <c r="AX79" s="29">
        <v>76066.577968890648</v>
      </c>
      <c r="AY79" s="29">
        <v>85440.333548411785</v>
      </c>
      <c r="AZ79" s="29">
        <v>86496.891049904589</v>
      </c>
      <c r="BA79" s="29">
        <v>128.48202287256427</v>
      </c>
      <c r="BB79" s="29">
        <v>10382.446367577455</v>
      </c>
      <c r="BC79" s="29">
        <v>21022.204416414505</v>
      </c>
      <c r="BD79" s="29">
        <v>33972.406976657461</v>
      </c>
      <c r="BE79" s="29">
        <v>15512.642345644366</v>
      </c>
      <c r="BF79" s="29">
        <v>1090.3139629801237</v>
      </c>
      <c r="BG79" s="29">
        <v>47760.538461721531</v>
      </c>
      <c r="BH79" s="29">
        <v>378387.92461785977</v>
      </c>
      <c r="BI79" s="29">
        <v>1413.8132452134269</v>
      </c>
      <c r="BJ79" s="29">
        <v>133553.70150924058</v>
      </c>
      <c r="BK79" s="29">
        <v>4774.240686421299</v>
      </c>
      <c r="BL79" s="29">
        <v>246463.83209053832</v>
      </c>
      <c r="BM79" s="29">
        <v>556014.78144246608</v>
      </c>
      <c r="BN79" s="29">
        <v>60788.792526671037</v>
      </c>
      <c r="BO79" s="29">
        <v>29921.824610491843</v>
      </c>
      <c r="BP79" s="29">
        <v>104242.61018702612</v>
      </c>
      <c r="BQ79" s="29">
        <v>3774.1736725051001</v>
      </c>
      <c r="BR79" s="29">
        <v>8181.9555542671205</v>
      </c>
      <c r="BS79" s="29">
        <v>0</v>
      </c>
      <c r="BT79" s="59">
        <f t="shared" si="5"/>
        <v>33930332.450390719</v>
      </c>
      <c r="BU79" s="29">
        <v>25662747.938221294</v>
      </c>
      <c r="BV79" s="29">
        <v>0</v>
      </c>
      <c r="BW79" s="29">
        <v>49625.831428327183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43.206139806556259</v>
      </c>
      <c r="CE79" s="29">
        <v>0</v>
      </c>
      <c r="CF79" s="29">
        <v>0</v>
      </c>
      <c r="CG79" s="29">
        <v>0</v>
      </c>
      <c r="CH79" s="29">
        <v>418382.81880492985</v>
      </c>
      <c r="CI79" s="29">
        <v>14635950.852969877</v>
      </c>
      <c r="CJ79" s="38">
        <f t="shared" si="6"/>
        <v>74697083.097954959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17709.900230528932</v>
      </c>
      <c r="D80" s="29">
        <v>1702.9567331824076</v>
      </c>
      <c r="E80" s="29">
        <v>3205.0524945477978</v>
      </c>
      <c r="F80" s="29">
        <v>21146.583889712936</v>
      </c>
      <c r="G80" s="29">
        <v>65653.30827273344</v>
      </c>
      <c r="H80" s="29">
        <v>2250473.6583426413</v>
      </c>
      <c r="I80" s="29">
        <v>16742.06149827578</v>
      </c>
      <c r="J80" s="29">
        <v>146021.30308946621</v>
      </c>
      <c r="K80" s="29">
        <v>3021.3613905142729</v>
      </c>
      <c r="L80" s="29">
        <v>1197.7444532369602</v>
      </c>
      <c r="M80" s="29">
        <v>52992.506488304723</v>
      </c>
      <c r="N80" s="29">
        <v>23847.203271150662</v>
      </c>
      <c r="O80" s="29">
        <v>146025.91385556242</v>
      </c>
      <c r="P80" s="29">
        <v>65233.855203127736</v>
      </c>
      <c r="Q80" s="29">
        <v>13330.407562392367</v>
      </c>
      <c r="R80" s="29">
        <v>88740.187646418184</v>
      </c>
      <c r="S80" s="29">
        <v>31993.452000538924</v>
      </c>
      <c r="T80" s="29">
        <v>23416.237459922995</v>
      </c>
      <c r="U80" s="29">
        <v>204880.30417305965</v>
      </c>
      <c r="V80" s="29">
        <v>21440.72346112334</v>
      </c>
      <c r="W80" s="29">
        <v>78934.697104286883</v>
      </c>
      <c r="X80" s="29">
        <v>316466.34673309058</v>
      </c>
      <c r="Y80" s="29">
        <v>51395.448875217415</v>
      </c>
      <c r="Z80" s="29">
        <v>16518.35102392541</v>
      </c>
      <c r="AA80" s="29">
        <v>675.39533255712081</v>
      </c>
      <c r="AB80" s="29">
        <v>63905.440292012558</v>
      </c>
      <c r="AC80" s="29">
        <v>209532.42491793708</v>
      </c>
      <c r="AD80" s="29">
        <v>32313.836595652432</v>
      </c>
      <c r="AE80" s="29">
        <v>124678.81342097795</v>
      </c>
      <c r="AF80" s="29">
        <v>54123.421315877924</v>
      </c>
      <c r="AG80" s="29">
        <v>45824.658401141802</v>
      </c>
      <c r="AH80" s="29">
        <v>52802.198847425112</v>
      </c>
      <c r="AI80" s="29">
        <v>3922.6746338262396</v>
      </c>
      <c r="AJ80" s="29">
        <v>41054.990920897588</v>
      </c>
      <c r="AK80" s="29">
        <v>108267.16399434628</v>
      </c>
      <c r="AL80" s="29">
        <v>81055.794689274859</v>
      </c>
      <c r="AM80" s="29">
        <v>4701.6103923930605</v>
      </c>
      <c r="AN80" s="29">
        <v>14388.477483468876</v>
      </c>
      <c r="AO80" s="29">
        <v>11406.704361981352</v>
      </c>
      <c r="AP80" s="29">
        <v>39245.563510877124</v>
      </c>
      <c r="AQ80" s="29">
        <v>9373.0645663799842</v>
      </c>
      <c r="AR80" s="29">
        <v>6284.8918260047576</v>
      </c>
      <c r="AS80" s="29">
        <v>6572.1980537354502</v>
      </c>
      <c r="AT80" s="29">
        <v>1249.5003291831963</v>
      </c>
      <c r="AU80" s="29">
        <v>2588.2739468787436</v>
      </c>
      <c r="AV80" s="29">
        <v>1034.2248179981805</v>
      </c>
      <c r="AW80" s="29">
        <v>96.146925991301785</v>
      </c>
      <c r="AX80" s="29">
        <v>19270.572247369852</v>
      </c>
      <c r="AY80" s="29">
        <v>36773.481462782853</v>
      </c>
      <c r="AZ80" s="29">
        <v>44856.564952884451</v>
      </c>
      <c r="BA80" s="29">
        <v>95.685774967266227</v>
      </c>
      <c r="BB80" s="29">
        <v>5594.841731653526</v>
      </c>
      <c r="BC80" s="29">
        <v>12825.183097679976</v>
      </c>
      <c r="BD80" s="29">
        <v>22828.074535023406</v>
      </c>
      <c r="BE80" s="29">
        <v>13019.430961553206</v>
      </c>
      <c r="BF80" s="29">
        <v>882.10227219936564</v>
      </c>
      <c r="BG80" s="29">
        <v>331588.39874136104</v>
      </c>
      <c r="BH80" s="29">
        <v>367112.61167001975</v>
      </c>
      <c r="BI80" s="29">
        <v>30984.476310438375</v>
      </c>
      <c r="BJ80" s="29">
        <v>80612.797430904262</v>
      </c>
      <c r="BK80" s="29">
        <v>1802.5543831122809</v>
      </c>
      <c r="BL80" s="29">
        <v>226575.70686870744</v>
      </c>
      <c r="BM80" s="29">
        <v>381564.51335926179</v>
      </c>
      <c r="BN80" s="29">
        <v>36033.840339511909</v>
      </c>
      <c r="BO80" s="29">
        <v>42263.813046854659</v>
      </c>
      <c r="BP80" s="29">
        <v>42434.12294770345</v>
      </c>
      <c r="BQ80" s="29">
        <v>6299.8605187872881</v>
      </c>
      <c r="BR80" s="29">
        <v>100737.60358198037</v>
      </c>
      <c r="BS80" s="29">
        <v>0</v>
      </c>
      <c r="BT80" s="59">
        <f t="shared" si="5"/>
        <v>6381343.2710645385</v>
      </c>
      <c r="BU80" s="29">
        <v>12649468.219290327</v>
      </c>
      <c r="BV80" s="29">
        <v>0</v>
      </c>
      <c r="BW80" s="29">
        <v>65622.251165991198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472911.03814952006</v>
      </c>
      <c r="CE80" s="29">
        <v>0</v>
      </c>
      <c r="CF80" s="29">
        <v>0</v>
      </c>
      <c r="CG80" s="29">
        <v>9268</v>
      </c>
      <c r="CH80" s="29">
        <v>800557.82257925021</v>
      </c>
      <c r="CI80" s="29">
        <v>27242327.317172345</v>
      </c>
      <c r="CJ80" s="38">
        <f t="shared" si="6"/>
        <v>47621497.919421971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2575.5304378185356</v>
      </c>
      <c r="D81" s="29">
        <v>48.726162177919306</v>
      </c>
      <c r="E81" s="29">
        <v>128.0679469989266</v>
      </c>
      <c r="F81" s="29">
        <v>39406.732901418938</v>
      </c>
      <c r="G81" s="29">
        <v>64454.399095187531</v>
      </c>
      <c r="H81" s="29">
        <v>11056.838354101836</v>
      </c>
      <c r="I81" s="29">
        <v>1205759.481943382</v>
      </c>
      <c r="J81" s="29">
        <v>286845.9567474802</v>
      </c>
      <c r="K81" s="29">
        <v>3187.9435973796571</v>
      </c>
      <c r="L81" s="29">
        <v>167.02586430597955</v>
      </c>
      <c r="M81" s="29">
        <v>33753.601432176787</v>
      </c>
      <c r="N81" s="29">
        <v>4879.9766883681405</v>
      </c>
      <c r="O81" s="29">
        <v>98030.130846607033</v>
      </c>
      <c r="P81" s="29">
        <v>64728.480037648944</v>
      </c>
      <c r="Q81" s="29">
        <v>27403.789111139376</v>
      </c>
      <c r="R81" s="29">
        <v>285260.31819176645</v>
      </c>
      <c r="S81" s="29">
        <v>73290.022174658545</v>
      </c>
      <c r="T81" s="29">
        <v>25550.945003839712</v>
      </c>
      <c r="U81" s="29">
        <v>169471.57710948432</v>
      </c>
      <c r="V81" s="29">
        <v>49927.598319604935</v>
      </c>
      <c r="W81" s="29">
        <v>26783.175873994951</v>
      </c>
      <c r="X81" s="29">
        <v>867070.49966809945</v>
      </c>
      <c r="Y81" s="29">
        <v>44959.419584819094</v>
      </c>
      <c r="Z81" s="29">
        <v>1438029.0636125561</v>
      </c>
      <c r="AA81" s="29">
        <v>90.744701459608052</v>
      </c>
      <c r="AB81" s="29">
        <v>50126.310131749706</v>
      </c>
      <c r="AC81" s="29">
        <v>3706140.2124572406</v>
      </c>
      <c r="AD81" s="29">
        <v>6802.7382646196229</v>
      </c>
      <c r="AE81" s="29">
        <v>160824.06697549144</v>
      </c>
      <c r="AF81" s="29">
        <v>18507.699207288442</v>
      </c>
      <c r="AG81" s="29">
        <v>12458.531698447543</v>
      </c>
      <c r="AH81" s="29">
        <v>962.7205477005358</v>
      </c>
      <c r="AI81" s="29">
        <v>284.715752697038</v>
      </c>
      <c r="AJ81" s="29">
        <v>19116.764644599531</v>
      </c>
      <c r="AK81" s="29">
        <v>1213.7418644281347</v>
      </c>
      <c r="AL81" s="29">
        <v>8160.060920703223</v>
      </c>
      <c r="AM81" s="29">
        <v>615.48745880121999</v>
      </c>
      <c r="AN81" s="29">
        <v>5483.114397790654</v>
      </c>
      <c r="AO81" s="29">
        <v>3044.9323105500516</v>
      </c>
      <c r="AP81" s="29">
        <v>5160.0025447371963</v>
      </c>
      <c r="AQ81" s="29">
        <v>1191.9829389492024</v>
      </c>
      <c r="AR81" s="29">
        <v>797.11506736569572</v>
      </c>
      <c r="AS81" s="29">
        <v>856.83024301158616</v>
      </c>
      <c r="AT81" s="29">
        <v>187.18727011499675</v>
      </c>
      <c r="AU81" s="29">
        <v>321.93795180922638</v>
      </c>
      <c r="AV81" s="29">
        <v>522.51843879002809</v>
      </c>
      <c r="AW81" s="29">
        <v>98.642789747798588</v>
      </c>
      <c r="AX81" s="29">
        <v>6750.3450717454634</v>
      </c>
      <c r="AY81" s="29">
        <v>5441.4403332193397</v>
      </c>
      <c r="AZ81" s="29">
        <v>4422.9672310247233</v>
      </c>
      <c r="BA81" s="29">
        <v>3.2815536040509472</v>
      </c>
      <c r="BB81" s="29">
        <v>1250.3753573684858</v>
      </c>
      <c r="BC81" s="29">
        <v>916.78082915040216</v>
      </c>
      <c r="BD81" s="29">
        <v>4148.2214209258327</v>
      </c>
      <c r="BE81" s="29">
        <v>3680.3942645310981</v>
      </c>
      <c r="BF81" s="29">
        <v>89.306878255137605</v>
      </c>
      <c r="BG81" s="29">
        <v>76989.636679061849</v>
      </c>
      <c r="BH81" s="29">
        <v>14525.262496889609</v>
      </c>
      <c r="BI81" s="29">
        <v>1189.4038688162102</v>
      </c>
      <c r="BJ81" s="29">
        <v>28414.515931482307</v>
      </c>
      <c r="BK81" s="29">
        <v>233.58060769883741</v>
      </c>
      <c r="BL81" s="29">
        <v>13723.311762884347</v>
      </c>
      <c r="BM81" s="29">
        <v>26118.541575894604</v>
      </c>
      <c r="BN81" s="29">
        <v>50893.561680891107</v>
      </c>
      <c r="BO81" s="29">
        <v>19981.488364919445</v>
      </c>
      <c r="BP81" s="29">
        <v>4611.4785714819463</v>
      </c>
      <c r="BQ81" s="29">
        <v>22419.831039593431</v>
      </c>
      <c r="BR81" s="29">
        <v>2866.9984765523827</v>
      </c>
      <c r="BS81" s="29">
        <v>0</v>
      </c>
      <c r="BT81" s="59">
        <f t="shared" si="5"/>
        <v>9114408.0832790956</v>
      </c>
      <c r="BU81" s="29">
        <v>1388269.0604772652</v>
      </c>
      <c r="BV81" s="29">
        <v>0</v>
      </c>
      <c r="BW81" s="29">
        <v>47.251601462186422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101307.89654822997</v>
      </c>
      <c r="CE81" s="29">
        <v>0</v>
      </c>
      <c r="CF81" s="29">
        <v>0</v>
      </c>
      <c r="CG81" s="29">
        <v>0</v>
      </c>
      <c r="CH81" s="29">
        <v>-271899.93294990202</v>
      </c>
      <c r="CI81" s="29">
        <v>768882.4529763594</v>
      </c>
      <c r="CJ81" s="38">
        <f t="shared" si="6"/>
        <v>11101014.811932508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3754.9809739281181</v>
      </c>
      <c r="D82" s="29">
        <v>27.127862678672781</v>
      </c>
      <c r="E82" s="29">
        <v>98.00265437558032</v>
      </c>
      <c r="F82" s="29">
        <v>11905.29055708359</v>
      </c>
      <c r="G82" s="29">
        <v>617196.77967412176</v>
      </c>
      <c r="H82" s="29">
        <v>18218.484282719332</v>
      </c>
      <c r="I82" s="29">
        <v>31216.084902313658</v>
      </c>
      <c r="J82" s="29">
        <v>1157449.9218523903</v>
      </c>
      <c r="K82" s="29">
        <v>1129247.9897721768</v>
      </c>
      <c r="L82" s="29">
        <v>218.11692266054089</v>
      </c>
      <c r="M82" s="29">
        <v>85627.668732955237</v>
      </c>
      <c r="N82" s="29">
        <v>77394.529170487993</v>
      </c>
      <c r="O82" s="29">
        <v>124535.46429869285</v>
      </c>
      <c r="P82" s="29">
        <v>74408.818349325185</v>
      </c>
      <c r="Q82" s="29">
        <v>29159.690589010825</v>
      </c>
      <c r="R82" s="29">
        <v>70691.546424853688</v>
      </c>
      <c r="S82" s="29">
        <v>50645.038131668916</v>
      </c>
      <c r="T82" s="29">
        <v>24412.562865615328</v>
      </c>
      <c r="U82" s="29">
        <v>79337.919285956188</v>
      </c>
      <c r="V82" s="29">
        <v>4467.9836157837672</v>
      </c>
      <c r="W82" s="29">
        <v>641.79351759998497</v>
      </c>
      <c r="X82" s="29">
        <v>120720.30102078879</v>
      </c>
      <c r="Y82" s="29">
        <v>7114.3500273046639</v>
      </c>
      <c r="Z82" s="29">
        <v>3258.3172712329429</v>
      </c>
      <c r="AA82" s="29">
        <v>136.07178023372316</v>
      </c>
      <c r="AB82" s="29">
        <v>31527.984437337735</v>
      </c>
      <c r="AC82" s="29">
        <v>2727.5860612339879</v>
      </c>
      <c r="AD82" s="29">
        <v>56774.386766883938</v>
      </c>
      <c r="AE82" s="29">
        <v>1162330.1420275872</v>
      </c>
      <c r="AF82" s="29">
        <v>238637.52019889498</v>
      </c>
      <c r="AG82" s="29">
        <v>8006.8439204296783</v>
      </c>
      <c r="AH82" s="29">
        <v>1338.1150099027991</v>
      </c>
      <c r="AI82" s="29">
        <v>309.26965119434874</v>
      </c>
      <c r="AJ82" s="29">
        <v>3839.4530039996162</v>
      </c>
      <c r="AK82" s="29">
        <v>48947.430148993182</v>
      </c>
      <c r="AL82" s="29">
        <v>53960.663870909433</v>
      </c>
      <c r="AM82" s="29">
        <v>242291.50421895165</v>
      </c>
      <c r="AN82" s="29">
        <v>1156.2231494528182</v>
      </c>
      <c r="AO82" s="29">
        <v>101338.65061005056</v>
      </c>
      <c r="AP82" s="29">
        <v>8783.0562635437145</v>
      </c>
      <c r="AQ82" s="29">
        <v>31057.115454828552</v>
      </c>
      <c r="AR82" s="29">
        <v>16691.494215822589</v>
      </c>
      <c r="AS82" s="29">
        <v>9038.7019767439579</v>
      </c>
      <c r="AT82" s="29">
        <v>401.30807776773378</v>
      </c>
      <c r="AU82" s="29">
        <v>583.63538619762039</v>
      </c>
      <c r="AV82" s="29">
        <v>432.11447111730502</v>
      </c>
      <c r="AW82" s="29">
        <v>101.7117184388723</v>
      </c>
      <c r="AX82" s="29">
        <v>9049.6113230669762</v>
      </c>
      <c r="AY82" s="29">
        <v>9110.6112873509155</v>
      </c>
      <c r="AZ82" s="29">
        <v>8205.2059347428039</v>
      </c>
      <c r="BA82" s="29">
        <v>837.17885154589703</v>
      </c>
      <c r="BB82" s="29">
        <v>19783.111454307629</v>
      </c>
      <c r="BC82" s="29">
        <v>5795.2391661399088</v>
      </c>
      <c r="BD82" s="29">
        <v>4842.6941094907161</v>
      </c>
      <c r="BE82" s="29">
        <v>3952.6746959161828</v>
      </c>
      <c r="BF82" s="29">
        <v>219.74274253297028</v>
      </c>
      <c r="BG82" s="29">
        <v>49214.349911206707</v>
      </c>
      <c r="BH82" s="29">
        <v>118198.47906458734</v>
      </c>
      <c r="BI82" s="29">
        <v>4745.7930266623243</v>
      </c>
      <c r="BJ82" s="29">
        <v>159958.1902466208</v>
      </c>
      <c r="BK82" s="29">
        <v>863.91600366827083</v>
      </c>
      <c r="BL82" s="29">
        <v>86870.668222133318</v>
      </c>
      <c r="BM82" s="29">
        <v>175285.60570564744</v>
      </c>
      <c r="BN82" s="29">
        <v>24306.46074114303</v>
      </c>
      <c r="BO82" s="29">
        <v>19646.790767298851</v>
      </c>
      <c r="BP82" s="29">
        <v>12246.75264612184</v>
      </c>
      <c r="BQ82" s="29">
        <v>7141.358644709605</v>
      </c>
      <c r="BR82" s="29">
        <v>23488.597389849565</v>
      </c>
      <c r="BS82" s="29">
        <v>0</v>
      </c>
      <c r="BT82" s="59">
        <f t="shared" si="5"/>
        <v>6485922.7771109836</v>
      </c>
      <c r="BU82" s="29">
        <v>1148352.050012558</v>
      </c>
      <c r="BV82" s="29">
        <v>0</v>
      </c>
      <c r="BW82" s="29">
        <v>118146.05338228244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20499.069815090472</v>
      </c>
      <c r="CE82" s="29">
        <v>0</v>
      </c>
      <c r="CF82" s="29">
        <v>0</v>
      </c>
      <c r="CG82" s="29">
        <v>0</v>
      </c>
      <c r="CH82" s="29">
        <v>-127286.82058020085</v>
      </c>
      <c r="CI82" s="29">
        <v>2076437.7291588932</v>
      </c>
      <c r="CJ82" s="38">
        <f t="shared" si="6"/>
        <v>9722070.8588996064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969.08132950083893</v>
      </c>
      <c r="D83" s="29">
        <v>20.009173765079833</v>
      </c>
      <c r="E83" s="29">
        <v>135.24977703473104</v>
      </c>
      <c r="F83" s="29">
        <v>2986.3965433765152</v>
      </c>
      <c r="G83" s="29">
        <v>10747.975518185443</v>
      </c>
      <c r="H83" s="29">
        <v>4080.48041489049</v>
      </c>
      <c r="I83" s="29">
        <v>888.57061664178002</v>
      </c>
      <c r="J83" s="29">
        <v>35530.75343686343</v>
      </c>
      <c r="K83" s="29">
        <v>224501.17887174082</v>
      </c>
      <c r="L83" s="29">
        <v>185.85763266116356</v>
      </c>
      <c r="M83" s="29">
        <v>2407.6376840661765</v>
      </c>
      <c r="N83" s="29">
        <v>4781.7016724140658</v>
      </c>
      <c r="O83" s="29">
        <v>7006.2210420772481</v>
      </c>
      <c r="P83" s="29">
        <v>1947.828813588234</v>
      </c>
      <c r="Q83" s="29">
        <v>1222.1414611711366</v>
      </c>
      <c r="R83" s="29">
        <v>6933.7185623073301</v>
      </c>
      <c r="S83" s="29">
        <v>73590.419900763198</v>
      </c>
      <c r="T83" s="29">
        <v>14296.526654229723</v>
      </c>
      <c r="U83" s="29">
        <v>33109.335114260954</v>
      </c>
      <c r="V83" s="29">
        <v>732.43461258062564</v>
      </c>
      <c r="W83" s="29">
        <v>5070.8493850353079</v>
      </c>
      <c r="X83" s="29">
        <v>19250.084770682388</v>
      </c>
      <c r="Y83" s="29">
        <v>4471.1317146991005</v>
      </c>
      <c r="Z83" s="29">
        <v>1965.7280465225942</v>
      </c>
      <c r="AA83" s="29">
        <v>105.11451730983151</v>
      </c>
      <c r="AB83" s="29">
        <v>8616.682108065148</v>
      </c>
      <c r="AC83" s="29">
        <v>30982.844245197099</v>
      </c>
      <c r="AD83" s="29">
        <v>13192.36689271554</v>
      </c>
      <c r="AE83" s="29">
        <v>146949.786563948</v>
      </c>
      <c r="AF83" s="29">
        <v>43908.161759511495</v>
      </c>
      <c r="AG83" s="29">
        <v>2271.1538928533964</v>
      </c>
      <c r="AH83" s="29">
        <v>1100.3730397648467</v>
      </c>
      <c r="AI83" s="29">
        <v>1168.1618646438735</v>
      </c>
      <c r="AJ83" s="29">
        <v>2433.7275948247234</v>
      </c>
      <c r="AK83" s="29">
        <v>24866.755567796685</v>
      </c>
      <c r="AL83" s="29">
        <v>4396.7711577954333</v>
      </c>
      <c r="AM83" s="29">
        <v>182633.53247735859</v>
      </c>
      <c r="AN83" s="29">
        <v>44464.73177472013</v>
      </c>
      <c r="AO83" s="29">
        <v>37043.040205686113</v>
      </c>
      <c r="AP83" s="29">
        <v>148261.24114313931</v>
      </c>
      <c r="AQ83" s="29">
        <v>10285.251318376912</v>
      </c>
      <c r="AR83" s="29">
        <v>3296.3142896461222</v>
      </c>
      <c r="AS83" s="29">
        <v>10558.882541440151</v>
      </c>
      <c r="AT83" s="29">
        <v>13888.571483087726</v>
      </c>
      <c r="AU83" s="29">
        <v>397.12094467870645</v>
      </c>
      <c r="AV83" s="29">
        <v>356.76666052200062</v>
      </c>
      <c r="AW83" s="29">
        <v>82.692174493497802</v>
      </c>
      <c r="AX83" s="29">
        <v>49126.67777294603</v>
      </c>
      <c r="AY83" s="29">
        <v>82203.459825127778</v>
      </c>
      <c r="AZ83" s="29">
        <v>48176.824048388655</v>
      </c>
      <c r="BA83" s="29">
        <v>289.36312269581759</v>
      </c>
      <c r="BB83" s="29">
        <v>125971.53050332027</v>
      </c>
      <c r="BC83" s="29">
        <v>21743.248215180349</v>
      </c>
      <c r="BD83" s="29">
        <v>34423.247666661453</v>
      </c>
      <c r="BE83" s="29">
        <v>21113.483629025628</v>
      </c>
      <c r="BF83" s="29">
        <v>1067.5396071228979</v>
      </c>
      <c r="BG83" s="29">
        <v>32684.29251424969</v>
      </c>
      <c r="BH83" s="29">
        <v>49611.043533313175</v>
      </c>
      <c r="BI83" s="29">
        <v>1810.8036556763493</v>
      </c>
      <c r="BJ83" s="29">
        <v>36009.576622219349</v>
      </c>
      <c r="BK83" s="29">
        <v>1571.181036574716</v>
      </c>
      <c r="BL83" s="29">
        <v>10178.128432519654</v>
      </c>
      <c r="BM83" s="29">
        <v>142792.25622695082</v>
      </c>
      <c r="BN83" s="29">
        <v>58849.529389631898</v>
      </c>
      <c r="BO83" s="29">
        <v>20990.936244072906</v>
      </c>
      <c r="BP83" s="29">
        <v>13726.023506356116</v>
      </c>
      <c r="BQ83" s="29">
        <v>1657.1986002518472</v>
      </c>
      <c r="BR83" s="29">
        <v>1704.3808906155807</v>
      </c>
      <c r="BS83" s="29">
        <v>0</v>
      </c>
      <c r="BT83" s="59">
        <f t="shared" si="5"/>
        <v>1943792.0820095351</v>
      </c>
      <c r="BU83" s="29">
        <v>593597.89575325442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28495.177399690656</v>
      </c>
      <c r="CE83" s="29">
        <v>0</v>
      </c>
      <c r="CF83" s="29">
        <v>22452.556180529849</v>
      </c>
      <c r="CG83" s="29">
        <v>0</v>
      </c>
      <c r="CH83" s="29">
        <v>55634.843220191455</v>
      </c>
      <c r="CI83" s="29">
        <v>1687109.1016082442</v>
      </c>
      <c r="CJ83" s="38">
        <f t="shared" si="6"/>
        <v>4331081.6561714457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817804.36249198474</v>
      </c>
      <c r="D84" s="29">
        <v>26002.027889345205</v>
      </c>
      <c r="E84" s="29">
        <v>318876.4261455941</v>
      </c>
      <c r="F84" s="29">
        <v>67804.080081978362</v>
      </c>
      <c r="G84" s="29">
        <v>86613.143721742963</v>
      </c>
      <c r="H84" s="29">
        <v>1149.3562685277875</v>
      </c>
      <c r="I84" s="29">
        <v>10092.384966573543</v>
      </c>
      <c r="J84" s="29">
        <v>14379.802744842997</v>
      </c>
      <c r="K84" s="29">
        <v>1460.7018670088569</v>
      </c>
      <c r="L84" s="29">
        <v>127236.62398780866</v>
      </c>
      <c r="M84" s="29">
        <v>13738.067278474213</v>
      </c>
      <c r="N84" s="29">
        <v>8742.1659085964875</v>
      </c>
      <c r="O84" s="29">
        <v>18405.496584018761</v>
      </c>
      <c r="P84" s="29">
        <v>393130.78792083915</v>
      </c>
      <c r="Q84" s="29">
        <v>14351.127508194017</v>
      </c>
      <c r="R84" s="29">
        <v>32732.038547306543</v>
      </c>
      <c r="S84" s="29">
        <v>1609.9971359070387</v>
      </c>
      <c r="T84" s="29">
        <v>1433.7468394400323</v>
      </c>
      <c r="U84" s="29">
        <v>38094.343576951273</v>
      </c>
      <c r="V84" s="29">
        <v>2107.4300290969213</v>
      </c>
      <c r="W84" s="29">
        <v>1580.8872104987076</v>
      </c>
      <c r="X84" s="29">
        <v>6331.0689191766241</v>
      </c>
      <c r="Y84" s="29">
        <v>2538.592431978806</v>
      </c>
      <c r="Z84" s="29">
        <v>69415.523003504102</v>
      </c>
      <c r="AA84" s="29">
        <v>203.87038382361976</v>
      </c>
      <c r="AB84" s="29">
        <v>10817.653659621457</v>
      </c>
      <c r="AC84" s="29">
        <v>435245.08429412072</v>
      </c>
      <c r="AD84" s="29">
        <v>37715.967157276835</v>
      </c>
      <c r="AE84" s="29">
        <v>64056.25079813636</v>
      </c>
      <c r="AF84" s="29">
        <v>17912.930145953029</v>
      </c>
      <c r="AG84" s="29">
        <v>535592.92939648486</v>
      </c>
      <c r="AH84" s="29">
        <v>668597.37953571556</v>
      </c>
      <c r="AI84" s="29">
        <v>3460963.3072028612</v>
      </c>
      <c r="AJ84" s="29">
        <v>49078.258582559756</v>
      </c>
      <c r="AK84" s="29">
        <v>850.29634110517839</v>
      </c>
      <c r="AL84" s="29">
        <v>7063.908682999845</v>
      </c>
      <c r="AM84" s="29">
        <v>939.62794730321502</v>
      </c>
      <c r="AN84" s="29">
        <v>5873.1376676134187</v>
      </c>
      <c r="AO84" s="29">
        <v>2754.4254105906184</v>
      </c>
      <c r="AP84" s="29">
        <v>2662.1407496486058</v>
      </c>
      <c r="AQ84" s="29">
        <v>5754.6223464676641</v>
      </c>
      <c r="AR84" s="29">
        <v>2510.5269982721375</v>
      </c>
      <c r="AS84" s="29">
        <v>554.51435777551058</v>
      </c>
      <c r="AT84" s="29">
        <v>1405.9686146864242</v>
      </c>
      <c r="AU84" s="29">
        <v>5028.1824115121017</v>
      </c>
      <c r="AV84" s="29">
        <v>752.98820104686945</v>
      </c>
      <c r="AW84" s="29">
        <v>215.75261475456023</v>
      </c>
      <c r="AX84" s="29">
        <v>8247.5626178247949</v>
      </c>
      <c r="AY84" s="29">
        <v>3903.0428859997455</v>
      </c>
      <c r="AZ84" s="29">
        <v>722.96594411076148</v>
      </c>
      <c r="BA84" s="29">
        <v>513.24791708642965</v>
      </c>
      <c r="BB84" s="29">
        <v>2032.8241181721728</v>
      </c>
      <c r="BC84" s="29">
        <v>2188.355581958102</v>
      </c>
      <c r="BD84" s="29">
        <v>2576.058485835722</v>
      </c>
      <c r="BE84" s="29">
        <v>1122.5530273987433</v>
      </c>
      <c r="BF84" s="29">
        <v>645.24130734326491</v>
      </c>
      <c r="BG84" s="29">
        <v>14567.722375347574</v>
      </c>
      <c r="BH84" s="29">
        <v>113667.83585529869</v>
      </c>
      <c r="BI84" s="29">
        <v>932.77242754131396</v>
      </c>
      <c r="BJ84" s="29">
        <v>31952.662156465245</v>
      </c>
      <c r="BK84" s="29">
        <v>473.05748089777057</v>
      </c>
      <c r="BL84" s="29">
        <v>18493.949235805903</v>
      </c>
      <c r="BM84" s="29">
        <v>20147.942272741442</v>
      </c>
      <c r="BN84" s="29">
        <v>9638.1126654534528</v>
      </c>
      <c r="BO84" s="29">
        <v>8509.9426288830346</v>
      </c>
      <c r="BP84" s="29">
        <v>2817.8672176998575</v>
      </c>
      <c r="BQ84" s="29">
        <v>723.20850919821771</v>
      </c>
      <c r="BR84" s="29">
        <v>2884.1044505106879</v>
      </c>
      <c r="BS84" s="29">
        <v>0</v>
      </c>
      <c r="BT84" s="59">
        <f t="shared" si="5"/>
        <v>7638940.9357212912</v>
      </c>
      <c r="BU84" s="29">
        <v>2673902.2141606896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1357563.9191275011</v>
      </c>
      <c r="CI84" s="29">
        <v>7555549.4482364962</v>
      </c>
      <c r="CJ84" s="38">
        <f t="shared" si="6"/>
        <v>19225956.517245978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2142158.0580961551</v>
      </c>
      <c r="D85" s="29">
        <v>247.72564016015176</v>
      </c>
      <c r="E85" s="29">
        <v>2635.235084212426</v>
      </c>
      <c r="F85" s="29">
        <v>420723.38942196639</v>
      </c>
      <c r="G85" s="29">
        <v>1361134.568516368</v>
      </c>
      <c r="H85" s="29">
        <v>632674.32676126354</v>
      </c>
      <c r="I85" s="29">
        <v>167536.52155420306</v>
      </c>
      <c r="J85" s="29">
        <v>450894.21505352354</v>
      </c>
      <c r="K85" s="29">
        <v>157217.47096755117</v>
      </c>
      <c r="L85" s="29">
        <v>150767.87995657622</v>
      </c>
      <c r="M85" s="29">
        <v>6920082.7715072911</v>
      </c>
      <c r="N85" s="29">
        <v>1643806.2127515958</v>
      </c>
      <c r="O85" s="29">
        <v>3336051.9552231426</v>
      </c>
      <c r="P85" s="29">
        <v>522223.56881242234</v>
      </c>
      <c r="Q85" s="29">
        <v>260071.54670355382</v>
      </c>
      <c r="R85" s="29">
        <v>518019.71217961202</v>
      </c>
      <c r="S85" s="29">
        <v>335531.34070098901</v>
      </c>
      <c r="T85" s="29">
        <v>263635.93576884118</v>
      </c>
      <c r="U85" s="29">
        <v>1152832.8209516518</v>
      </c>
      <c r="V85" s="29">
        <v>66277.070506605902</v>
      </c>
      <c r="W85" s="29">
        <v>77172.404835291934</v>
      </c>
      <c r="X85" s="29">
        <v>6002392.1202321639</v>
      </c>
      <c r="Y85" s="29">
        <v>87446.90308435334</v>
      </c>
      <c r="Z85" s="29">
        <v>27843.8735900875</v>
      </c>
      <c r="AA85" s="29">
        <v>385.69825236569221</v>
      </c>
      <c r="AB85" s="29">
        <v>46565.642179055751</v>
      </c>
      <c r="AC85" s="29">
        <v>589174.01442231948</v>
      </c>
      <c r="AD85" s="29">
        <v>39335.750953248928</v>
      </c>
      <c r="AE85" s="29">
        <v>287987.37847902591</v>
      </c>
      <c r="AF85" s="29">
        <v>58586.549972431996</v>
      </c>
      <c r="AG85" s="29">
        <v>110302.22035150348</v>
      </c>
      <c r="AH85" s="29">
        <v>23647.025492568533</v>
      </c>
      <c r="AI85" s="29">
        <v>1203.5130052292257</v>
      </c>
      <c r="AJ85" s="29">
        <v>33764.888474648331</v>
      </c>
      <c r="AK85" s="29">
        <v>2198.4921273993541</v>
      </c>
      <c r="AL85" s="29">
        <v>190683.40166383114</v>
      </c>
      <c r="AM85" s="29">
        <v>35450.96495625416</v>
      </c>
      <c r="AN85" s="29">
        <v>191295.2994699688</v>
      </c>
      <c r="AO85" s="29">
        <v>97436.886956558883</v>
      </c>
      <c r="AP85" s="29">
        <v>62939.784661250727</v>
      </c>
      <c r="AQ85" s="29">
        <v>39272.983732972287</v>
      </c>
      <c r="AR85" s="29">
        <v>4800.8521843628678</v>
      </c>
      <c r="AS85" s="29">
        <v>4450.4759889366906</v>
      </c>
      <c r="AT85" s="29">
        <v>2594.5246325770081</v>
      </c>
      <c r="AU85" s="29">
        <v>8945.4201174105474</v>
      </c>
      <c r="AV85" s="29">
        <v>4430.3633075135212</v>
      </c>
      <c r="AW85" s="29">
        <v>13.416000994717644</v>
      </c>
      <c r="AX85" s="29">
        <v>30798.883420991257</v>
      </c>
      <c r="AY85" s="29">
        <v>23942.282526902145</v>
      </c>
      <c r="AZ85" s="29">
        <v>178712.31100054178</v>
      </c>
      <c r="BA85" s="29">
        <v>893.09598323867147</v>
      </c>
      <c r="BB85" s="29">
        <v>4107.6082026492732</v>
      </c>
      <c r="BC85" s="29">
        <v>54057.195126289633</v>
      </c>
      <c r="BD85" s="29">
        <v>53761.133634468359</v>
      </c>
      <c r="BE85" s="29">
        <v>19460.791018561333</v>
      </c>
      <c r="BF85" s="29">
        <v>1075.9555511109306</v>
      </c>
      <c r="BG85" s="29">
        <v>543143.0101531829</v>
      </c>
      <c r="BH85" s="29">
        <v>161155.45683636199</v>
      </c>
      <c r="BI85" s="29">
        <v>5097.4017340290393</v>
      </c>
      <c r="BJ85" s="29">
        <v>173915.25306023506</v>
      </c>
      <c r="BK85" s="29">
        <v>1043.8105972687397</v>
      </c>
      <c r="BL85" s="29">
        <v>416962.09507786221</v>
      </c>
      <c r="BM85" s="29">
        <v>95726.903623660735</v>
      </c>
      <c r="BN85" s="29">
        <v>46347.851065054681</v>
      </c>
      <c r="BO85" s="29">
        <v>37311.210542241257</v>
      </c>
      <c r="BP85" s="29">
        <v>20986.885395930076</v>
      </c>
      <c r="BQ85" s="29">
        <v>6758.0898284777777</v>
      </c>
      <c r="BR85" s="29">
        <v>328101.87196152454</v>
      </c>
      <c r="BS85" s="29">
        <v>0</v>
      </c>
      <c r="BT85" s="59">
        <f t="shared" si="5"/>
        <v>30738202.271622583</v>
      </c>
      <c r="BU85" s="29">
        <v>2603770.0816260432</v>
      </c>
      <c r="BV85" s="29">
        <v>0</v>
      </c>
      <c r="BW85" s="29">
        <v>94359.664018905838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1619.7043829786794</v>
      </c>
      <c r="CE85" s="29">
        <v>0</v>
      </c>
      <c r="CF85" s="29">
        <v>0</v>
      </c>
      <c r="CG85" s="29">
        <v>0</v>
      </c>
      <c r="CH85" s="29">
        <v>291130.19902099506</v>
      </c>
      <c r="CI85" s="29">
        <v>10365150.166941963</v>
      </c>
      <c r="CJ85" s="38">
        <f t="shared" si="6"/>
        <v>44094232.087613471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353229.75688920595</v>
      </c>
      <c r="D86" s="29">
        <v>48.60278813885818</v>
      </c>
      <c r="E86" s="29">
        <v>433.34978655623172</v>
      </c>
      <c r="F86" s="29">
        <v>14710.786930352046</v>
      </c>
      <c r="G86" s="29">
        <v>685602.49265901418</v>
      </c>
      <c r="H86" s="29">
        <v>15285.736469821055</v>
      </c>
      <c r="I86" s="29">
        <v>4372.9959122756227</v>
      </c>
      <c r="J86" s="29">
        <v>9660.6710325336317</v>
      </c>
      <c r="K86" s="29">
        <v>19558.400452829166</v>
      </c>
      <c r="L86" s="29">
        <v>1045.9763688642452</v>
      </c>
      <c r="M86" s="29">
        <v>249031.20825991788</v>
      </c>
      <c r="N86" s="29">
        <v>4552423.319770338</v>
      </c>
      <c r="O86" s="29">
        <v>81519.038111425456</v>
      </c>
      <c r="P86" s="29">
        <v>10772.243514318243</v>
      </c>
      <c r="Q86" s="29">
        <v>1112.478254411317</v>
      </c>
      <c r="R86" s="29">
        <v>32463.575068883401</v>
      </c>
      <c r="S86" s="29">
        <v>124083.59639478414</v>
      </c>
      <c r="T86" s="29">
        <v>7093.1379086023162</v>
      </c>
      <c r="U86" s="29">
        <v>51558.603570450243</v>
      </c>
      <c r="V86" s="29">
        <v>875.66343766585578</v>
      </c>
      <c r="W86" s="29">
        <v>653.66002682564726</v>
      </c>
      <c r="X86" s="29">
        <v>360185.61583973072</v>
      </c>
      <c r="Y86" s="29">
        <v>6960.6252394232215</v>
      </c>
      <c r="Z86" s="29">
        <v>5443.5912866441795</v>
      </c>
      <c r="AA86" s="29">
        <v>236.47136763608881</v>
      </c>
      <c r="AB86" s="29">
        <v>6494.3944198740319</v>
      </c>
      <c r="AC86" s="29">
        <v>2556.9600530007783</v>
      </c>
      <c r="AD86" s="29">
        <v>7971.6726278316155</v>
      </c>
      <c r="AE86" s="29">
        <v>291234.16833822569</v>
      </c>
      <c r="AF86" s="29">
        <v>43083.741533939035</v>
      </c>
      <c r="AG86" s="29">
        <v>2703.4001349575901</v>
      </c>
      <c r="AH86" s="29">
        <v>2261.5996247625453</v>
      </c>
      <c r="AI86" s="29">
        <v>24.823608386380933</v>
      </c>
      <c r="AJ86" s="29">
        <v>5711.8214209636981</v>
      </c>
      <c r="AK86" s="29">
        <v>853.88355230876857</v>
      </c>
      <c r="AL86" s="29">
        <v>72048.387967995834</v>
      </c>
      <c r="AM86" s="29">
        <v>5542.3882752651525</v>
      </c>
      <c r="AN86" s="29">
        <v>141679.50105136234</v>
      </c>
      <c r="AO86" s="29">
        <v>120096.19408506394</v>
      </c>
      <c r="AP86" s="29">
        <v>71285.771007403979</v>
      </c>
      <c r="AQ86" s="29">
        <v>37852.949487566773</v>
      </c>
      <c r="AR86" s="29">
        <v>2589.4796310196421</v>
      </c>
      <c r="AS86" s="29">
        <v>2772.7523711081699</v>
      </c>
      <c r="AT86" s="29">
        <v>2416.8487580157471</v>
      </c>
      <c r="AU86" s="29">
        <v>3508.4132634462944</v>
      </c>
      <c r="AV86" s="29">
        <v>497.25628274051934</v>
      </c>
      <c r="AW86" s="29">
        <v>4.3175946623439305</v>
      </c>
      <c r="AX86" s="29">
        <v>31789.823078852394</v>
      </c>
      <c r="AY86" s="29">
        <v>20589.026110291463</v>
      </c>
      <c r="AZ86" s="29">
        <v>869935.57424047508</v>
      </c>
      <c r="BA86" s="29">
        <v>15821.764847991051</v>
      </c>
      <c r="BB86" s="29">
        <v>4218.9852093113132</v>
      </c>
      <c r="BC86" s="29">
        <v>304681.33252908278</v>
      </c>
      <c r="BD86" s="29">
        <v>65123.844053488734</v>
      </c>
      <c r="BE86" s="29">
        <v>5328.0345346197137</v>
      </c>
      <c r="BF86" s="29">
        <v>1061.4165798983065</v>
      </c>
      <c r="BG86" s="29">
        <v>37942.740188740332</v>
      </c>
      <c r="BH86" s="29">
        <v>500699.74258043658</v>
      </c>
      <c r="BI86" s="29">
        <v>76246.074795126959</v>
      </c>
      <c r="BJ86" s="29">
        <v>400485.6731678301</v>
      </c>
      <c r="BK86" s="29">
        <v>726.47786418717817</v>
      </c>
      <c r="BL86" s="29">
        <v>7778111.9564052755</v>
      </c>
      <c r="BM86" s="29">
        <v>1227824.4716580389</v>
      </c>
      <c r="BN86" s="29">
        <v>17148.611131398342</v>
      </c>
      <c r="BO86" s="29">
        <v>11019.48242490689</v>
      </c>
      <c r="BP86" s="29">
        <v>20614.373178526683</v>
      </c>
      <c r="BQ86" s="29">
        <v>2066.0820854149042</v>
      </c>
      <c r="BR86" s="29">
        <v>37700.090269504995</v>
      </c>
      <c r="BS86" s="29">
        <v>0</v>
      </c>
      <c r="BT86" s="59">
        <f t="shared" si="5"/>
        <v>18840687.89936395</v>
      </c>
      <c r="BU86" s="29">
        <v>4308094.5278168693</v>
      </c>
      <c r="BV86" s="29">
        <v>0</v>
      </c>
      <c r="BW86" s="29">
        <v>2898314.290308916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27561.135944682792</v>
      </c>
      <c r="CE86" s="29">
        <v>0</v>
      </c>
      <c r="CF86" s="29">
        <v>5844027</v>
      </c>
      <c r="CG86" s="29">
        <v>0</v>
      </c>
      <c r="CH86" s="29">
        <v>926666.8461394473</v>
      </c>
      <c r="CI86" s="29">
        <v>6272052.7092968216</v>
      </c>
      <c r="CJ86" s="38">
        <f t="shared" si="6"/>
        <v>39117404.408870682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77718.831693185843</v>
      </c>
      <c r="D87" s="29">
        <v>1440.1000632841149</v>
      </c>
      <c r="E87" s="29">
        <v>9164.0336024934368</v>
      </c>
      <c r="F87" s="29">
        <v>70137.617791070414</v>
      </c>
      <c r="G87" s="29">
        <v>1399296.3466396583</v>
      </c>
      <c r="H87" s="29">
        <v>147463.60682541103</v>
      </c>
      <c r="I87" s="29">
        <v>84265.856584329158</v>
      </c>
      <c r="J87" s="29">
        <v>198736.7243493264</v>
      </c>
      <c r="K87" s="29">
        <v>73437.237347877599</v>
      </c>
      <c r="L87" s="29">
        <v>10564.629983328892</v>
      </c>
      <c r="M87" s="29">
        <v>503972.79170705297</v>
      </c>
      <c r="N87" s="29">
        <v>339925.97583983559</v>
      </c>
      <c r="O87" s="29">
        <v>1403402.183150359</v>
      </c>
      <c r="P87" s="29">
        <v>162606.07007067036</v>
      </c>
      <c r="Q87" s="29">
        <v>127186.78262663001</v>
      </c>
      <c r="R87" s="29">
        <v>340334.94758431369</v>
      </c>
      <c r="S87" s="29">
        <v>411711.39449179557</v>
      </c>
      <c r="T87" s="29">
        <v>171891.48267954699</v>
      </c>
      <c r="U87" s="29">
        <v>1369806.1940649834</v>
      </c>
      <c r="V87" s="29">
        <v>87721.046294448897</v>
      </c>
      <c r="W87" s="29">
        <v>81999.810860714773</v>
      </c>
      <c r="X87" s="29">
        <v>658146.008127635</v>
      </c>
      <c r="Y87" s="29">
        <v>125442.32432898971</v>
      </c>
      <c r="Z87" s="29">
        <v>30507.655690547363</v>
      </c>
      <c r="AA87" s="29">
        <v>2257.1073056846126</v>
      </c>
      <c r="AB87" s="29">
        <v>45726.536403968275</v>
      </c>
      <c r="AC87" s="29">
        <v>1863104.8370269076</v>
      </c>
      <c r="AD87" s="29">
        <v>1737241.6304853023</v>
      </c>
      <c r="AE87" s="29">
        <v>2042228.9268953013</v>
      </c>
      <c r="AF87" s="29">
        <v>474440.13725027069</v>
      </c>
      <c r="AG87" s="29">
        <v>109171.04976458239</v>
      </c>
      <c r="AH87" s="29">
        <v>29684.485247478839</v>
      </c>
      <c r="AI87" s="29">
        <v>14504.140998371513</v>
      </c>
      <c r="AJ87" s="29">
        <v>91934.324989006898</v>
      </c>
      <c r="AK87" s="29">
        <v>14959.850773221566</v>
      </c>
      <c r="AL87" s="29">
        <v>68262.784871107928</v>
      </c>
      <c r="AM87" s="29">
        <v>19333.761905893083</v>
      </c>
      <c r="AN87" s="29">
        <v>51776.10302924108</v>
      </c>
      <c r="AO87" s="29">
        <v>40910.967801930296</v>
      </c>
      <c r="AP87" s="29">
        <v>72840.058064042736</v>
      </c>
      <c r="AQ87" s="29">
        <v>13315.25872001905</v>
      </c>
      <c r="AR87" s="29">
        <v>6450.2777514495692</v>
      </c>
      <c r="AS87" s="29">
        <v>11747.056362633282</v>
      </c>
      <c r="AT87" s="29">
        <v>2511.0031677849629</v>
      </c>
      <c r="AU87" s="29">
        <v>2422.4927091350282</v>
      </c>
      <c r="AV87" s="29">
        <v>13072.080254235247</v>
      </c>
      <c r="AW87" s="29">
        <v>3151.8918975050769</v>
      </c>
      <c r="AX87" s="29">
        <v>37465.177151803757</v>
      </c>
      <c r="AY87" s="29">
        <v>40651.580075014346</v>
      </c>
      <c r="AZ87" s="29">
        <v>55364.411280170607</v>
      </c>
      <c r="BA87" s="29">
        <v>768.88972233355651</v>
      </c>
      <c r="BB87" s="29">
        <v>4147.7026907636273</v>
      </c>
      <c r="BC87" s="29">
        <v>16789.858818888177</v>
      </c>
      <c r="BD87" s="29">
        <v>17321.908472360195</v>
      </c>
      <c r="BE87" s="29">
        <v>3979.2792904098324</v>
      </c>
      <c r="BF87" s="29">
        <v>5782.6945261691908</v>
      </c>
      <c r="BG87" s="29">
        <v>124715.1271701458</v>
      </c>
      <c r="BH87" s="29">
        <v>212135.88165979643</v>
      </c>
      <c r="BI87" s="29">
        <v>8042.699405353982</v>
      </c>
      <c r="BJ87" s="29">
        <v>140238.82271487307</v>
      </c>
      <c r="BK87" s="29">
        <v>2688.2441230889485</v>
      </c>
      <c r="BL87" s="29">
        <v>159443.15722116188</v>
      </c>
      <c r="BM87" s="29">
        <v>144126.55678034597</v>
      </c>
      <c r="BN87" s="29">
        <v>84478.799954432208</v>
      </c>
      <c r="BO87" s="29">
        <v>51401.568789247962</v>
      </c>
      <c r="BP87" s="29">
        <v>50804.941318867175</v>
      </c>
      <c r="BQ87" s="29">
        <v>33737.25814917656</v>
      </c>
      <c r="BR87" s="29">
        <v>7173.3461094746217</v>
      </c>
      <c r="BS87" s="29">
        <v>0</v>
      </c>
      <c r="BT87" s="59">
        <f t="shared" si="5"/>
        <v>15819184.321496444</v>
      </c>
      <c r="BU87" s="29">
        <v>1087730.1509330389</v>
      </c>
      <c r="BV87" s="29">
        <v>0</v>
      </c>
      <c r="BW87" s="29">
        <v>80825.56406568001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5.9359946513385417E-4</v>
      </c>
      <c r="CD87" s="29">
        <v>264306.24937765027</v>
      </c>
      <c r="CE87" s="29">
        <v>0</v>
      </c>
      <c r="CF87" s="29">
        <v>0</v>
      </c>
      <c r="CG87" s="29">
        <v>0</v>
      </c>
      <c r="CH87" s="29">
        <v>-175373.53931381198</v>
      </c>
      <c r="CI87" s="29">
        <v>3920041.3612013347</v>
      </c>
      <c r="CJ87" s="38">
        <f t="shared" si="6"/>
        <v>20996714.108353935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8221.6533425431826</v>
      </c>
      <c r="D88" s="29">
        <v>49.383474644498506</v>
      </c>
      <c r="E88" s="29">
        <v>537.37716602284877</v>
      </c>
      <c r="F88" s="29">
        <v>45386.766886186684</v>
      </c>
      <c r="G88" s="29">
        <v>154234.3757566803</v>
      </c>
      <c r="H88" s="29">
        <v>19324.980884988894</v>
      </c>
      <c r="I88" s="29">
        <v>153410.73805195268</v>
      </c>
      <c r="J88" s="29">
        <v>19815.869343747512</v>
      </c>
      <c r="K88" s="29">
        <v>4185.4502069693272</v>
      </c>
      <c r="L88" s="29">
        <v>1727.5011477810258</v>
      </c>
      <c r="M88" s="29">
        <v>98704.492992149375</v>
      </c>
      <c r="N88" s="29">
        <v>122286.3679336558</v>
      </c>
      <c r="O88" s="29">
        <v>143541.86429534128</v>
      </c>
      <c r="P88" s="29">
        <v>675606.16429672309</v>
      </c>
      <c r="Q88" s="29">
        <v>20842.024241178457</v>
      </c>
      <c r="R88" s="29">
        <v>159395.91298374231</v>
      </c>
      <c r="S88" s="29">
        <v>128223.26438616043</v>
      </c>
      <c r="T88" s="29">
        <v>96253.510080966837</v>
      </c>
      <c r="U88" s="29">
        <v>477304.8211516749</v>
      </c>
      <c r="V88" s="29">
        <v>59996.517659419405</v>
      </c>
      <c r="W88" s="29">
        <v>39509.116738384248</v>
      </c>
      <c r="X88" s="29">
        <v>175873.28063461266</v>
      </c>
      <c r="Y88" s="29">
        <v>466528.62534545769</v>
      </c>
      <c r="Z88" s="29">
        <v>13196.484739877131</v>
      </c>
      <c r="AA88" s="29">
        <v>305.66153054826532</v>
      </c>
      <c r="AB88" s="29">
        <v>18967.547196903983</v>
      </c>
      <c r="AC88" s="29">
        <v>2973343.3289528536</v>
      </c>
      <c r="AD88" s="29">
        <v>79706.981770320024</v>
      </c>
      <c r="AE88" s="29">
        <v>182080.6606356483</v>
      </c>
      <c r="AF88" s="29">
        <v>26368.949871648052</v>
      </c>
      <c r="AG88" s="29">
        <v>49672.269447930303</v>
      </c>
      <c r="AH88" s="29">
        <v>3442.7230731917543</v>
      </c>
      <c r="AI88" s="29">
        <v>4327.745345207758</v>
      </c>
      <c r="AJ88" s="29">
        <v>6434.185029128852</v>
      </c>
      <c r="AK88" s="29">
        <v>1344.1893385705444</v>
      </c>
      <c r="AL88" s="29">
        <v>35801.704544926099</v>
      </c>
      <c r="AM88" s="29">
        <v>2222.4871438840714</v>
      </c>
      <c r="AN88" s="29">
        <v>8295.2829895539599</v>
      </c>
      <c r="AO88" s="29">
        <v>9859.9008633118774</v>
      </c>
      <c r="AP88" s="29">
        <v>18699.40610095724</v>
      </c>
      <c r="AQ88" s="29">
        <v>5282.6928468246042</v>
      </c>
      <c r="AR88" s="29">
        <v>2326.9139999665913</v>
      </c>
      <c r="AS88" s="29">
        <v>2496.8592013352991</v>
      </c>
      <c r="AT88" s="29">
        <v>610.98685144345984</v>
      </c>
      <c r="AU88" s="29">
        <v>1409.0510335617616</v>
      </c>
      <c r="AV88" s="29">
        <v>221.0916508562492</v>
      </c>
      <c r="AW88" s="29">
        <v>10.826747915674288</v>
      </c>
      <c r="AX88" s="29">
        <v>17004.715767464906</v>
      </c>
      <c r="AY88" s="29">
        <v>21979.042530971696</v>
      </c>
      <c r="AZ88" s="29">
        <v>15880.640022808295</v>
      </c>
      <c r="BA88" s="29">
        <v>15.95185385507898</v>
      </c>
      <c r="BB88" s="29">
        <v>2178.7586558002522</v>
      </c>
      <c r="BC88" s="29">
        <v>2700.5971135089285</v>
      </c>
      <c r="BD88" s="29">
        <v>10221.284716968987</v>
      </c>
      <c r="BE88" s="29">
        <v>2282.3289545205739</v>
      </c>
      <c r="BF88" s="29">
        <v>397.03713940832068</v>
      </c>
      <c r="BG88" s="29">
        <v>9511.2319102383117</v>
      </c>
      <c r="BH88" s="29">
        <v>21305.316191770464</v>
      </c>
      <c r="BI88" s="29">
        <v>932.08949957449875</v>
      </c>
      <c r="BJ88" s="29">
        <v>6236.6815685887086</v>
      </c>
      <c r="BK88" s="29">
        <v>678.37594432852813</v>
      </c>
      <c r="BL88" s="29">
        <v>38264.556544624589</v>
      </c>
      <c r="BM88" s="29">
        <v>9115.1287668620753</v>
      </c>
      <c r="BN88" s="29">
        <v>3623.8803423669251</v>
      </c>
      <c r="BO88" s="29">
        <v>2709.2380627784369</v>
      </c>
      <c r="BP88" s="29">
        <v>12737.148585116989</v>
      </c>
      <c r="BQ88" s="29">
        <v>2065.0443585137336</v>
      </c>
      <c r="BR88" s="29">
        <v>1911.4002903816508</v>
      </c>
      <c r="BS88" s="29">
        <v>0</v>
      </c>
      <c r="BT88" s="59">
        <f t="shared" si="5"/>
        <v>6699138.4387278026</v>
      </c>
      <c r="BU88" s="29">
        <v>670837.18420986691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56153.932238825524</v>
      </c>
      <c r="CE88" s="29">
        <v>0</v>
      </c>
      <c r="CF88" s="29">
        <v>0</v>
      </c>
      <c r="CG88" s="29">
        <v>0</v>
      </c>
      <c r="CH88" s="29">
        <v>38865.170985675511</v>
      </c>
      <c r="CI88" s="29">
        <v>1670598.3125833194</v>
      </c>
      <c r="CJ88" s="38">
        <f t="shared" si="6"/>
        <v>9135593.0387454908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6436.3934758255427</v>
      </c>
      <c r="D89" s="29">
        <v>14.079846561582848</v>
      </c>
      <c r="E89" s="29">
        <v>608.92339709378609</v>
      </c>
      <c r="F89" s="29">
        <v>21587.778506198647</v>
      </c>
      <c r="G89" s="29">
        <v>143868.6715999908</v>
      </c>
      <c r="H89" s="29">
        <v>21115.151281896986</v>
      </c>
      <c r="I89" s="29">
        <v>136629.12649104389</v>
      </c>
      <c r="J89" s="29">
        <v>71242.781149618473</v>
      </c>
      <c r="K89" s="29">
        <v>4267.2954374087176</v>
      </c>
      <c r="L89" s="29">
        <v>6826.4775738532035</v>
      </c>
      <c r="M89" s="29">
        <v>79504.79286566985</v>
      </c>
      <c r="N89" s="29">
        <v>40503.11765280315</v>
      </c>
      <c r="O89" s="29">
        <v>271376.75265132921</v>
      </c>
      <c r="P89" s="29">
        <v>59853.134503700996</v>
      </c>
      <c r="Q89" s="29">
        <v>1318226.5625717589</v>
      </c>
      <c r="R89" s="29">
        <v>2258710.5386091503</v>
      </c>
      <c r="S89" s="29">
        <v>203725.76368381965</v>
      </c>
      <c r="T89" s="29">
        <v>187108.33392676135</v>
      </c>
      <c r="U89" s="29">
        <v>2321938.814203158</v>
      </c>
      <c r="V89" s="29">
        <v>277682.70928370021</v>
      </c>
      <c r="W89" s="29">
        <v>105904.5046088354</v>
      </c>
      <c r="X89" s="29">
        <v>227983.8520944319</v>
      </c>
      <c r="Y89" s="29">
        <v>288556.20694072859</v>
      </c>
      <c r="Z89" s="29">
        <v>2331.2309839441828</v>
      </c>
      <c r="AA89" s="29">
        <v>190.78034218709922</v>
      </c>
      <c r="AB89" s="29">
        <v>2935.8991156706297</v>
      </c>
      <c r="AC89" s="29">
        <v>970351.14520260715</v>
      </c>
      <c r="AD89" s="29">
        <v>112064.61972572601</v>
      </c>
      <c r="AE89" s="29">
        <v>194699.32945517113</v>
      </c>
      <c r="AF89" s="29">
        <v>32016.45694756067</v>
      </c>
      <c r="AG89" s="29">
        <v>57659.317013455569</v>
      </c>
      <c r="AH89" s="29">
        <v>2179.0699134523184</v>
      </c>
      <c r="AI89" s="29">
        <v>1262.8346493911749</v>
      </c>
      <c r="AJ89" s="29">
        <v>2527.1639055260694</v>
      </c>
      <c r="AK89" s="29">
        <v>458.1449805088626</v>
      </c>
      <c r="AL89" s="29">
        <v>2102.5557655155444</v>
      </c>
      <c r="AM89" s="29">
        <v>2130.3722753376014</v>
      </c>
      <c r="AN89" s="29">
        <v>1896.1495472494696</v>
      </c>
      <c r="AO89" s="29">
        <v>2496.8886474544888</v>
      </c>
      <c r="AP89" s="29">
        <v>5327.1802450537407</v>
      </c>
      <c r="AQ89" s="29">
        <v>1004.4399547324838</v>
      </c>
      <c r="AR89" s="29">
        <v>361.71991868204009</v>
      </c>
      <c r="AS89" s="29">
        <v>568.3641132825644</v>
      </c>
      <c r="AT89" s="29">
        <v>187.77698436416964</v>
      </c>
      <c r="AU89" s="29">
        <v>64.7960421811174</v>
      </c>
      <c r="AV89" s="29">
        <v>25.26306821283827</v>
      </c>
      <c r="AW89" s="29">
        <v>4.430900198226019</v>
      </c>
      <c r="AX89" s="29">
        <v>1793.7907821045951</v>
      </c>
      <c r="AY89" s="29">
        <v>2366.7943918302071</v>
      </c>
      <c r="AZ89" s="29">
        <v>1358.267824641119</v>
      </c>
      <c r="BA89" s="29">
        <v>28.873344677293396</v>
      </c>
      <c r="BB89" s="29">
        <v>349.63131951717776</v>
      </c>
      <c r="BC89" s="29">
        <v>385.25197650139216</v>
      </c>
      <c r="BD89" s="29">
        <v>11893.510873041658</v>
      </c>
      <c r="BE89" s="29">
        <v>156.91058777229148</v>
      </c>
      <c r="BF89" s="29">
        <v>260.18830242326248</v>
      </c>
      <c r="BG89" s="29">
        <v>3533.5503651230338</v>
      </c>
      <c r="BH89" s="29">
        <v>32588.223210529399</v>
      </c>
      <c r="BI89" s="29">
        <v>270.17257498862091</v>
      </c>
      <c r="BJ89" s="29">
        <v>14486.788078522291</v>
      </c>
      <c r="BK89" s="29">
        <v>126.07751255771282</v>
      </c>
      <c r="BL89" s="29">
        <v>39381.702805861285</v>
      </c>
      <c r="BM89" s="29">
        <v>5284.7220639812112</v>
      </c>
      <c r="BN89" s="29">
        <v>2949.9272584257897</v>
      </c>
      <c r="BO89" s="29">
        <v>2425.0226623487742</v>
      </c>
      <c r="BP89" s="29">
        <v>1930.1760926246618</v>
      </c>
      <c r="BQ89" s="29">
        <v>4464.5650547616369</v>
      </c>
      <c r="BR89" s="29">
        <v>439.94291034374044</v>
      </c>
      <c r="BS89" s="29">
        <v>0</v>
      </c>
      <c r="BT89" s="59">
        <f t="shared" si="5"/>
        <v>9574991.7820453793</v>
      </c>
      <c r="BU89" s="29">
        <v>52740.607643078525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24.117697256419042</v>
      </c>
      <c r="CD89" s="29">
        <v>52228.85675085822</v>
      </c>
      <c r="CE89" s="29">
        <v>0</v>
      </c>
      <c r="CF89" s="29">
        <v>0</v>
      </c>
      <c r="CG89" s="29">
        <v>0</v>
      </c>
      <c r="CH89" s="29">
        <v>22028.108540294365</v>
      </c>
      <c r="CI89" s="29">
        <v>3586372.8472262467</v>
      </c>
      <c r="CJ89" s="38">
        <f t="shared" si="6"/>
        <v>13288386.319903115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108911.17937793807</v>
      </c>
      <c r="D90" s="29">
        <v>9438.8783188958623</v>
      </c>
      <c r="E90" s="29">
        <v>6928.9533012364955</v>
      </c>
      <c r="F90" s="29">
        <v>73179.43099733445</v>
      </c>
      <c r="G90" s="29">
        <v>813564.11138813384</v>
      </c>
      <c r="H90" s="29">
        <v>57876.041605026068</v>
      </c>
      <c r="I90" s="29">
        <v>359945.38844337891</v>
      </c>
      <c r="J90" s="29">
        <v>37743.12616703425</v>
      </c>
      <c r="K90" s="29">
        <v>13733.090392326181</v>
      </c>
      <c r="L90" s="29">
        <v>9965.3039126279273</v>
      </c>
      <c r="M90" s="29">
        <v>200764.08786968334</v>
      </c>
      <c r="N90" s="29">
        <v>131703.49092871722</v>
      </c>
      <c r="O90" s="29">
        <v>542843.22838049044</v>
      </c>
      <c r="P90" s="29">
        <v>347587.08044250705</v>
      </c>
      <c r="Q90" s="29">
        <v>1296984.7368503539</v>
      </c>
      <c r="R90" s="29">
        <v>3821223.1637604376</v>
      </c>
      <c r="S90" s="29">
        <v>541317.91299588373</v>
      </c>
      <c r="T90" s="29">
        <v>557914.00796711969</v>
      </c>
      <c r="U90" s="29">
        <v>5395504.8891989477</v>
      </c>
      <c r="V90" s="29">
        <v>250657.25865783766</v>
      </c>
      <c r="W90" s="29">
        <v>169065.65505663687</v>
      </c>
      <c r="X90" s="29">
        <v>672736.12554330891</v>
      </c>
      <c r="Y90" s="29">
        <v>501981.59189605748</v>
      </c>
      <c r="Z90" s="29">
        <v>31496.252591846438</v>
      </c>
      <c r="AA90" s="29">
        <v>4753.8104409324606</v>
      </c>
      <c r="AB90" s="29">
        <v>86419.298325866941</v>
      </c>
      <c r="AC90" s="29">
        <v>4061970.1624610359</v>
      </c>
      <c r="AD90" s="29">
        <v>199614.03892681177</v>
      </c>
      <c r="AE90" s="29">
        <v>501557.54458834243</v>
      </c>
      <c r="AF90" s="29">
        <v>95544.86745043812</v>
      </c>
      <c r="AG90" s="29">
        <v>80204.124085973745</v>
      </c>
      <c r="AH90" s="29">
        <v>35750.069962512207</v>
      </c>
      <c r="AI90" s="29">
        <v>11431.049200985839</v>
      </c>
      <c r="AJ90" s="29">
        <v>53474.573394308492</v>
      </c>
      <c r="AK90" s="29">
        <v>21672.583664512698</v>
      </c>
      <c r="AL90" s="29">
        <v>31645.90496321932</v>
      </c>
      <c r="AM90" s="29">
        <v>12652.258602902883</v>
      </c>
      <c r="AN90" s="29">
        <v>16903.253643822696</v>
      </c>
      <c r="AO90" s="29">
        <v>54376.908109946489</v>
      </c>
      <c r="AP90" s="29">
        <v>76406.486737652827</v>
      </c>
      <c r="AQ90" s="29">
        <v>15251.306645088029</v>
      </c>
      <c r="AR90" s="29">
        <v>5268.8549952982494</v>
      </c>
      <c r="AS90" s="29">
        <v>10507.094562920825</v>
      </c>
      <c r="AT90" s="29">
        <v>2360.0201523454543</v>
      </c>
      <c r="AU90" s="29">
        <v>7936.4544622494977</v>
      </c>
      <c r="AV90" s="29">
        <v>1292.5984122048758</v>
      </c>
      <c r="AW90" s="29">
        <v>222.25577218473458</v>
      </c>
      <c r="AX90" s="29">
        <v>26414.467949630496</v>
      </c>
      <c r="AY90" s="29">
        <v>35820.654730849674</v>
      </c>
      <c r="AZ90" s="29">
        <v>27175.297593280622</v>
      </c>
      <c r="BA90" s="29">
        <v>234.24172170987191</v>
      </c>
      <c r="BB90" s="29">
        <v>3068.1567969303865</v>
      </c>
      <c r="BC90" s="29">
        <v>6017.9115044144328</v>
      </c>
      <c r="BD90" s="29">
        <v>18457.793820954983</v>
      </c>
      <c r="BE90" s="29">
        <v>2846.3276954252328</v>
      </c>
      <c r="BF90" s="29">
        <v>3218.3813914714378</v>
      </c>
      <c r="BG90" s="29">
        <v>72595.051350194743</v>
      </c>
      <c r="BH90" s="29">
        <v>163775.62814656753</v>
      </c>
      <c r="BI90" s="29">
        <v>8350.2832113973873</v>
      </c>
      <c r="BJ90" s="29">
        <v>113996.10859378726</v>
      </c>
      <c r="BK90" s="29">
        <v>1766.6869050837713</v>
      </c>
      <c r="BL90" s="29">
        <v>28838.08811794173</v>
      </c>
      <c r="BM90" s="29">
        <v>66654.880127032418</v>
      </c>
      <c r="BN90" s="29">
        <v>18144.29555828073</v>
      </c>
      <c r="BO90" s="29">
        <v>17187.057904466368</v>
      </c>
      <c r="BP90" s="29">
        <v>27029.832118667076</v>
      </c>
      <c r="BQ90" s="29">
        <v>34606.611654859196</v>
      </c>
      <c r="BR90" s="29">
        <v>5491.8950429782526</v>
      </c>
      <c r="BS90" s="29">
        <v>0</v>
      </c>
      <c r="BT90" s="59">
        <f t="shared" si="5"/>
        <v>22021970.157541241</v>
      </c>
      <c r="BU90" s="29">
        <v>602601.30739304284</v>
      </c>
      <c r="BV90" s="29">
        <v>0</v>
      </c>
      <c r="BW90" s="29">
        <v>117.03135136509286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-292188</v>
      </c>
      <c r="CD90" s="29">
        <v>822024.31647737871</v>
      </c>
      <c r="CE90" s="29">
        <v>0</v>
      </c>
      <c r="CF90" s="29">
        <v>114.92875111289089</v>
      </c>
      <c r="CG90" s="29">
        <v>0</v>
      </c>
      <c r="CH90" s="29">
        <v>30713.493049773093</v>
      </c>
      <c r="CI90" s="29">
        <v>6806634.8981341869</v>
      </c>
      <c r="CJ90" s="38">
        <f t="shared" si="6"/>
        <v>29991988.1326981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94383.501987064403</v>
      </c>
      <c r="D91" s="29">
        <v>292.77620981406062</v>
      </c>
      <c r="E91" s="29">
        <v>7233.1900539800836</v>
      </c>
      <c r="F91" s="29">
        <v>62276.724210783897</v>
      </c>
      <c r="G91" s="29">
        <v>139692.60893958953</v>
      </c>
      <c r="H91" s="29">
        <v>9058.9465481535426</v>
      </c>
      <c r="I91" s="29">
        <v>12405.105484322503</v>
      </c>
      <c r="J91" s="29">
        <v>15839.36223565313</v>
      </c>
      <c r="K91" s="29">
        <v>69317.318090657936</v>
      </c>
      <c r="L91" s="29">
        <v>8409.6319772919105</v>
      </c>
      <c r="M91" s="29">
        <v>105442.39254875784</v>
      </c>
      <c r="N91" s="29">
        <v>286665.51847031858</v>
      </c>
      <c r="O91" s="29">
        <v>37957.4348853134</v>
      </c>
      <c r="P91" s="29">
        <v>45449.904600517715</v>
      </c>
      <c r="Q91" s="29">
        <v>39916.521999080796</v>
      </c>
      <c r="R91" s="29">
        <v>233428.33217989662</v>
      </c>
      <c r="S91" s="29">
        <v>3943835.0957506229</v>
      </c>
      <c r="T91" s="29">
        <v>543771.87507074967</v>
      </c>
      <c r="U91" s="29">
        <v>1964437.2570597641</v>
      </c>
      <c r="V91" s="29">
        <v>47733.773658124235</v>
      </c>
      <c r="W91" s="29">
        <v>77439.429631414227</v>
      </c>
      <c r="X91" s="29">
        <v>326960.4251365714</v>
      </c>
      <c r="Y91" s="29">
        <v>169128.04523510928</v>
      </c>
      <c r="Z91" s="29">
        <v>39729.79150820506</v>
      </c>
      <c r="AA91" s="29">
        <v>2429.6637185425302</v>
      </c>
      <c r="AB91" s="29">
        <v>297622.87538062094</v>
      </c>
      <c r="AC91" s="29">
        <v>3641497.7951593762</v>
      </c>
      <c r="AD91" s="29">
        <v>133504.942951512</v>
      </c>
      <c r="AE91" s="29">
        <v>884579.78904968756</v>
      </c>
      <c r="AF91" s="29">
        <v>271652.58139215643</v>
      </c>
      <c r="AG91" s="29">
        <v>126399.90775786393</v>
      </c>
      <c r="AH91" s="29">
        <v>42977.049235033504</v>
      </c>
      <c r="AI91" s="29">
        <v>17801.719639322233</v>
      </c>
      <c r="AJ91" s="29">
        <v>197020.36917578481</v>
      </c>
      <c r="AK91" s="29">
        <v>200903.73500380901</v>
      </c>
      <c r="AL91" s="29">
        <v>71873.198959181434</v>
      </c>
      <c r="AM91" s="29">
        <v>114254.07322393764</v>
      </c>
      <c r="AN91" s="29">
        <v>76853.527239204821</v>
      </c>
      <c r="AO91" s="29">
        <v>461678.84935828019</v>
      </c>
      <c r="AP91" s="29">
        <v>732003.1624591609</v>
      </c>
      <c r="AQ91" s="29">
        <v>22044.565758466182</v>
      </c>
      <c r="AR91" s="29">
        <v>10873.650153814579</v>
      </c>
      <c r="AS91" s="29">
        <v>18578.799340191319</v>
      </c>
      <c r="AT91" s="29">
        <v>3495.0214905376642</v>
      </c>
      <c r="AU91" s="29">
        <v>3727.0359443458942</v>
      </c>
      <c r="AV91" s="29">
        <v>922.53016996365795</v>
      </c>
      <c r="AW91" s="29">
        <v>76.690452837590385</v>
      </c>
      <c r="AX91" s="29">
        <v>59672.765692460773</v>
      </c>
      <c r="AY91" s="29">
        <v>495637.52969388588</v>
      </c>
      <c r="AZ91" s="29">
        <v>275440.63442720729</v>
      </c>
      <c r="BA91" s="29">
        <v>491.15382411861526</v>
      </c>
      <c r="BB91" s="29">
        <v>10655.903166974025</v>
      </c>
      <c r="BC91" s="29">
        <v>64199.42286372833</v>
      </c>
      <c r="BD91" s="29">
        <v>152873.46836130493</v>
      </c>
      <c r="BE91" s="29">
        <v>8271.5638941099096</v>
      </c>
      <c r="BF91" s="29">
        <v>4184.7129353338987</v>
      </c>
      <c r="BG91" s="29">
        <v>38922.344033578105</v>
      </c>
      <c r="BH91" s="29">
        <v>423104.66076376964</v>
      </c>
      <c r="BI91" s="29">
        <v>17241.224721511331</v>
      </c>
      <c r="BJ91" s="29">
        <v>160786.86811455019</v>
      </c>
      <c r="BK91" s="29">
        <v>3368.2683718586368</v>
      </c>
      <c r="BL91" s="29">
        <v>360347.35343274294</v>
      </c>
      <c r="BM91" s="29">
        <v>81602.330643319961</v>
      </c>
      <c r="BN91" s="29">
        <v>89321.778709068487</v>
      </c>
      <c r="BO91" s="29">
        <v>56554.167179762895</v>
      </c>
      <c r="BP91" s="29">
        <v>55566.455645441165</v>
      </c>
      <c r="BQ91" s="29">
        <v>153669.72389820073</v>
      </c>
      <c r="BR91" s="29">
        <v>9807.0790080981315</v>
      </c>
      <c r="BS91" s="29">
        <v>0</v>
      </c>
      <c r="BT91" s="59">
        <f t="shared" si="5"/>
        <v>18135295.905866414</v>
      </c>
      <c r="BU91" s="29">
        <v>8856606.7253555916</v>
      </c>
      <c r="BV91" s="29">
        <v>0</v>
      </c>
      <c r="BW91" s="29">
        <v>201861.70553609129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1524.7546648702535</v>
      </c>
      <c r="CD91" s="29">
        <v>9844221.2534015439</v>
      </c>
      <c r="CE91" s="29">
        <v>0</v>
      </c>
      <c r="CF91" s="29">
        <v>17669.96183318246</v>
      </c>
      <c r="CG91" s="29">
        <v>0</v>
      </c>
      <c r="CH91" s="29">
        <v>28277.13824708965</v>
      </c>
      <c r="CI91" s="29">
        <v>15848666.852119654</v>
      </c>
      <c r="CJ91" s="38">
        <f t="shared" si="6"/>
        <v>52934124.297024429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47555.134911543268</v>
      </c>
      <c r="D92" s="29">
        <v>166.26660501999095</v>
      </c>
      <c r="E92" s="29">
        <v>4895.0000829095679</v>
      </c>
      <c r="F92" s="29">
        <v>39556.932490303778</v>
      </c>
      <c r="G92" s="29">
        <v>71498.319890840037</v>
      </c>
      <c r="H92" s="29">
        <v>11362.421490551653</v>
      </c>
      <c r="I92" s="29">
        <v>7795.1570150176449</v>
      </c>
      <c r="J92" s="29">
        <v>4029.0098922199995</v>
      </c>
      <c r="K92" s="29">
        <v>12770.4036070323</v>
      </c>
      <c r="L92" s="29">
        <v>4136.3380278726545</v>
      </c>
      <c r="M92" s="29">
        <v>25581.871736059507</v>
      </c>
      <c r="N92" s="29">
        <v>49467.523515793444</v>
      </c>
      <c r="O92" s="29">
        <v>16689.033649774421</v>
      </c>
      <c r="P92" s="29">
        <v>25228.079611490379</v>
      </c>
      <c r="Q92" s="29">
        <v>40113.034508270357</v>
      </c>
      <c r="R92" s="29">
        <v>399582.62186966022</v>
      </c>
      <c r="S92" s="29">
        <v>917064.58373327751</v>
      </c>
      <c r="T92" s="29">
        <v>1825768.3393994039</v>
      </c>
      <c r="U92" s="29">
        <v>5481038.1638371907</v>
      </c>
      <c r="V92" s="29">
        <v>73073.535270482083</v>
      </c>
      <c r="W92" s="29">
        <v>117622.92926935012</v>
      </c>
      <c r="X92" s="29">
        <v>149376.41242565334</v>
      </c>
      <c r="Y92" s="29">
        <v>195469.7784255661</v>
      </c>
      <c r="Z92" s="29">
        <v>20972.591039893727</v>
      </c>
      <c r="AA92" s="29">
        <v>1500.156825038513</v>
      </c>
      <c r="AB92" s="29">
        <v>347578.61372442939</v>
      </c>
      <c r="AC92" s="29">
        <v>2526681.6247701384</v>
      </c>
      <c r="AD92" s="29">
        <v>207153.233493704</v>
      </c>
      <c r="AE92" s="29">
        <v>92747.257503444504</v>
      </c>
      <c r="AF92" s="29">
        <v>47698.019240502879</v>
      </c>
      <c r="AG92" s="29">
        <v>50577.334663155489</v>
      </c>
      <c r="AH92" s="29">
        <v>34097.311469973822</v>
      </c>
      <c r="AI92" s="29">
        <v>14701.47853940688</v>
      </c>
      <c r="AJ92" s="29">
        <v>46232.851209820226</v>
      </c>
      <c r="AK92" s="29">
        <v>151375.89745003165</v>
      </c>
      <c r="AL92" s="29">
        <v>28678.546553696677</v>
      </c>
      <c r="AM92" s="29">
        <v>12319.35842443066</v>
      </c>
      <c r="AN92" s="29">
        <v>40515.152555416753</v>
      </c>
      <c r="AO92" s="29">
        <v>297247.1054234748</v>
      </c>
      <c r="AP92" s="29">
        <v>95593.312295760101</v>
      </c>
      <c r="AQ92" s="29">
        <v>11083.794065890424</v>
      </c>
      <c r="AR92" s="29">
        <v>5591.4172944682196</v>
      </c>
      <c r="AS92" s="29">
        <v>6948.7153442472572</v>
      </c>
      <c r="AT92" s="29">
        <v>1998.5120589382832</v>
      </c>
      <c r="AU92" s="29">
        <v>24786.779579100505</v>
      </c>
      <c r="AV92" s="29">
        <v>2619.2259065523376</v>
      </c>
      <c r="AW92" s="29">
        <v>538.83162647933807</v>
      </c>
      <c r="AX92" s="29">
        <v>18501.138260864253</v>
      </c>
      <c r="AY92" s="29">
        <v>32950.680316934551</v>
      </c>
      <c r="AZ92" s="29">
        <v>27353.113299425298</v>
      </c>
      <c r="BA92" s="29">
        <v>233.47719024203485</v>
      </c>
      <c r="BB92" s="29">
        <v>3934.1941067599973</v>
      </c>
      <c r="BC92" s="29">
        <v>6560.2943536111861</v>
      </c>
      <c r="BD92" s="29">
        <v>39649.337773271007</v>
      </c>
      <c r="BE92" s="29">
        <v>3712.652683314242</v>
      </c>
      <c r="BF92" s="29">
        <v>3506.6745441631792</v>
      </c>
      <c r="BG92" s="29">
        <v>8627.5033566237707</v>
      </c>
      <c r="BH92" s="29">
        <v>183629.791905021</v>
      </c>
      <c r="BI92" s="29">
        <v>4867.6640451771973</v>
      </c>
      <c r="BJ92" s="29">
        <v>42585.647079615628</v>
      </c>
      <c r="BK92" s="29">
        <v>1780.9068810152176</v>
      </c>
      <c r="BL92" s="29">
        <v>28001.099755482639</v>
      </c>
      <c r="BM92" s="29">
        <v>37234.447078870042</v>
      </c>
      <c r="BN92" s="29">
        <v>31397.691539387444</v>
      </c>
      <c r="BO92" s="29">
        <v>26125.59845229546</v>
      </c>
      <c r="BP92" s="29">
        <v>33400.943014894307</v>
      </c>
      <c r="BQ92" s="29">
        <v>123147.82641276706</v>
      </c>
      <c r="BR92" s="29">
        <v>5158.4514120289623</v>
      </c>
      <c r="BS92" s="29">
        <v>0</v>
      </c>
      <c r="BT92" s="59">
        <f t="shared" si="5"/>
        <v>14251437.145785045</v>
      </c>
      <c r="BU92" s="29">
        <v>3799863.4014956723</v>
      </c>
      <c r="BV92" s="29">
        <v>0</v>
      </c>
      <c r="BW92" s="29">
        <v>1459.789765293373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794040.45906198013</v>
      </c>
      <c r="CE92" s="29">
        <v>0</v>
      </c>
      <c r="CF92" s="29">
        <v>707.28283881605319</v>
      </c>
      <c r="CG92" s="29">
        <v>0</v>
      </c>
      <c r="CH92" s="29">
        <v>148978.81223813372</v>
      </c>
      <c r="CI92" s="29">
        <v>5843151.5414090175</v>
      </c>
      <c r="CJ92" s="38">
        <f t="shared" si="6"/>
        <v>24839638.432593964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249215.91538349277</v>
      </c>
      <c r="D93" s="29">
        <v>1530.2216410726851</v>
      </c>
      <c r="E93" s="29">
        <v>22868.464905569483</v>
      </c>
      <c r="F93" s="29">
        <v>201322.17186321836</v>
      </c>
      <c r="G93" s="29">
        <v>398063.62018853717</v>
      </c>
      <c r="H93" s="29">
        <v>65198.8357592272</v>
      </c>
      <c r="I93" s="29">
        <v>88741.772102551186</v>
      </c>
      <c r="J93" s="29">
        <v>230626.59526740137</v>
      </c>
      <c r="K93" s="29">
        <v>61432.188524651909</v>
      </c>
      <c r="L93" s="29">
        <v>56348.904205845778</v>
      </c>
      <c r="M93" s="29">
        <v>183628.51859307411</v>
      </c>
      <c r="N93" s="29">
        <v>362529.35403926153</v>
      </c>
      <c r="O93" s="29">
        <v>223661.87016212996</v>
      </c>
      <c r="P93" s="29">
        <v>221822.81907075117</v>
      </c>
      <c r="Q93" s="29">
        <v>344759.68502329208</v>
      </c>
      <c r="R93" s="29">
        <v>1939556.3278359445</v>
      </c>
      <c r="S93" s="29">
        <v>878177.45847863297</v>
      </c>
      <c r="T93" s="29">
        <v>983481.66796973033</v>
      </c>
      <c r="U93" s="29">
        <v>18429199.349822205</v>
      </c>
      <c r="V93" s="29">
        <v>593395.44572986686</v>
      </c>
      <c r="W93" s="29">
        <v>422935.71442062774</v>
      </c>
      <c r="X93" s="29">
        <v>321157.20285032544</v>
      </c>
      <c r="Y93" s="29">
        <v>988270.72961371019</v>
      </c>
      <c r="Z93" s="29">
        <v>125871.74577496716</v>
      </c>
      <c r="AA93" s="29">
        <v>13040.295067518891</v>
      </c>
      <c r="AB93" s="29">
        <v>206715.02314589627</v>
      </c>
      <c r="AC93" s="29">
        <v>4791307.4032503264</v>
      </c>
      <c r="AD93" s="29">
        <v>517860.19366454647</v>
      </c>
      <c r="AE93" s="29">
        <v>405160.31592352362</v>
      </c>
      <c r="AF93" s="29">
        <v>229442.49332806439</v>
      </c>
      <c r="AG93" s="29">
        <v>234356.30648180266</v>
      </c>
      <c r="AH93" s="29">
        <v>230496.75094167708</v>
      </c>
      <c r="AI93" s="29">
        <v>28783.369891513379</v>
      </c>
      <c r="AJ93" s="29">
        <v>82846.862540735616</v>
      </c>
      <c r="AK93" s="29">
        <v>208486.56181179115</v>
      </c>
      <c r="AL93" s="29">
        <v>111769.97947591575</v>
      </c>
      <c r="AM93" s="29">
        <v>89054.968135622374</v>
      </c>
      <c r="AN93" s="29">
        <v>62165.484081481278</v>
      </c>
      <c r="AO93" s="29">
        <v>448023.02358330705</v>
      </c>
      <c r="AP93" s="29">
        <v>390894.25893965986</v>
      </c>
      <c r="AQ93" s="29">
        <v>42790.98480734507</v>
      </c>
      <c r="AR93" s="29">
        <v>16122.55430555481</v>
      </c>
      <c r="AS93" s="29">
        <v>37451.143937149813</v>
      </c>
      <c r="AT93" s="29">
        <v>7723.0713416336039</v>
      </c>
      <c r="AU93" s="29">
        <v>3538.908883438291</v>
      </c>
      <c r="AV93" s="29">
        <v>954.02554765984951</v>
      </c>
      <c r="AW93" s="29">
        <v>112.63326407167517</v>
      </c>
      <c r="AX93" s="29">
        <v>80655.931612411747</v>
      </c>
      <c r="AY93" s="29">
        <v>133341.2819772425</v>
      </c>
      <c r="AZ93" s="29">
        <v>102670.57876005434</v>
      </c>
      <c r="BA93" s="29">
        <v>963.24936796277041</v>
      </c>
      <c r="BB93" s="29">
        <v>10450.450393589868</v>
      </c>
      <c r="BC93" s="29">
        <v>19142.184912535216</v>
      </c>
      <c r="BD93" s="29">
        <v>197128.15116823121</v>
      </c>
      <c r="BE93" s="29">
        <v>9541.2416963533942</v>
      </c>
      <c r="BF93" s="29">
        <v>10418.584780287762</v>
      </c>
      <c r="BG93" s="29">
        <v>215379.52347965923</v>
      </c>
      <c r="BH93" s="29">
        <v>258985.3018257037</v>
      </c>
      <c r="BI93" s="29">
        <v>25523.441449448452</v>
      </c>
      <c r="BJ93" s="29">
        <v>92076.603816657531</v>
      </c>
      <c r="BK93" s="29">
        <v>5481.47965036194</v>
      </c>
      <c r="BL93" s="29">
        <v>74543.224368292111</v>
      </c>
      <c r="BM93" s="29">
        <v>85890.963186178997</v>
      </c>
      <c r="BN93" s="29">
        <v>53203.331472173908</v>
      </c>
      <c r="BO93" s="29">
        <v>43657.055242117596</v>
      </c>
      <c r="BP93" s="29">
        <v>77016.166503896748</v>
      </c>
      <c r="BQ93" s="29">
        <v>120527.8153133364</v>
      </c>
      <c r="BR93" s="29">
        <v>70531.472271954772</v>
      </c>
      <c r="BS93" s="29">
        <v>0</v>
      </c>
      <c r="BT93" s="59">
        <f t="shared" si="5"/>
        <v>37240021.224824786</v>
      </c>
      <c r="BU93" s="29">
        <v>1911803.8871308642</v>
      </c>
      <c r="BV93" s="29">
        <v>0</v>
      </c>
      <c r="BW93" s="29">
        <v>2.1654968636814376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81631.824342668988</v>
      </c>
      <c r="CD93" s="29">
        <v>15039278.158661975</v>
      </c>
      <c r="CE93" s="29">
        <v>0</v>
      </c>
      <c r="CF93" s="29">
        <v>8380.3784418055529</v>
      </c>
      <c r="CG93" s="29">
        <v>0</v>
      </c>
      <c r="CH93" s="29">
        <v>-30540.614735990646</v>
      </c>
      <c r="CI93" s="29">
        <v>23045977.335640825</v>
      </c>
      <c r="CJ93" s="38">
        <f t="shared" si="6"/>
        <v>77296554.359803796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2692.2299506494328</v>
      </c>
      <c r="D94" s="29">
        <v>7.0724985504862339</v>
      </c>
      <c r="E94" s="29">
        <v>274.62496996671695</v>
      </c>
      <c r="F94" s="29">
        <v>1719.5452957406278</v>
      </c>
      <c r="G94" s="29">
        <v>3797.4810150048938</v>
      </c>
      <c r="H94" s="29">
        <v>2540.9646977989278</v>
      </c>
      <c r="I94" s="29">
        <v>479.8567946328759</v>
      </c>
      <c r="J94" s="29">
        <v>361.21211759877747</v>
      </c>
      <c r="K94" s="29">
        <v>216.03299904738421</v>
      </c>
      <c r="L94" s="29">
        <v>251.39758199478365</v>
      </c>
      <c r="M94" s="29">
        <v>1461.0680327729015</v>
      </c>
      <c r="N94" s="29">
        <v>4109.4893816999147</v>
      </c>
      <c r="O94" s="29">
        <v>4245.3441057191112</v>
      </c>
      <c r="P94" s="29">
        <v>1367.7164146866789</v>
      </c>
      <c r="Q94" s="29">
        <v>3747.3019843815136</v>
      </c>
      <c r="R94" s="29">
        <v>17243.777017871729</v>
      </c>
      <c r="S94" s="29">
        <v>1695.5339519108679</v>
      </c>
      <c r="T94" s="29">
        <v>4983.5583503211774</v>
      </c>
      <c r="U94" s="29">
        <v>212062.40164955147</v>
      </c>
      <c r="V94" s="29">
        <v>492095.53106840089</v>
      </c>
      <c r="W94" s="29">
        <v>18489.846199796131</v>
      </c>
      <c r="X94" s="29">
        <v>17312.603562033895</v>
      </c>
      <c r="Y94" s="29">
        <v>92241.824465652477</v>
      </c>
      <c r="Z94" s="29">
        <v>1270.9189089191837</v>
      </c>
      <c r="AA94" s="29">
        <v>74.979991474956037</v>
      </c>
      <c r="AB94" s="29">
        <v>1355.0758594943647</v>
      </c>
      <c r="AC94" s="29">
        <v>10302.289882338457</v>
      </c>
      <c r="AD94" s="29">
        <v>1432354.2981083766</v>
      </c>
      <c r="AE94" s="29">
        <v>251241.50393045976</v>
      </c>
      <c r="AF94" s="29">
        <v>1668.9581334983689</v>
      </c>
      <c r="AG94" s="29">
        <v>825756.36546729843</v>
      </c>
      <c r="AH94" s="29">
        <v>1054.0232812830791</v>
      </c>
      <c r="AI94" s="29">
        <v>2530.2726656535083</v>
      </c>
      <c r="AJ94" s="29">
        <v>2675.4703670749896</v>
      </c>
      <c r="AK94" s="29">
        <v>4580.9619513712496</v>
      </c>
      <c r="AL94" s="29">
        <v>1265.0929369923465</v>
      </c>
      <c r="AM94" s="29">
        <v>487.53314097898925</v>
      </c>
      <c r="AN94" s="29">
        <v>858.2464914602474</v>
      </c>
      <c r="AO94" s="29">
        <v>11883.136955715332</v>
      </c>
      <c r="AP94" s="29">
        <v>2873.0755997387987</v>
      </c>
      <c r="AQ94" s="29">
        <v>608.46628934653802</v>
      </c>
      <c r="AR94" s="29">
        <v>196.02075918299701</v>
      </c>
      <c r="AS94" s="29">
        <v>260.23901724752159</v>
      </c>
      <c r="AT94" s="29">
        <v>100.54136815356938</v>
      </c>
      <c r="AU94" s="29">
        <v>49.958832797788908</v>
      </c>
      <c r="AV94" s="29">
        <v>9.8138709108190429</v>
      </c>
      <c r="AW94" s="29">
        <v>0.54872977260257472</v>
      </c>
      <c r="AX94" s="29">
        <v>1137.2918227099356</v>
      </c>
      <c r="AY94" s="29">
        <v>1412.4133280566605</v>
      </c>
      <c r="AZ94" s="29">
        <v>818.70044497180243</v>
      </c>
      <c r="BA94" s="29">
        <v>9.5212471717877225</v>
      </c>
      <c r="BB94" s="29">
        <v>115.22732377618958</v>
      </c>
      <c r="BC94" s="29">
        <v>208.1378881942623</v>
      </c>
      <c r="BD94" s="29">
        <v>151325.77909417366</v>
      </c>
      <c r="BE94" s="29">
        <v>94.045443187777551</v>
      </c>
      <c r="BF94" s="29">
        <v>127.18055910452736</v>
      </c>
      <c r="BG94" s="29">
        <v>409.50961366290545</v>
      </c>
      <c r="BH94" s="29">
        <v>196366.21570897364</v>
      </c>
      <c r="BI94" s="29">
        <v>1550.9376307268508</v>
      </c>
      <c r="BJ94" s="29">
        <v>571.31748625167131</v>
      </c>
      <c r="BK94" s="29">
        <v>66.733828318296247</v>
      </c>
      <c r="BL94" s="29">
        <v>913.20858910411471</v>
      </c>
      <c r="BM94" s="29">
        <v>728.10710750372709</v>
      </c>
      <c r="BN94" s="29">
        <v>476.24778923560899</v>
      </c>
      <c r="BO94" s="29">
        <v>482.86432783153396</v>
      </c>
      <c r="BP94" s="29">
        <v>944.62313532957</v>
      </c>
      <c r="BQ94" s="29">
        <v>875.2606141687379</v>
      </c>
      <c r="BR94" s="29">
        <v>209.90147297658697</v>
      </c>
      <c r="BS94" s="29">
        <v>0</v>
      </c>
      <c r="BT94" s="59">
        <f t="shared" si="5"/>
        <v>3795697.4311007536</v>
      </c>
      <c r="BU94" s="29">
        <v>16140479.287820809</v>
      </c>
      <c r="BV94" s="29">
        <v>0</v>
      </c>
      <c r="BW94" s="29">
        <v>206934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14598523.255847046</v>
      </c>
      <c r="CD94" s="29">
        <v>62127.36066233366</v>
      </c>
      <c r="CE94" s="29">
        <v>0</v>
      </c>
      <c r="CF94" s="29">
        <v>0</v>
      </c>
      <c r="CG94" s="29">
        <v>0</v>
      </c>
      <c r="CH94" s="29">
        <v>2347438.0547557091</v>
      </c>
      <c r="CI94" s="29">
        <v>9123309.5821373127</v>
      </c>
      <c r="CJ94" s="38">
        <f t="shared" si="6"/>
        <v>46274508.972323969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39588.502582108151</v>
      </c>
      <c r="D95" s="29">
        <v>9.6010819470166204</v>
      </c>
      <c r="E95" s="29">
        <v>4865.6810193949204</v>
      </c>
      <c r="F95" s="29">
        <v>1771.0003667437686</v>
      </c>
      <c r="G95" s="29">
        <v>3781.7004019422643</v>
      </c>
      <c r="H95" s="29">
        <v>643.24600248892079</v>
      </c>
      <c r="I95" s="29">
        <v>777.16839326128297</v>
      </c>
      <c r="J95" s="29">
        <v>154.9017450990699</v>
      </c>
      <c r="K95" s="29">
        <v>329.21301930954678</v>
      </c>
      <c r="L95" s="29">
        <v>211.7461951497333</v>
      </c>
      <c r="M95" s="29">
        <v>1537.2937939960902</v>
      </c>
      <c r="N95" s="29">
        <v>3966.1048458621517</v>
      </c>
      <c r="O95" s="29">
        <v>1143.3364500059888</v>
      </c>
      <c r="P95" s="29">
        <v>1282.0788678584959</v>
      </c>
      <c r="Q95" s="29">
        <v>1005.0565294365564</v>
      </c>
      <c r="R95" s="29">
        <v>5037.0089868573132</v>
      </c>
      <c r="S95" s="29">
        <v>56159.341386651919</v>
      </c>
      <c r="T95" s="29">
        <v>840.40091794156024</v>
      </c>
      <c r="U95" s="29">
        <v>58983.25982135615</v>
      </c>
      <c r="V95" s="29">
        <v>106122.28537831696</v>
      </c>
      <c r="W95" s="29">
        <v>99129.492112409062</v>
      </c>
      <c r="X95" s="29">
        <v>10719.095003140614</v>
      </c>
      <c r="Y95" s="29">
        <v>253800.11897019774</v>
      </c>
      <c r="Z95" s="29">
        <v>1290.9939714496581</v>
      </c>
      <c r="AA95" s="29">
        <v>78.659262567132927</v>
      </c>
      <c r="AB95" s="29">
        <v>17740.345543575728</v>
      </c>
      <c r="AC95" s="29">
        <v>67312.322552330137</v>
      </c>
      <c r="AD95" s="29">
        <v>76539.255540115802</v>
      </c>
      <c r="AE95" s="29">
        <v>6752.4632434873538</v>
      </c>
      <c r="AF95" s="29">
        <v>131725.10046041425</v>
      </c>
      <c r="AG95" s="29">
        <v>31960.706665506499</v>
      </c>
      <c r="AH95" s="29">
        <v>952303.15237004939</v>
      </c>
      <c r="AI95" s="29">
        <v>262770.84941856092</v>
      </c>
      <c r="AJ95" s="29">
        <v>11477.742727190256</v>
      </c>
      <c r="AK95" s="29">
        <v>1264.5935396759876</v>
      </c>
      <c r="AL95" s="29">
        <v>1824.8561512250321</v>
      </c>
      <c r="AM95" s="29">
        <v>505.75803315393648</v>
      </c>
      <c r="AN95" s="29">
        <v>1151.1997639176095</v>
      </c>
      <c r="AO95" s="29">
        <v>2706.412424266623</v>
      </c>
      <c r="AP95" s="29">
        <v>3440.8439514594197</v>
      </c>
      <c r="AQ95" s="29">
        <v>777.79097702652984</v>
      </c>
      <c r="AR95" s="29">
        <v>323.88861338058399</v>
      </c>
      <c r="AS95" s="29">
        <v>386.54317545181271</v>
      </c>
      <c r="AT95" s="29">
        <v>116.89204900791563</v>
      </c>
      <c r="AU95" s="29">
        <v>110.42987141361426</v>
      </c>
      <c r="AV95" s="29">
        <v>80.933084425137807</v>
      </c>
      <c r="AW95" s="29">
        <v>15.341511466902952</v>
      </c>
      <c r="AX95" s="29">
        <v>1391.0013875331733</v>
      </c>
      <c r="AY95" s="29">
        <v>2012.5613523331115</v>
      </c>
      <c r="AZ95" s="29">
        <v>1603.0397288577312</v>
      </c>
      <c r="BA95" s="29">
        <v>8.2403007743920966</v>
      </c>
      <c r="BB95" s="29">
        <v>241.42058427696676</v>
      </c>
      <c r="BC95" s="29">
        <v>378.31996435213563</v>
      </c>
      <c r="BD95" s="29">
        <v>11305.510716002078</v>
      </c>
      <c r="BE95" s="29">
        <v>1165.9680801694576</v>
      </c>
      <c r="BF95" s="29">
        <v>129.33568299201065</v>
      </c>
      <c r="BG95" s="29">
        <v>21913.539268559678</v>
      </c>
      <c r="BH95" s="29">
        <v>1270839.8802366876</v>
      </c>
      <c r="BI95" s="29">
        <v>1150.389100457666</v>
      </c>
      <c r="BJ95" s="29">
        <v>928.77261865137223</v>
      </c>
      <c r="BK95" s="29">
        <v>101.54022755676132</v>
      </c>
      <c r="BL95" s="29">
        <v>2271.8260429510319</v>
      </c>
      <c r="BM95" s="29">
        <v>4035.6941616116655</v>
      </c>
      <c r="BN95" s="29">
        <v>996.77853903309278</v>
      </c>
      <c r="BO95" s="29">
        <v>720.27293085060023</v>
      </c>
      <c r="BP95" s="29">
        <v>1731.3163473069933</v>
      </c>
      <c r="BQ95" s="29">
        <v>28253.361116898606</v>
      </c>
      <c r="BR95" s="29">
        <v>13779.010138927531</v>
      </c>
      <c r="BS95" s="29">
        <v>0</v>
      </c>
      <c r="BT95" s="59">
        <f t="shared" si="5"/>
        <v>3589472.4872993776</v>
      </c>
      <c r="BU95" s="29">
        <v>1168607.0784259648</v>
      </c>
      <c r="BV95" s="29">
        <v>0</v>
      </c>
      <c r="BW95" s="29">
        <v>36360.106699372351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9302258.8713915367</v>
      </c>
      <c r="CD95" s="29">
        <v>743832.31409352075</v>
      </c>
      <c r="CE95" s="29">
        <v>0</v>
      </c>
      <c r="CF95" s="29">
        <v>0</v>
      </c>
      <c r="CG95" s="29">
        <v>0</v>
      </c>
      <c r="CH95" s="29">
        <v>-179062.630801077</v>
      </c>
      <c r="CI95" s="29">
        <v>4768716.2977119945</v>
      </c>
      <c r="CJ95" s="38">
        <f t="shared" si="6"/>
        <v>19430184.524820689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8416.7911403127418</v>
      </c>
      <c r="D96" s="29">
        <v>107.97259579578895</v>
      </c>
      <c r="E96" s="29">
        <v>5853.7116893051689</v>
      </c>
      <c r="F96" s="29">
        <v>10547.949443001487</v>
      </c>
      <c r="G96" s="29">
        <v>45645.141901366544</v>
      </c>
      <c r="H96" s="29">
        <v>63286.954040377947</v>
      </c>
      <c r="I96" s="29">
        <v>19906.314830552306</v>
      </c>
      <c r="J96" s="29">
        <v>2992.738251078993</v>
      </c>
      <c r="K96" s="29">
        <v>1342.3551724034348</v>
      </c>
      <c r="L96" s="29">
        <v>1046.2874198856935</v>
      </c>
      <c r="M96" s="29">
        <v>53393.56457868783</v>
      </c>
      <c r="N96" s="29">
        <v>495882.52649411012</v>
      </c>
      <c r="O96" s="29">
        <v>14616.277461149319</v>
      </c>
      <c r="P96" s="29">
        <v>15372.231013648172</v>
      </c>
      <c r="Q96" s="29">
        <v>10627.115779122703</v>
      </c>
      <c r="R96" s="29">
        <v>67403.067222201877</v>
      </c>
      <c r="S96" s="29">
        <v>245948.245618569</v>
      </c>
      <c r="T96" s="29">
        <v>15178.346393925585</v>
      </c>
      <c r="U96" s="29">
        <v>95285.257853879768</v>
      </c>
      <c r="V96" s="29">
        <v>19572.130690248126</v>
      </c>
      <c r="W96" s="29">
        <v>41476.936511484084</v>
      </c>
      <c r="X96" s="29">
        <v>2159661.1218425198</v>
      </c>
      <c r="Y96" s="29">
        <v>54557.944974244907</v>
      </c>
      <c r="Z96" s="29">
        <v>7270.2992513799154</v>
      </c>
      <c r="AA96" s="29">
        <v>365.15513336474351</v>
      </c>
      <c r="AB96" s="29">
        <v>60907.136377577182</v>
      </c>
      <c r="AC96" s="29">
        <v>415274.64572388888</v>
      </c>
      <c r="AD96" s="29">
        <v>5767.0118475487898</v>
      </c>
      <c r="AE96" s="29">
        <v>54752.187769906173</v>
      </c>
      <c r="AF96" s="29">
        <v>64992.881384753477</v>
      </c>
      <c r="AG96" s="29">
        <v>124033.44035252431</v>
      </c>
      <c r="AH96" s="29">
        <v>7514.185901358981</v>
      </c>
      <c r="AI96" s="29">
        <v>5908.3703732386221</v>
      </c>
      <c r="AJ96" s="29">
        <v>44695.384006111883</v>
      </c>
      <c r="AK96" s="29">
        <v>5291.159395478815</v>
      </c>
      <c r="AL96" s="29">
        <v>110644.27004388763</v>
      </c>
      <c r="AM96" s="29">
        <v>2810.9499545601311</v>
      </c>
      <c r="AN96" s="29">
        <v>102683.52348996105</v>
      </c>
      <c r="AO96" s="29">
        <v>6223.8867661352751</v>
      </c>
      <c r="AP96" s="29">
        <v>18656.94633584041</v>
      </c>
      <c r="AQ96" s="29">
        <v>4433.99566133808</v>
      </c>
      <c r="AR96" s="29">
        <v>2433.9194018723665</v>
      </c>
      <c r="AS96" s="29">
        <v>2684.7667441282911</v>
      </c>
      <c r="AT96" s="29">
        <v>610.92213926020736</v>
      </c>
      <c r="AU96" s="29">
        <v>1935.9632349733511</v>
      </c>
      <c r="AV96" s="29">
        <v>453.03314974502428</v>
      </c>
      <c r="AW96" s="29">
        <v>66.913319276297813</v>
      </c>
      <c r="AX96" s="29">
        <v>9548.3279549078525</v>
      </c>
      <c r="AY96" s="29">
        <v>15216.347602205944</v>
      </c>
      <c r="AZ96" s="29">
        <v>356703.80309088412</v>
      </c>
      <c r="BA96" s="29">
        <v>1483.7024519057691</v>
      </c>
      <c r="BB96" s="29">
        <v>2072.1592668414705</v>
      </c>
      <c r="BC96" s="29">
        <v>29291.220744812043</v>
      </c>
      <c r="BD96" s="29">
        <v>9109.510047160622</v>
      </c>
      <c r="BE96" s="29">
        <v>3173.8515117516463</v>
      </c>
      <c r="BF96" s="29">
        <v>514.25675367527435</v>
      </c>
      <c r="BG96" s="29">
        <v>236891.9725795803</v>
      </c>
      <c r="BH96" s="29">
        <v>89739.698533883464</v>
      </c>
      <c r="BI96" s="29">
        <v>5995.3581568482159</v>
      </c>
      <c r="BJ96" s="29">
        <v>136318.55677917393</v>
      </c>
      <c r="BK96" s="29">
        <v>718.04738545434634</v>
      </c>
      <c r="BL96" s="29">
        <v>1451231.4014174393</v>
      </c>
      <c r="BM96" s="29">
        <v>219431.61745168216</v>
      </c>
      <c r="BN96" s="29">
        <v>45357.116164544168</v>
      </c>
      <c r="BO96" s="29">
        <v>147778.63231407115</v>
      </c>
      <c r="BP96" s="29">
        <v>16770.754846312178</v>
      </c>
      <c r="BQ96" s="29">
        <v>30870.270225503438</v>
      </c>
      <c r="BR96" s="29">
        <v>9449.1697699305769</v>
      </c>
      <c r="BS96" s="29">
        <v>0</v>
      </c>
      <c r="BT96" s="59">
        <f t="shared" si="5"/>
        <v>7316197.7057245513</v>
      </c>
      <c r="BU96" s="29">
        <v>6587648.2535134889</v>
      </c>
      <c r="BV96" s="29">
        <v>0</v>
      </c>
      <c r="BW96" s="29">
        <v>552955.92440749949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2399.2806316712622</v>
      </c>
      <c r="CD96" s="29">
        <v>3014922.7817459716</v>
      </c>
      <c r="CE96" s="29">
        <v>0</v>
      </c>
      <c r="CF96" s="29">
        <v>0</v>
      </c>
      <c r="CG96" s="29">
        <v>417706.1614879542</v>
      </c>
      <c r="CH96" s="29">
        <v>183997.1483317035</v>
      </c>
      <c r="CI96" s="29">
        <v>9779838.8636932299</v>
      </c>
      <c r="CJ96" s="38">
        <f t="shared" si="6"/>
        <v>27855666.119536068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2010.4533472277565</v>
      </c>
      <c r="D97" s="29">
        <v>8.6287942702492604</v>
      </c>
      <c r="E97" s="29">
        <v>9720.2834017480145</v>
      </c>
      <c r="F97" s="29">
        <v>1758.8797569802282</v>
      </c>
      <c r="G97" s="29">
        <v>4037.2878202255206</v>
      </c>
      <c r="H97" s="29">
        <v>606.65080761934871</v>
      </c>
      <c r="I97" s="29">
        <v>2026.3058353994277</v>
      </c>
      <c r="J97" s="29">
        <v>320.09223091079463</v>
      </c>
      <c r="K97" s="29">
        <v>198.39245434734096</v>
      </c>
      <c r="L97" s="29">
        <v>287.51860768917197</v>
      </c>
      <c r="M97" s="29">
        <v>1313.6358791178168</v>
      </c>
      <c r="N97" s="29">
        <v>5414.4786004526013</v>
      </c>
      <c r="O97" s="29">
        <v>2653.9450401369627</v>
      </c>
      <c r="P97" s="29">
        <v>2227.8644086404151</v>
      </c>
      <c r="Q97" s="29">
        <v>1404.3839175708517</v>
      </c>
      <c r="R97" s="29">
        <v>46603.174663729653</v>
      </c>
      <c r="S97" s="29">
        <v>23635.163450825985</v>
      </c>
      <c r="T97" s="29">
        <v>16894.50406073952</v>
      </c>
      <c r="U97" s="29">
        <v>153034.82012266625</v>
      </c>
      <c r="V97" s="29">
        <v>7217.157331665223</v>
      </c>
      <c r="W97" s="29">
        <v>66351.819359822955</v>
      </c>
      <c r="X97" s="29">
        <v>3777.386323133187</v>
      </c>
      <c r="Y97" s="29">
        <v>45826.307359576211</v>
      </c>
      <c r="Z97" s="29">
        <v>2142.6405220976712</v>
      </c>
      <c r="AA97" s="29">
        <v>68.579787851826552</v>
      </c>
      <c r="AB97" s="29">
        <v>2214.7504672607542</v>
      </c>
      <c r="AC97" s="29">
        <v>63380.275933531651</v>
      </c>
      <c r="AD97" s="29">
        <v>1201.762211030474</v>
      </c>
      <c r="AE97" s="29">
        <v>18622.330992657684</v>
      </c>
      <c r="AF97" s="29">
        <v>2725.5798764690444</v>
      </c>
      <c r="AG97" s="29">
        <v>40968.808942022486</v>
      </c>
      <c r="AH97" s="29">
        <v>397250.42196498642</v>
      </c>
      <c r="AI97" s="29">
        <v>209547.98182042263</v>
      </c>
      <c r="AJ97" s="29">
        <v>25725.413825026582</v>
      </c>
      <c r="AK97" s="29">
        <v>169.34632710482563</v>
      </c>
      <c r="AL97" s="29">
        <v>1612.23129717027</v>
      </c>
      <c r="AM97" s="29">
        <v>413.35444852311548</v>
      </c>
      <c r="AN97" s="29">
        <v>531.74603283677789</v>
      </c>
      <c r="AO97" s="29">
        <v>723.37977022400207</v>
      </c>
      <c r="AP97" s="29">
        <v>2907.320875732019</v>
      </c>
      <c r="AQ97" s="29">
        <v>619.66343076691328</v>
      </c>
      <c r="AR97" s="29">
        <v>336.48132985315038</v>
      </c>
      <c r="AS97" s="29">
        <v>431.39670640092265</v>
      </c>
      <c r="AT97" s="29">
        <v>97.475425332200217</v>
      </c>
      <c r="AU97" s="29">
        <v>111.72577204112211</v>
      </c>
      <c r="AV97" s="29">
        <v>23.18918025934525</v>
      </c>
      <c r="AW97" s="29">
        <v>0.94162433798925094</v>
      </c>
      <c r="AX97" s="29">
        <v>2203.6944601024165</v>
      </c>
      <c r="AY97" s="29">
        <v>3015.9418564936423</v>
      </c>
      <c r="AZ97" s="29">
        <v>1689.788106440518</v>
      </c>
      <c r="BA97" s="29">
        <v>6.2973085464567014</v>
      </c>
      <c r="BB97" s="29">
        <v>257.27111645627781</v>
      </c>
      <c r="BC97" s="29">
        <v>351.81497041227408</v>
      </c>
      <c r="BD97" s="29">
        <v>4401.092634485185</v>
      </c>
      <c r="BE97" s="29">
        <v>266.73054440974829</v>
      </c>
      <c r="BF97" s="29">
        <v>440.35027217237712</v>
      </c>
      <c r="BG97" s="29">
        <v>506.33754931303281</v>
      </c>
      <c r="BH97" s="29">
        <v>281174.11260573566</v>
      </c>
      <c r="BI97" s="29">
        <v>3069.1482258814908</v>
      </c>
      <c r="BJ97" s="29">
        <v>1103.5302968074782</v>
      </c>
      <c r="BK97" s="29">
        <v>102.84913567169244</v>
      </c>
      <c r="BL97" s="29">
        <v>746.26261834778381</v>
      </c>
      <c r="BM97" s="29">
        <v>890.48478683817143</v>
      </c>
      <c r="BN97" s="29">
        <v>544.23729021665577</v>
      </c>
      <c r="BO97" s="29">
        <v>456.7120531601218</v>
      </c>
      <c r="BP97" s="29">
        <v>1845.278588342836</v>
      </c>
      <c r="BQ97" s="29">
        <v>550.05086054305752</v>
      </c>
      <c r="BR97" s="29">
        <v>287.7449676597231</v>
      </c>
      <c r="BS97" s="29">
        <v>0</v>
      </c>
      <c r="BT97" s="59">
        <f t="shared" si="5"/>
        <v>1473065.6623864716</v>
      </c>
      <c r="BU97" s="29">
        <v>15911.210955742277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114288.09512638333</v>
      </c>
      <c r="CD97" s="29">
        <v>461648.2359717103</v>
      </c>
      <c r="CE97" s="29">
        <v>0</v>
      </c>
      <c r="CF97" s="29">
        <v>0</v>
      </c>
      <c r="CG97" s="29">
        <v>0</v>
      </c>
      <c r="CH97" s="29">
        <v>-8990.9893111956935</v>
      </c>
      <c r="CI97" s="29">
        <v>461401.08870086772</v>
      </c>
      <c r="CJ97" s="38">
        <f t="shared" si="6"/>
        <v>2517323.3038299792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61396.696037179223</v>
      </c>
      <c r="D98" s="29">
        <v>455.05583219349239</v>
      </c>
      <c r="E98" s="29">
        <v>2889.3743573041661</v>
      </c>
      <c r="F98" s="29">
        <v>3166.4945897960729</v>
      </c>
      <c r="G98" s="29">
        <v>79491.964853662605</v>
      </c>
      <c r="H98" s="29">
        <v>3859.8526258269758</v>
      </c>
      <c r="I98" s="29">
        <v>7481.6164458543026</v>
      </c>
      <c r="J98" s="29">
        <v>6325.952185930646</v>
      </c>
      <c r="K98" s="29">
        <v>4216.8413813393554</v>
      </c>
      <c r="L98" s="29">
        <v>10052.22469705915</v>
      </c>
      <c r="M98" s="29">
        <v>36987.036845157752</v>
      </c>
      <c r="N98" s="29">
        <v>14640.394959431585</v>
      </c>
      <c r="O98" s="29">
        <v>19032.073759062539</v>
      </c>
      <c r="P98" s="29">
        <v>27371.618128742579</v>
      </c>
      <c r="Q98" s="29">
        <v>14480.154404858013</v>
      </c>
      <c r="R98" s="29">
        <v>18763.855200190734</v>
      </c>
      <c r="S98" s="29">
        <v>4149.2416408977742</v>
      </c>
      <c r="T98" s="29">
        <v>3763.4780003865167</v>
      </c>
      <c r="U98" s="29">
        <v>20208.440063106511</v>
      </c>
      <c r="V98" s="29">
        <v>2169.6025931322206</v>
      </c>
      <c r="W98" s="29">
        <v>1021.6140715095221</v>
      </c>
      <c r="X98" s="29">
        <v>9251.8365576790402</v>
      </c>
      <c r="Y98" s="29">
        <v>2663.345372512998</v>
      </c>
      <c r="Z98" s="29">
        <v>1376138.4823757675</v>
      </c>
      <c r="AA98" s="29">
        <v>7961.5136879471765</v>
      </c>
      <c r="AB98" s="29">
        <v>11630.279798106125</v>
      </c>
      <c r="AC98" s="29">
        <v>13207.823982313887</v>
      </c>
      <c r="AD98" s="29">
        <v>12031.763154915883</v>
      </c>
      <c r="AE98" s="29">
        <v>44886.594741976107</v>
      </c>
      <c r="AF98" s="29">
        <v>57595.626421833171</v>
      </c>
      <c r="AG98" s="29">
        <v>17596.46691246557</v>
      </c>
      <c r="AH98" s="29">
        <v>1057.7943179019301</v>
      </c>
      <c r="AI98" s="29">
        <v>169.39231897913092</v>
      </c>
      <c r="AJ98" s="29">
        <v>10965.512924671344</v>
      </c>
      <c r="AK98" s="29">
        <v>692.03821687365291</v>
      </c>
      <c r="AL98" s="29">
        <v>30648.286092045902</v>
      </c>
      <c r="AM98" s="29">
        <v>2037.7447955186854</v>
      </c>
      <c r="AN98" s="29">
        <v>4246.7791754483069</v>
      </c>
      <c r="AO98" s="29">
        <v>6045.0445200125432</v>
      </c>
      <c r="AP98" s="29">
        <v>7229.3347459224096</v>
      </c>
      <c r="AQ98" s="29">
        <v>4738.1911689849439</v>
      </c>
      <c r="AR98" s="29">
        <v>2194.7973920034642</v>
      </c>
      <c r="AS98" s="29">
        <v>570.17221766173213</v>
      </c>
      <c r="AT98" s="29">
        <v>2366.8532593052305</v>
      </c>
      <c r="AU98" s="29">
        <v>4370.4894588426987</v>
      </c>
      <c r="AV98" s="29">
        <v>327.95154646883424</v>
      </c>
      <c r="AW98" s="29">
        <v>352.56186731692799</v>
      </c>
      <c r="AX98" s="29">
        <v>5232.2825606140404</v>
      </c>
      <c r="AY98" s="29">
        <v>7262.0807464726768</v>
      </c>
      <c r="AZ98" s="29">
        <v>1182.1335686286382</v>
      </c>
      <c r="BA98" s="29">
        <v>724.93364177879039</v>
      </c>
      <c r="BB98" s="29">
        <v>1733.4339623945577</v>
      </c>
      <c r="BC98" s="29">
        <v>1501.615245166457</v>
      </c>
      <c r="BD98" s="29">
        <v>2228.6641848125832</v>
      </c>
      <c r="BE98" s="29">
        <v>1026.5441277510204</v>
      </c>
      <c r="BF98" s="29">
        <v>432.34371405165075</v>
      </c>
      <c r="BG98" s="29">
        <v>2920.3664508264101</v>
      </c>
      <c r="BH98" s="29">
        <v>10444.723364208603</v>
      </c>
      <c r="BI98" s="29">
        <v>893.11772745803353</v>
      </c>
      <c r="BJ98" s="29">
        <v>33040.468445424573</v>
      </c>
      <c r="BK98" s="29">
        <v>154.46736025518453</v>
      </c>
      <c r="BL98" s="29">
        <v>25934.508475320297</v>
      </c>
      <c r="BM98" s="29">
        <v>27926.168817536094</v>
      </c>
      <c r="BN98" s="29">
        <v>8484.0397343824516</v>
      </c>
      <c r="BO98" s="29">
        <v>9444.704795405949</v>
      </c>
      <c r="BP98" s="29">
        <v>2196.804533829747</v>
      </c>
      <c r="BQ98" s="29">
        <v>306.49519295824092</v>
      </c>
      <c r="BR98" s="29">
        <v>915.2156260225097</v>
      </c>
      <c r="BS98" s="29">
        <v>0</v>
      </c>
      <c r="BT98" s="59">
        <f t="shared" si="5"/>
        <v>2116885.3719713944</v>
      </c>
      <c r="BU98" s="29">
        <v>364454.05156502023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1378265.0287635422</v>
      </c>
      <c r="CJ98" s="38">
        <f t="shared" si="6"/>
        <v>3859604.4522999572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3518.1958419924485</v>
      </c>
      <c r="D100" s="29">
        <v>57.610534453332846</v>
      </c>
      <c r="E100" s="29">
        <v>166.00392139546048</v>
      </c>
      <c r="F100" s="29">
        <v>175.15119136787328</v>
      </c>
      <c r="G100" s="29">
        <v>5040.0638917371862</v>
      </c>
      <c r="H100" s="29">
        <v>234.8307029419291</v>
      </c>
      <c r="I100" s="29">
        <v>431.08716595230743</v>
      </c>
      <c r="J100" s="29">
        <v>362.22447042664334</v>
      </c>
      <c r="K100" s="29">
        <v>249.67140914745997</v>
      </c>
      <c r="L100" s="29">
        <v>582.84709575148918</v>
      </c>
      <c r="M100" s="29">
        <v>2089.2607623557537</v>
      </c>
      <c r="N100" s="29">
        <v>989.44678799885082</v>
      </c>
      <c r="O100" s="29">
        <v>1087.1950130507116</v>
      </c>
      <c r="P100" s="29">
        <v>1564.9787569380624</v>
      </c>
      <c r="Q100" s="29">
        <v>802.07125336081276</v>
      </c>
      <c r="R100" s="29">
        <v>1122.60906460612</v>
      </c>
      <c r="S100" s="29">
        <v>328.59804483035998</v>
      </c>
      <c r="T100" s="29">
        <v>240.29533458659023</v>
      </c>
      <c r="U100" s="29">
        <v>1237.610986819117</v>
      </c>
      <c r="V100" s="29">
        <v>149.01397163741464</v>
      </c>
      <c r="W100" s="29">
        <v>81.340833540236474</v>
      </c>
      <c r="X100" s="29">
        <v>637.36801592213681</v>
      </c>
      <c r="Y100" s="29">
        <v>236.76436030495728</v>
      </c>
      <c r="Z100" s="29">
        <v>5864.1799560763757</v>
      </c>
      <c r="AA100" s="29">
        <v>553.78878830497115</v>
      </c>
      <c r="AB100" s="29">
        <v>32965.033604193268</v>
      </c>
      <c r="AC100" s="29">
        <v>981.09950112518209</v>
      </c>
      <c r="AD100" s="29">
        <v>904.64031277560173</v>
      </c>
      <c r="AE100" s="29">
        <v>5269.6416320492899</v>
      </c>
      <c r="AF100" s="29">
        <v>3923.0948373683059</v>
      </c>
      <c r="AG100" s="29">
        <v>1212.4531422218613</v>
      </c>
      <c r="AH100" s="29">
        <v>497.68347212507257</v>
      </c>
      <c r="AI100" s="29">
        <v>10.299128492294845</v>
      </c>
      <c r="AJ100" s="29">
        <v>1037.9581092777253</v>
      </c>
      <c r="AK100" s="29">
        <v>462.60729554805107</v>
      </c>
      <c r="AL100" s="29">
        <v>2352.4414187982866</v>
      </c>
      <c r="AM100" s="29">
        <v>296.35493674691111</v>
      </c>
      <c r="AN100" s="29">
        <v>555.42954472362885</v>
      </c>
      <c r="AO100" s="29">
        <v>1315.5833313808484</v>
      </c>
      <c r="AP100" s="29">
        <v>2075.3383620731197</v>
      </c>
      <c r="AQ100" s="29">
        <v>657.98104023097051</v>
      </c>
      <c r="AR100" s="29">
        <v>143.20272209027678</v>
      </c>
      <c r="AS100" s="29">
        <v>241.5885250830224</v>
      </c>
      <c r="AT100" s="29">
        <v>529.59291874997587</v>
      </c>
      <c r="AU100" s="29">
        <v>243.89411543974606</v>
      </c>
      <c r="AV100" s="29">
        <v>23.9085300409035</v>
      </c>
      <c r="AW100" s="29">
        <v>19.487915227224125</v>
      </c>
      <c r="AX100" s="29">
        <v>1036.3221502241875</v>
      </c>
      <c r="AY100" s="29">
        <v>1615.28458812544</v>
      </c>
      <c r="AZ100" s="29">
        <v>438.47263484955602</v>
      </c>
      <c r="BA100" s="29">
        <v>94.537883734712068</v>
      </c>
      <c r="BB100" s="29">
        <v>177.89766319304294</v>
      </c>
      <c r="BC100" s="29">
        <v>485.04732265343102</v>
      </c>
      <c r="BD100" s="29">
        <v>675.05247124473306</v>
      </c>
      <c r="BE100" s="29">
        <v>338.07856345145825</v>
      </c>
      <c r="BF100" s="29">
        <v>32.922108313248458</v>
      </c>
      <c r="BG100" s="29">
        <v>692.39217791271062</v>
      </c>
      <c r="BH100" s="29">
        <v>3361.211501395544</v>
      </c>
      <c r="BI100" s="29">
        <v>92.926850949045516</v>
      </c>
      <c r="BJ100" s="29">
        <v>4840.2791368421513</v>
      </c>
      <c r="BK100" s="29">
        <v>106.91528169422287</v>
      </c>
      <c r="BL100" s="29">
        <v>5001.1406816784292</v>
      </c>
      <c r="BM100" s="29">
        <v>10085.777335017769</v>
      </c>
      <c r="BN100" s="29">
        <v>1167.2475074349093</v>
      </c>
      <c r="BO100" s="29">
        <v>817.82815502038443</v>
      </c>
      <c r="BP100" s="29">
        <v>363.76726882900402</v>
      </c>
      <c r="BQ100" s="29">
        <v>114.55089237837767</v>
      </c>
      <c r="BR100" s="29">
        <v>181.74340499617321</v>
      </c>
      <c r="BS100" s="29">
        <v>0</v>
      </c>
      <c r="BT100" s="59">
        <f t="shared" si="5"/>
        <v>115240.9181311987</v>
      </c>
      <c r="BU100" s="29">
        <v>23940.671805636979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60701.971236457786</v>
      </c>
      <c r="CJ100" s="38">
        <f t="shared" si="6"/>
        <v>199883.56117329348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21294.270203823711</v>
      </c>
      <c r="D101" s="29">
        <v>1365.4820033398651</v>
      </c>
      <c r="E101" s="29">
        <v>21.983150792482647</v>
      </c>
      <c r="F101" s="29">
        <v>152360.95977454638</v>
      </c>
      <c r="G101" s="29">
        <v>7857.2164230578192</v>
      </c>
      <c r="H101" s="29">
        <v>450.55983381885562</v>
      </c>
      <c r="I101" s="29">
        <v>932.42444687918362</v>
      </c>
      <c r="J101" s="29">
        <v>451.01945203660449</v>
      </c>
      <c r="K101" s="29">
        <v>571.65557038852683</v>
      </c>
      <c r="L101" s="29">
        <v>731.6571892219024</v>
      </c>
      <c r="M101" s="29">
        <v>3056.2782324101208</v>
      </c>
      <c r="N101" s="29">
        <v>9348.2747691417735</v>
      </c>
      <c r="O101" s="29">
        <v>1477.064846112062</v>
      </c>
      <c r="P101" s="29">
        <v>2567.1997498461133</v>
      </c>
      <c r="Q101" s="29">
        <v>1423.2695170463876</v>
      </c>
      <c r="R101" s="29">
        <v>2961.0362282072938</v>
      </c>
      <c r="S101" s="29">
        <v>1221.2182242430767</v>
      </c>
      <c r="T101" s="29">
        <v>1001.1481608635927</v>
      </c>
      <c r="U101" s="29">
        <v>6428.2506471788329</v>
      </c>
      <c r="V101" s="29">
        <v>292.61859625614966</v>
      </c>
      <c r="W101" s="29">
        <v>169.80644466909874</v>
      </c>
      <c r="X101" s="29">
        <v>4434.2145523709896</v>
      </c>
      <c r="Y101" s="29">
        <v>1293.0709025631563</v>
      </c>
      <c r="Z101" s="29">
        <v>290848.08742129593</v>
      </c>
      <c r="AA101" s="29">
        <v>37869.724597574088</v>
      </c>
      <c r="AB101" s="29">
        <v>75915.349229348285</v>
      </c>
      <c r="AC101" s="29">
        <v>17221644.971433572</v>
      </c>
      <c r="AD101" s="29">
        <v>1911.753599265975</v>
      </c>
      <c r="AE101" s="29">
        <v>9658.5340581923738</v>
      </c>
      <c r="AF101" s="29">
        <v>4276.8233341653122</v>
      </c>
      <c r="AG101" s="29">
        <v>30049.56181523468</v>
      </c>
      <c r="AH101" s="29">
        <v>1773.6777696285201</v>
      </c>
      <c r="AI101" s="29">
        <v>49.141519676890688</v>
      </c>
      <c r="AJ101" s="29">
        <v>59960.291646203252</v>
      </c>
      <c r="AK101" s="29">
        <v>7668.4869382071774</v>
      </c>
      <c r="AL101" s="29">
        <v>2952.7197531921561</v>
      </c>
      <c r="AM101" s="29">
        <v>356.92820235828543</v>
      </c>
      <c r="AN101" s="29">
        <v>2639.9399645416734</v>
      </c>
      <c r="AO101" s="29">
        <v>146898.85709189609</v>
      </c>
      <c r="AP101" s="29">
        <v>1408.1769906766563</v>
      </c>
      <c r="AQ101" s="29">
        <v>4016.5751536432817</v>
      </c>
      <c r="AR101" s="29">
        <v>883.15209600215803</v>
      </c>
      <c r="AS101" s="29">
        <v>2201.2704303538667</v>
      </c>
      <c r="AT101" s="29">
        <v>935.9026759333799</v>
      </c>
      <c r="AU101" s="29">
        <v>41933.747376115651</v>
      </c>
      <c r="AV101" s="29">
        <v>37103.245819413154</v>
      </c>
      <c r="AW101" s="29">
        <v>24004.301097818967</v>
      </c>
      <c r="AX101" s="29">
        <v>2462.0424341959583</v>
      </c>
      <c r="AY101" s="29">
        <v>587.1480159650838</v>
      </c>
      <c r="AZ101" s="29">
        <v>288.80392106789066</v>
      </c>
      <c r="BA101" s="29">
        <v>395.31668343479294</v>
      </c>
      <c r="BB101" s="29">
        <v>94.059568787272752</v>
      </c>
      <c r="BC101" s="29">
        <v>1294.5507110086623</v>
      </c>
      <c r="BD101" s="29">
        <v>921.66660845945989</v>
      </c>
      <c r="BE101" s="29">
        <v>169.35817883229154</v>
      </c>
      <c r="BF101" s="29">
        <v>41.43006136901527</v>
      </c>
      <c r="BG101" s="29">
        <v>7223.9312896355113</v>
      </c>
      <c r="BH101" s="29">
        <v>170508.51350487513</v>
      </c>
      <c r="BI101" s="29">
        <v>107.54623008721019</v>
      </c>
      <c r="BJ101" s="29">
        <v>3525.4103908739798</v>
      </c>
      <c r="BK101" s="29">
        <v>21.846269754201533</v>
      </c>
      <c r="BL101" s="29">
        <v>2841.5773745643164</v>
      </c>
      <c r="BM101" s="29">
        <v>4151.2745783617411</v>
      </c>
      <c r="BN101" s="29">
        <v>3689.0821503726188</v>
      </c>
      <c r="BO101" s="29">
        <v>10200.325020965043</v>
      </c>
      <c r="BP101" s="29">
        <v>1717.7330399495756</v>
      </c>
      <c r="BQ101" s="29">
        <v>91.028849628288029</v>
      </c>
      <c r="BR101" s="29">
        <v>92.40931639376771</v>
      </c>
      <c r="BS101" s="29">
        <v>0</v>
      </c>
      <c r="BT101" s="59">
        <f t="shared" si="5"/>
        <v>18439096.953131702</v>
      </c>
      <c r="BU101" s="29">
        <v>3553.6977818646046</v>
      </c>
      <c r="BV101" s="29">
        <v>0</v>
      </c>
      <c r="BW101" s="29">
        <v>932.30286055233933</v>
      </c>
      <c r="BX101" s="29">
        <v>0</v>
      </c>
      <c r="BY101" s="29">
        <v>0</v>
      </c>
      <c r="BZ101" s="29">
        <v>314629</v>
      </c>
      <c r="CA101" s="29">
        <v>97085.999999999985</v>
      </c>
      <c r="CB101" s="29">
        <v>835439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2.0860145671211497E-3</v>
      </c>
      <c r="CJ101" s="38">
        <f t="shared" si="6"/>
        <v>19690736.95586013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13133.135456543047</v>
      </c>
      <c r="D102" s="29">
        <v>1591.069746461191</v>
      </c>
      <c r="E102" s="29">
        <v>428.45790296727574</v>
      </c>
      <c r="F102" s="29">
        <v>540.50761723012704</v>
      </c>
      <c r="G102" s="29">
        <v>4453.9183226189871</v>
      </c>
      <c r="H102" s="29">
        <v>460.76984400749393</v>
      </c>
      <c r="I102" s="29">
        <v>811.19013743010282</v>
      </c>
      <c r="J102" s="29">
        <v>168.22704675188945</v>
      </c>
      <c r="K102" s="29">
        <v>615.48420427018971</v>
      </c>
      <c r="L102" s="29">
        <v>127.87103503407796</v>
      </c>
      <c r="M102" s="29">
        <v>1119.1063319591303</v>
      </c>
      <c r="N102" s="29">
        <v>2612.1981085136517</v>
      </c>
      <c r="O102" s="29">
        <v>745.00587617366375</v>
      </c>
      <c r="P102" s="29">
        <v>3981.98891648176</v>
      </c>
      <c r="Q102" s="29">
        <v>241.57403048207044</v>
      </c>
      <c r="R102" s="29">
        <v>4878.4751679257924</v>
      </c>
      <c r="S102" s="29">
        <v>514.60327244189875</v>
      </c>
      <c r="T102" s="29">
        <v>489.24293229396227</v>
      </c>
      <c r="U102" s="29">
        <v>3618.2034600932225</v>
      </c>
      <c r="V102" s="29">
        <v>426.19856044549243</v>
      </c>
      <c r="W102" s="29">
        <v>135.26982962348012</v>
      </c>
      <c r="X102" s="29">
        <v>3764.6700157851283</v>
      </c>
      <c r="Y102" s="29">
        <v>2814.7374982053234</v>
      </c>
      <c r="Z102" s="29">
        <v>1821.2794126286908</v>
      </c>
      <c r="AA102" s="29">
        <v>421.30441539807447</v>
      </c>
      <c r="AB102" s="29">
        <v>6629.9453187560666</v>
      </c>
      <c r="AC102" s="29">
        <v>59456.302526721862</v>
      </c>
      <c r="AD102" s="29">
        <v>235856.42434769063</v>
      </c>
      <c r="AE102" s="29">
        <v>24491.268183682034</v>
      </c>
      <c r="AF102" s="29">
        <v>8162.3791456424196</v>
      </c>
      <c r="AG102" s="29">
        <v>233805.05907953106</v>
      </c>
      <c r="AH102" s="29">
        <v>290.67454347991486</v>
      </c>
      <c r="AI102" s="29">
        <v>142.44520247753474</v>
      </c>
      <c r="AJ102" s="29">
        <v>15016.134508097195</v>
      </c>
      <c r="AK102" s="29">
        <v>1832.2545367961</v>
      </c>
      <c r="AL102" s="29">
        <v>3979.2503562609882</v>
      </c>
      <c r="AM102" s="29">
        <v>485.69566510898397</v>
      </c>
      <c r="AN102" s="29">
        <v>2543.5259058622623</v>
      </c>
      <c r="AO102" s="29">
        <v>2426.5935628130901</v>
      </c>
      <c r="AP102" s="29">
        <v>2684.2744940841521</v>
      </c>
      <c r="AQ102" s="29">
        <v>17220.132794971327</v>
      </c>
      <c r="AR102" s="29">
        <v>223.13804286899423</v>
      </c>
      <c r="AS102" s="29">
        <v>194.77595065932493</v>
      </c>
      <c r="AT102" s="29">
        <v>1038.8026623512255</v>
      </c>
      <c r="AU102" s="29">
        <v>4594.3761810177712</v>
      </c>
      <c r="AV102" s="29">
        <v>749.07969057190201</v>
      </c>
      <c r="AW102" s="29">
        <v>319.16358397542177</v>
      </c>
      <c r="AX102" s="29">
        <v>3833.0470884838114</v>
      </c>
      <c r="AY102" s="29">
        <v>2770.6701610711762</v>
      </c>
      <c r="AZ102" s="29">
        <v>246.41151704188053</v>
      </c>
      <c r="BA102" s="29">
        <v>149.35163653705158</v>
      </c>
      <c r="BB102" s="29">
        <v>612.91322302704839</v>
      </c>
      <c r="BC102" s="29">
        <v>1191.2626773803568</v>
      </c>
      <c r="BD102" s="29">
        <v>60997.835877809033</v>
      </c>
      <c r="BE102" s="29">
        <v>492.70569960493714</v>
      </c>
      <c r="BF102" s="29">
        <v>259.28050331858481</v>
      </c>
      <c r="BG102" s="29">
        <v>10132.753797103111</v>
      </c>
      <c r="BH102" s="29">
        <v>15461.427932102837</v>
      </c>
      <c r="BI102" s="29">
        <v>112.74574065551381</v>
      </c>
      <c r="BJ102" s="29">
        <v>3224.9917520470426</v>
      </c>
      <c r="BK102" s="29">
        <v>440.13085387198169</v>
      </c>
      <c r="BL102" s="29">
        <v>1603.0645803117282</v>
      </c>
      <c r="BM102" s="29">
        <v>2045.2303378959853</v>
      </c>
      <c r="BN102" s="29">
        <v>1211.1506839823689</v>
      </c>
      <c r="BO102" s="29">
        <v>1208.5103418831072</v>
      </c>
      <c r="BP102" s="29">
        <v>924.46013709683405</v>
      </c>
      <c r="BQ102" s="29">
        <v>1137.016210144574</v>
      </c>
      <c r="BR102" s="29">
        <v>1254.3023299782662</v>
      </c>
      <c r="BS102" s="29">
        <v>0</v>
      </c>
      <c r="BT102" s="59">
        <f t="shared" si="5"/>
        <v>781365.44850653317</v>
      </c>
      <c r="BU102" s="29">
        <v>1189221.0389688476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1.9896285640800832E-3</v>
      </c>
      <c r="CJ102" s="38">
        <f t="shared" si="6"/>
        <v>1970586.4894650094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76631.578737218792</v>
      </c>
      <c r="D103" s="29">
        <v>0</v>
      </c>
      <c r="E103" s="29">
        <v>0</v>
      </c>
      <c r="F103" s="29">
        <v>2130.7405926297502</v>
      </c>
      <c r="G103" s="29">
        <v>923895.83623123216</v>
      </c>
      <c r="H103" s="29">
        <v>103850.29992298449</v>
      </c>
      <c r="I103" s="29">
        <v>54246.296243437799</v>
      </c>
      <c r="J103" s="29">
        <v>8229.7875948971905</v>
      </c>
      <c r="K103" s="29">
        <v>80615.448875796632</v>
      </c>
      <c r="L103" s="29">
        <v>26833.035708660809</v>
      </c>
      <c r="M103" s="29">
        <v>667531.00760501728</v>
      </c>
      <c r="N103" s="29">
        <v>388674.13387806667</v>
      </c>
      <c r="O103" s="29">
        <v>61461.602977082024</v>
      </c>
      <c r="P103" s="29">
        <v>23096.620142538937</v>
      </c>
      <c r="Q103" s="29">
        <v>12220.086317110172</v>
      </c>
      <c r="R103" s="29">
        <v>131176.7890452407</v>
      </c>
      <c r="S103" s="29">
        <v>137861.24651148194</v>
      </c>
      <c r="T103" s="29">
        <v>77409.132392607076</v>
      </c>
      <c r="U103" s="29">
        <v>586339.01666858979</v>
      </c>
      <c r="V103" s="29">
        <v>38495.501890520907</v>
      </c>
      <c r="W103" s="29">
        <v>6815.1692934534385</v>
      </c>
      <c r="X103" s="29">
        <v>372129.53089779837</v>
      </c>
      <c r="Y103" s="29">
        <v>48985.648922168664</v>
      </c>
      <c r="Z103" s="29">
        <v>781.08158305264715</v>
      </c>
      <c r="AA103" s="29">
        <v>0.94238678832010514</v>
      </c>
      <c r="AB103" s="29">
        <v>340.27184235923767</v>
      </c>
      <c r="AC103" s="29">
        <v>574.0706185516641</v>
      </c>
      <c r="AD103" s="29">
        <v>74865.644872745397</v>
      </c>
      <c r="AE103" s="29">
        <v>7446748.6191681186</v>
      </c>
      <c r="AF103" s="29">
        <v>226930.44315302302</v>
      </c>
      <c r="AG103" s="29">
        <v>26.700959002402982</v>
      </c>
      <c r="AH103" s="29">
        <v>0</v>
      </c>
      <c r="AI103" s="29">
        <v>0</v>
      </c>
      <c r="AJ103" s="29">
        <v>26.700959002402982</v>
      </c>
      <c r="AK103" s="29">
        <v>229.94237635010569</v>
      </c>
      <c r="AL103" s="29">
        <v>48497.737158388132</v>
      </c>
      <c r="AM103" s="29">
        <v>35014.066177219604</v>
      </c>
      <c r="AN103" s="29">
        <v>155470.99446527456</v>
      </c>
      <c r="AO103" s="29">
        <v>131102.80815305168</v>
      </c>
      <c r="AP103" s="29">
        <v>62882.80028870039</v>
      </c>
      <c r="AQ103" s="29">
        <v>38005.673850626248</v>
      </c>
      <c r="AR103" s="29">
        <v>52.459531216485857</v>
      </c>
      <c r="AS103" s="29">
        <v>205.59738431850295</v>
      </c>
      <c r="AT103" s="29">
        <v>2159.4793254355213</v>
      </c>
      <c r="AU103" s="29">
        <v>2729.4662679044645</v>
      </c>
      <c r="AV103" s="29">
        <v>326.37995768819644</v>
      </c>
      <c r="AW103" s="29">
        <v>0</v>
      </c>
      <c r="AX103" s="29">
        <v>27381.048134640652</v>
      </c>
      <c r="AY103" s="29">
        <v>6622.780219384259</v>
      </c>
      <c r="AZ103" s="29">
        <v>10824.254650644729</v>
      </c>
      <c r="BA103" s="29">
        <v>0</v>
      </c>
      <c r="BB103" s="29">
        <v>2171.4162247542422</v>
      </c>
      <c r="BC103" s="29">
        <v>1212.2235387090952</v>
      </c>
      <c r="BD103" s="29">
        <v>62892.381221048301</v>
      </c>
      <c r="BE103" s="29">
        <v>2114.0876951314358</v>
      </c>
      <c r="BF103" s="29">
        <v>976.94097055850909</v>
      </c>
      <c r="BG103" s="29">
        <v>35511.647215337085</v>
      </c>
      <c r="BH103" s="29">
        <v>30980.80860155874</v>
      </c>
      <c r="BI103" s="29">
        <v>68.008913223767593</v>
      </c>
      <c r="BJ103" s="29">
        <v>50.260628710405612</v>
      </c>
      <c r="BK103" s="29">
        <v>15.078188613121682</v>
      </c>
      <c r="BL103" s="29">
        <v>26.858023467123001</v>
      </c>
      <c r="BM103" s="29">
        <v>32.198215267603594</v>
      </c>
      <c r="BN103" s="29">
        <v>14258.783300677351</v>
      </c>
      <c r="BO103" s="29">
        <v>10104.428208832887</v>
      </c>
      <c r="BP103" s="29">
        <v>7860.448201377998</v>
      </c>
      <c r="BQ103" s="29">
        <v>1516.4574068717693</v>
      </c>
      <c r="BR103" s="29">
        <v>1820.2200816402833</v>
      </c>
      <c r="BS103" s="29">
        <v>0</v>
      </c>
      <c r="BT103" s="59">
        <f t="shared" si="5"/>
        <v>12272040.7205678</v>
      </c>
      <c r="BU103" s="29">
        <v>81759.501354671869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-1.251849907263756E-2</v>
      </c>
      <c r="CI103" s="29">
        <v>465645.64339832799</v>
      </c>
      <c r="CJ103" s="38">
        <f t="shared" si="6"/>
        <v>12819445.852802301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1678.8318864040461</v>
      </c>
      <c r="D104" s="29">
        <v>0</v>
      </c>
      <c r="E104" s="29">
        <v>0</v>
      </c>
      <c r="F104" s="29">
        <v>443.84880228917791</v>
      </c>
      <c r="G104" s="29">
        <v>6197.0097102526106</v>
      </c>
      <c r="H104" s="29">
        <v>120.11942743800469</v>
      </c>
      <c r="I104" s="29">
        <v>112.97741697489661</v>
      </c>
      <c r="J104" s="29">
        <v>898.22267262925209</v>
      </c>
      <c r="K104" s="29">
        <v>5678.4830441737413</v>
      </c>
      <c r="L104" s="29">
        <v>14.826980785984585</v>
      </c>
      <c r="M104" s="29">
        <v>14537.917309872475</v>
      </c>
      <c r="N104" s="29">
        <v>52504.552568753541</v>
      </c>
      <c r="O104" s="29">
        <v>2576.4698330304705</v>
      </c>
      <c r="P104" s="29">
        <v>2229.017288921722</v>
      </c>
      <c r="Q104" s="29">
        <v>187.11232090481954</v>
      </c>
      <c r="R104" s="29">
        <v>8547.148814045755</v>
      </c>
      <c r="S104" s="29">
        <v>3298.0217205196809</v>
      </c>
      <c r="T104" s="29">
        <v>1712.7459945680446</v>
      </c>
      <c r="U104" s="29">
        <v>12680.451629604608</v>
      </c>
      <c r="V104" s="29">
        <v>108.42490738145347</v>
      </c>
      <c r="W104" s="29">
        <v>74.093137786863807</v>
      </c>
      <c r="X104" s="29">
        <v>56189.829967717313</v>
      </c>
      <c r="Y104" s="29">
        <v>1522.7100436490871</v>
      </c>
      <c r="Z104" s="29">
        <v>207.70302943296153</v>
      </c>
      <c r="AA104" s="29">
        <v>0.25059685835466905</v>
      </c>
      <c r="AB104" s="29">
        <v>89.379546146498626</v>
      </c>
      <c r="AC104" s="29">
        <v>152.65525288105255</v>
      </c>
      <c r="AD104" s="29">
        <v>1095.0665048668445</v>
      </c>
      <c r="AE104" s="29">
        <v>36002.373550811055</v>
      </c>
      <c r="AF104" s="29">
        <v>6654.766638180472</v>
      </c>
      <c r="AG104" s="29">
        <v>7.1002443200489562</v>
      </c>
      <c r="AH104" s="29">
        <v>0</v>
      </c>
      <c r="AI104" s="29">
        <v>0</v>
      </c>
      <c r="AJ104" s="29">
        <v>7.1002443200489562</v>
      </c>
      <c r="AK104" s="29">
        <v>61.145633438539249</v>
      </c>
      <c r="AL104" s="29">
        <v>12896.382589220215</v>
      </c>
      <c r="AM104" s="29">
        <v>1252.2742673413402</v>
      </c>
      <c r="AN104" s="29">
        <v>39388.52183318547</v>
      </c>
      <c r="AO104" s="29">
        <v>34862.491974441793</v>
      </c>
      <c r="AP104" s="29">
        <v>16721.618333575061</v>
      </c>
      <c r="AQ104" s="29">
        <v>10106.362466728508</v>
      </c>
      <c r="AR104" s="29">
        <v>13.949891781743242</v>
      </c>
      <c r="AS104" s="29">
        <v>54.671881264376957</v>
      </c>
      <c r="AT104" s="29">
        <v>574.24270091972414</v>
      </c>
      <c r="AU104" s="29">
        <v>725.81203408123963</v>
      </c>
      <c r="AV104" s="29">
        <v>86.790045276833723</v>
      </c>
      <c r="AW104" s="29">
        <v>0</v>
      </c>
      <c r="AX104" s="29">
        <v>7281.0917194949088</v>
      </c>
      <c r="AY104" s="29">
        <v>1761.1111882304956</v>
      </c>
      <c r="AZ104" s="29">
        <v>2878.355515061729</v>
      </c>
      <c r="BA104" s="29">
        <v>0</v>
      </c>
      <c r="BB104" s="29">
        <v>577.4169277922166</v>
      </c>
      <c r="BC104" s="29">
        <v>322.35109213022264</v>
      </c>
      <c r="BD104" s="29">
        <v>16724.166068301663</v>
      </c>
      <c r="BE104" s="29">
        <v>562.17228557564079</v>
      </c>
      <c r="BF104" s="29">
        <v>259.78540982767356</v>
      </c>
      <c r="BG104" s="29">
        <v>9443.157881092875</v>
      </c>
      <c r="BH104" s="29">
        <v>8238.3299522666857</v>
      </c>
      <c r="BI104" s="29">
        <v>18.084739944595281</v>
      </c>
      <c r="BJ104" s="29">
        <v>13.365165778915681</v>
      </c>
      <c r="BK104" s="29">
        <v>4.0095497336747048</v>
      </c>
      <c r="BL104" s="29">
        <v>7.1420104631080683</v>
      </c>
      <c r="BM104" s="29">
        <v>8.5620593271178578</v>
      </c>
      <c r="BN104" s="29">
        <v>3791.6557653353198</v>
      </c>
      <c r="BO104" s="29">
        <v>2686.9412814218203</v>
      </c>
      <c r="BP104" s="29">
        <v>2090.2283955362946</v>
      </c>
      <c r="BQ104" s="29">
        <v>403.2521112357216</v>
      </c>
      <c r="BR104" s="29">
        <v>484.02783191204327</v>
      </c>
      <c r="BS104" s="29">
        <v>0</v>
      </c>
      <c r="BT104" s="59">
        <f t="shared" si="5"/>
        <v>389828.68168723845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19797</v>
      </c>
      <c r="CH104" s="29">
        <v>0</v>
      </c>
      <c r="CI104" s="29">
        <v>12208.041766156484</v>
      </c>
      <c r="CJ104" s="38">
        <f t="shared" si="6"/>
        <v>421833.72345339495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23308.03930924632</v>
      </c>
      <c r="D105" s="29">
        <v>10107.832261533715</v>
      </c>
      <c r="E105" s="29">
        <v>8167.6773935039</v>
      </c>
      <c r="F105" s="29">
        <v>355599.74394970533</v>
      </c>
      <c r="G105" s="29">
        <v>1388274.3830625447</v>
      </c>
      <c r="H105" s="29">
        <v>31323.22288998785</v>
      </c>
      <c r="I105" s="29">
        <v>50626.672858065809</v>
      </c>
      <c r="J105" s="29">
        <v>86165.712055803073</v>
      </c>
      <c r="K105" s="29">
        <v>11376.997878547145</v>
      </c>
      <c r="L105" s="29">
        <v>1519.4741781955545</v>
      </c>
      <c r="M105" s="29">
        <v>184421.27881912643</v>
      </c>
      <c r="N105" s="29">
        <v>11147.915414456964</v>
      </c>
      <c r="O105" s="29">
        <v>99945.754449424901</v>
      </c>
      <c r="P105" s="29">
        <v>362026.57812160591</v>
      </c>
      <c r="Q105" s="29">
        <v>39215.834514508519</v>
      </c>
      <c r="R105" s="29">
        <v>96655.721083888086</v>
      </c>
      <c r="S105" s="29">
        <v>44786.983041618572</v>
      </c>
      <c r="T105" s="29">
        <v>41550.466430079548</v>
      </c>
      <c r="U105" s="29">
        <v>198622.56065272616</v>
      </c>
      <c r="V105" s="29">
        <v>31328.386469502409</v>
      </c>
      <c r="W105" s="29">
        <v>7617.7208865689581</v>
      </c>
      <c r="X105" s="29">
        <v>277305.19124688761</v>
      </c>
      <c r="Y105" s="29">
        <v>8542.4417403913758</v>
      </c>
      <c r="Z105" s="29">
        <v>214728.99616873547</v>
      </c>
      <c r="AA105" s="29">
        <v>3182.0881552805031</v>
      </c>
      <c r="AB105" s="29">
        <v>380655.88625746261</v>
      </c>
      <c r="AC105" s="29">
        <v>275421.64198514476</v>
      </c>
      <c r="AD105" s="29">
        <v>142594.86124031775</v>
      </c>
      <c r="AE105" s="29">
        <v>7012766.0453990446</v>
      </c>
      <c r="AF105" s="29">
        <v>465793.99565941363</v>
      </c>
      <c r="AG105" s="29">
        <v>1563754.7021144</v>
      </c>
      <c r="AH105" s="29">
        <v>13553.984398181083</v>
      </c>
      <c r="AI105" s="29">
        <v>697.48477373601327</v>
      </c>
      <c r="AJ105" s="29">
        <v>549511.27658973006</v>
      </c>
      <c r="AK105" s="29">
        <v>52189.539832789029</v>
      </c>
      <c r="AL105" s="29">
        <v>14073.51579308337</v>
      </c>
      <c r="AM105" s="29">
        <v>37470.249460307379</v>
      </c>
      <c r="AN105" s="29">
        <v>6203.8280610271158</v>
      </c>
      <c r="AO105" s="29">
        <v>141698.59470904159</v>
      </c>
      <c r="AP105" s="29">
        <v>30379.107234063944</v>
      </c>
      <c r="AQ105" s="29">
        <v>15915.008784074971</v>
      </c>
      <c r="AR105" s="29">
        <v>3008.9592683993951</v>
      </c>
      <c r="AS105" s="29">
        <v>4215.4868346740377</v>
      </c>
      <c r="AT105" s="29">
        <v>8806.5071662710288</v>
      </c>
      <c r="AU105" s="29">
        <v>7978.6006328591384</v>
      </c>
      <c r="AV105" s="29">
        <v>339.23537914076167</v>
      </c>
      <c r="AW105" s="29">
        <v>17.388930605439381</v>
      </c>
      <c r="AX105" s="29">
        <v>46900.92619617036</v>
      </c>
      <c r="AY105" s="29">
        <v>28314.205615334125</v>
      </c>
      <c r="AZ105" s="29">
        <v>3811.9660768100316</v>
      </c>
      <c r="BA105" s="29">
        <v>132.61070042693578</v>
      </c>
      <c r="BB105" s="29">
        <v>5404.2151575798989</v>
      </c>
      <c r="BC105" s="29">
        <v>26876.554322035234</v>
      </c>
      <c r="BD105" s="29">
        <v>26730.709131032629</v>
      </c>
      <c r="BE105" s="29">
        <v>33033.074954098949</v>
      </c>
      <c r="BF105" s="29">
        <v>1598.2548754284539</v>
      </c>
      <c r="BG105" s="29">
        <v>47480.73640231249</v>
      </c>
      <c r="BH105" s="29">
        <v>128049.81965866406</v>
      </c>
      <c r="BI105" s="29">
        <v>5466.5540979762163</v>
      </c>
      <c r="BJ105" s="29">
        <v>86437.239299514986</v>
      </c>
      <c r="BK105" s="29">
        <v>2899.043488957006</v>
      </c>
      <c r="BL105" s="29">
        <v>44246.225898129647</v>
      </c>
      <c r="BM105" s="29">
        <v>66451.891317003639</v>
      </c>
      <c r="BN105" s="29">
        <v>14641.971892342703</v>
      </c>
      <c r="BO105" s="29">
        <v>13311.99952667284</v>
      </c>
      <c r="BP105" s="29">
        <v>7757.4124814909137</v>
      </c>
      <c r="BQ105" s="29">
        <v>21333.34763938787</v>
      </c>
      <c r="BR105" s="29">
        <v>28741.350923615973</v>
      </c>
      <c r="BS105" s="29">
        <v>0</v>
      </c>
      <c r="BT105" s="59">
        <f t="shared" si="5"/>
        <v>14954213.683190685</v>
      </c>
      <c r="BU105" s="29">
        <v>198847.56473713674</v>
      </c>
      <c r="BV105" s="29">
        <v>0</v>
      </c>
      <c r="BW105" s="29">
        <v>6012.037307298845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321269.00058662082</v>
      </c>
      <c r="CJ105" s="38">
        <f t="shared" si="6"/>
        <v>15480342.285821743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125.07141296186302</v>
      </c>
      <c r="D106" s="29">
        <v>98.607280191301228</v>
      </c>
      <c r="E106" s="29">
        <v>6.0264856804249645</v>
      </c>
      <c r="F106" s="29">
        <v>1739.3861415257829</v>
      </c>
      <c r="G106" s="29">
        <v>494.96092381078682</v>
      </c>
      <c r="H106" s="29">
        <v>70.047103417939567</v>
      </c>
      <c r="I106" s="29">
        <v>64.762909802551434</v>
      </c>
      <c r="J106" s="29">
        <v>79.7417661262145</v>
      </c>
      <c r="K106" s="29">
        <v>100.65977893753292</v>
      </c>
      <c r="L106" s="29">
        <v>200.62113473888203</v>
      </c>
      <c r="M106" s="29">
        <v>448.53679730907129</v>
      </c>
      <c r="N106" s="29">
        <v>1383.2534544965747</v>
      </c>
      <c r="O106" s="29">
        <v>138.17253743118241</v>
      </c>
      <c r="P106" s="29">
        <v>119.22028636995242</v>
      </c>
      <c r="Q106" s="29">
        <v>29.739431134304198</v>
      </c>
      <c r="R106" s="29">
        <v>194.63822046100802</v>
      </c>
      <c r="S106" s="29">
        <v>200.88303493675448</v>
      </c>
      <c r="T106" s="29">
        <v>155.02926963058462</v>
      </c>
      <c r="U106" s="29">
        <v>471.85923315585984</v>
      </c>
      <c r="V106" s="29">
        <v>74.981829977470738</v>
      </c>
      <c r="W106" s="29">
        <v>48.430310655284117</v>
      </c>
      <c r="X106" s="29">
        <v>402.55186836630071</v>
      </c>
      <c r="Y106" s="29">
        <v>234.59629194162812</v>
      </c>
      <c r="Z106" s="29">
        <v>832.13539594563542</v>
      </c>
      <c r="AA106" s="29">
        <v>329.66623479368155</v>
      </c>
      <c r="AB106" s="29">
        <v>686.62647421868178</v>
      </c>
      <c r="AC106" s="29">
        <v>699.68384697388842</v>
      </c>
      <c r="AD106" s="29">
        <v>2865.8560425733745</v>
      </c>
      <c r="AE106" s="29">
        <v>23886.200755414779</v>
      </c>
      <c r="AF106" s="29">
        <v>3957.1302821901445</v>
      </c>
      <c r="AG106" s="29">
        <v>223307.72246043576</v>
      </c>
      <c r="AH106" s="29">
        <v>4214.8727301519284</v>
      </c>
      <c r="AI106" s="29">
        <v>266.6938264518497</v>
      </c>
      <c r="AJ106" s="29">
        <v>7871.5964777272957</v>
      </c>
      <c r="AK106" s="29">
        <v>12733.571384159326</v>
      </c>
      <c r="AL106" s="29">
        <v>1920.9204755424121</v>
      </c>
      <c r="AM106" s="29">
        <v>893.66672943072206</v>
      </c>
      <c r="AN106" s="29">
        <v>1403.4724405615761</v>
      </c>
      <c r="AO106" s="29">
        <v>19183.570536854582</v>
      </c>
      <c r="AP106" s="29">
        <v>10377.215310016978</v>
      </c>
      <c r="AQ106" s="29">
        <v>1577.017760083379</v>
      </c>
      <c r="AR106" s="29">
        <v>29.215354494234067</v>
      </c>
      <c r="AS106" s="29">
        <v>374.64652646641861</v>
      </c>
      <c r="AT106" s="29">
        <v>1751.3054727687127</v>
      </c>
      <c r="AU106" s="29">
        <v>496.61735621588906</v>
      </c>
      <c r="AV106" s="29">
        <v>0.65505279135053962</v>
      </c>
      <c r="AW106" s="29">
        <v>0.26202111654021581</v>
      </c>
      <c r="AX106" s="29">
        <v>13337.835575990966</v>
      </c>
      <c r="AY106" s="29">
        <v>6912.3790754474339</v>
      </c>
      <c r="AZ106" s="29">
        <v>1293.074210125965</v>
      </c>
      <c r="BA106" s="29">
        <v>71.444424755427562</v>
      </c>
      <c r="BB106" s="29">
        <v>1339.9759899866638</v>
      </c>
      <c r="BC106" s="29">
        <v>5085.1311496976077</v>
      </c>
      <c r="BD106" s="29">
        <v>14843.627298976515</v>
      </c>
      <c r="BE106" s="29">
        <v>3645.4561242379327</v>
      </c>
      <c r="BF106" s="29">
        <v>9838.1942031076633</v>
      </c>
      <c r="BG106" s="29">
        <v>7813.6443759735957</v>
      </c>
      <c r="BH106" s="29">
        <v>9640.6740105812296</v>
      </c>
      <c r="BI106" s="29">
        <v>377.35408497487566</v>
      </c>
      <c r="BJ106" s="29">
        <v>15992.415226844991</v>
      </c>
      <c r="BK106" s="29">
        <v>582.03624020799941</v>
      </c>
      <c r="BL106" s="29">
        <v>2642.5703016790685</v>
      </c>
      <c r="BM106" s="29">
        <v>12616.535139512649</v>
      </c>
      <c r="BN106" s="29">
        <v>2469.8110531540401</v>
      </c>
      <c r="BO106" s="29">
        <v>1192.1087423672252</v>
      </c>
      <c r="BP106" s="29">
        <v>2721.962702310911</v>
      </c>
      <c r="BQ106" s="29">
        <v>148.52230866659374</v>
      </c>
      <c r="BR106" s="29">
        <v>540.20020193374501</v>
      </c>
      <c r="BS106" s="29">
        <v>0</v>
      </c>
      <c r="BT106" s="59">
        <f t="shared" si="5"/>
        <v>439647.05089097162</v>
      </c>
      <c r="BU106" s="29">
        <v>59134.978123443041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4978814.9709855802</v>
      </c>
      <c r="CJ106" s="38">
        <f t="shared" si="6"/>
        <v>5477596.9999999944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5536.2570520410027</v>
      </c>
      <c r="D107" s="29">
        <v>181.49402346484442</v>
      </c>
      <c r="E107" s="29">
        <v>708.57442138353508</v>
      </c>
      <c r="F107" s="29">
        <v>85674.238067814105</v>
      </c>
      <c r="G107" s="29">
        <v>117486.53268774341</v>
      </c>
      <c r="H107" s="29">
        <v>13430.729942739912</v>
      </c>
      <c r="I107" s="29">
        <v>5144.3309386814053</v>
      </c>
      <c r="J107" s="29">
        <v>5847.666164712572</v>
      </c>
      <c r="K107" s="29">
        <v>4610.3960815805649</v>
      </c>
      <c r="L107" s="29">
        <v>23925.348886862699</v>
      </c>
      <c r="M107" s="29">
        <v>63044.665373036398</v>
      </c>
      <c r="N107" s="29">
        <v>83503.409791505197</v>
      </c>
      <c r="O107" s="29">
        <v>16544.567930780777</v>
      </c>
      <c r="P107" s="29">
        <v>12285.670105217814</v>
      </c>
      <c r="Q107" s="29">
        <v>4697.927796903703</v>
      </c>
      <c r="R107" s="29">
        <v>14057.489413702935</v>
      </c>
      <c r="S107" s="29">
        <v>89155.062345302111</v>
      </c>
      <c r="T107" s="29">
        <v>121331.54266010833</v>
      </c>
      <c r="U107" s="29">
        <v>235480.84558337188</v>
      </c>
      <c r="V107" s="29">
        <v>8743.5580627912568</v>
      </c>
      <c r="W107" s="29">
        <v>5380.6186884792041</v>
      </c>
      <c r="X107" s="29">
        <v>146138.28760055226</v>
      </c>
      <c r="Y107" s="29">
        <v>16427.269055917492</v>
      </c>
      <c r="Z107" s="29">
        <v>33348.79825387484</v>
      </c>
      <c r="AA107" s="29">
        <v>7130.9118886727256</v>
      </c>
      <c r="AB107" s="29">
        <v>64526.992796174789</v>
      </c>
      <c r="AC107" s="29">
        <v>75673.583949739477</v>
      </c>
      <c r="AD107" s="29">
        <v>119284.91603215737</v>
      </c>
      <c r="AE107" s="29">
        <v>1190616.8655050567</v>
      </c>
      <c r="AF107" s="29">
        <v>278907.87382660515</v>
      </c>
      <c r="AG107" s="29">
        <v>30238.587991671775</v>
      </c>
      <c r="AH107" s="29">
        <v>202293.38862664855</v>
      </c>
      <c r="AI107" s="29">
        <v>245523.08659763509</v>
      </c>
      <c r="AJ107" s="29">
        <v>921230.73061315855</v>
      </c>
      <c r="AK107" s="29">
        <v>120784.01857770442</v>
      </c>
      <c r="AL107" s="29">
        <v>47169.343403854466</v>
      </c>
      <c r="AM107" s="29">
        <v>24024.230248617132</v>
      </c>
      <c r="AN107" s="29">
        <v>26430.423330339392</v>
      </c>
      <c r="AO107" s="29">
        <v>121377.93100151661</v>
      </c>
      <c r="AP107" s="29">
        <v>177233.08467240786</v>
      </c>
      <c r="AQ107" s="29">
        <v>40960.933837809578</v>
      </c>
      <c r="AR107" s="29">
        <v>8115.3563012570739</v>
      </c>
      <c r="AS107" s="29">
        <v>14194.836590676672</v>
      </c>
      <c r="AT107" s="29">
        <v>34394.287938838126</v>
      </c>
      <c r="AU107" s="29">
        <v>19689.462672871272</v>
      </c>
      <c r="AV107" s="29">
        <v>574.07627970703504</v>
      </c>
      <c r="AW107" s="29">
        <v>13.984437725796685</v>
      </c>
      <c r="AX107" s="29">
        <v>322871.93498426268</v>
      </c>
      <c r="AY107" s="29">
        <v>523325.98704067222</v>
      </c>
      <c r="AZ107" s="29">
        <v>54128.924097459225</v>
      </c>
      <c r="BA107" s="29">
        <v>220.89879386234702</v>
      </c>
      <c r="BB107" s="29">
        <v>49065.236984095005</v>
      </c>
      <c r="BC107" s="29">
        <v>142841.0091076484</v>
      </c>
      <c r="BD107" s="29">
        <v>235309.42032892283</v>
      </c>
      <c r="BE107" s="29">
        <v>161812.94802335423</v>
      </c>
      <c r="BF107" s="29">
        <v>5727058.7290451787</v>
      </c>
      <c r="BG107" s="29">
        <v>265292.25698529609</v>
      </c>
      <c r="BH107" s="29">
        <v>702418.61444350297</v>
      </c>
      <c r="BI107" s="29">
        <v>6183.9255720392357</v>
      </c>
      <c r="BJ107" s="29">
        <v>93539.735703056605</v>
      </c>
      <c r="BK107" s="29">
        <v>11861.609254832836</v>
      </c>
      <c r="BL107" s="29">
        <v>39477.191513531936</v>
      </c>
      <c r="BM107" s="29">
        <v>25753.376467455979</v>
      </c>
      <c r="BN107" s="29">
        <v>50912.042850688522</v>
      </c>
      <c r="BO107" s="29">
        <v>28899.499229554942</v>
      </c>
      <c r="BP107" s="29">
        <v>85187.934673199168</v>
      </c>
      <c r="BQ107" s="29">
        <v>11556.659168846743</v>
      </c>
      <c r="BR107" s="29">
        <v>14909.950824338877</v>
      </c>
      <c r="BS107" s="29">
        <v>0</v>
      </c>
      <c r="BT107" s="59">
        <f t="shared" si="5"/>
        <v>13435702.073141214</v>
      </c>
      <c r="BU107" s="29">
        <v>725980.35823925072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682065.00098776782</v>
      </c>
      <c r="CJ107" s="38">
        <f t="shared" ref="CJ107:CJ138" si="7">SUM(BT107:CI107)</f>
        <v>14843747.432368232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5.2399561777289465</v>
      </c>
      <c r="D108" s="29">
        <v>0</v>
      </c>
      <c r="E108" s="29">
        <v>0</v>
      </c>
      <c r="F108" s="29">
        <v>5649.8698790252311</v>
      </c>
      <c r="G108" s="29">
        <v>164945.33076374783</v>
      </c>
      <c r="H108" s="29">
        <v>15657.51203316047</v>
      </c>
      <c r="I108" s="29">
        <v>2829.9985255707243</v>
      </c>
      <c r="J108" s="29">
        <v>2880.4097378052329</v>
      </c>
      <c r="K108" s="29">
        <v>21063.124629818245</v>
      </c>
      <c r="L108" s="29">
        <v>3529.4279228232781</v>
      </c>
      <c r="M108" s="29">
        <v>56320.212987171981</v>
      </c>
      <c r="N108" s="29">
        <v>17619.185421180831</v>
      </c>
      <c r="O108" s="29">
        <v>7175.0239310657198</v>
      </c>
      <c r="P108" s="29">
        <v>9665.848640705146</v>
      </c>
      <c r="Q108" s="29">
        <v>113.79507311708124</v>
      </c>
      <c r="R108" s="29">
        <v>6541.1260865733548</v>
      </c>
      <c r="S108" s="29">
        <v>11722.797366706323</v>
      </c>
      <c r="T108" s="29">
        <v>5764.4561984217498</v>
      </c>
      <c r="U108" s="29">
        <v>22054.862506049074</v>
      </c>
      <c r="V108" s="29">
        <v>1993.6242424026241</v>
      </c>
      <c r="W108" s="29">
        <v>570.92969631029837</v>
      </c>
      <c r="X108" s="29">
        <v>13055.466208917192</v>
      </c>
      <c r="Y108" s="29">
        <v>11654.186773814945</v>
      </c>
      <c r="Z108" s="29">
        <v>0.6482809750185603</v>
      </c>
      <c r="AA108" s="29">
        <v>7.8216083855044475E-4</v>
      </c>
      <c r="AB108" s="29">
        <v>15793.282497906273</v>
      </c>
      <c r="AC108" s="29">
        <v>32540.088313812124</v>
      </c>
      <c r="AD108" s="29">
        <v>133154.21083154809</v>
      </c>
      <c r="AE108" s="29">
        <v>2804774.3079604935</v>
      </c>
      <c r="AF108" s="29">
        <v>152334.40674668696</v>
      </c>
      <c r="AG108" s="29">
        <v>675279.41214842116</v>
      </c>
      <c r="AH108" s="29">
        <v>168552.98222925316</v>
      </c>
      <c r="AI108" s="29">
        <v>2701.9850726858976</v>
      </c>
      <c r="AJ108" s="29">
        <v>455553.22835163435</v>
      </c>
      <c r="AK108" s="29">
        <v>31253.337457797054</v>
      </c>
      <c r="AL108" s="29">
        <v>40.25208251404203</v>
      </c>
      <c r="AM108" s="29">
        <v>20070.089885724687</v>
      </c>
      <c r="AN108" s="29">
        <v>122.93912808238061</v>
      </c>
      <c r="AO108" s="29">
        <v>62916.191590613889</v>
      </c>
      <c r="AP108" s="29">
        <v>52.191376634095292</v>
      </c>
      <c r="AQ108" s="29">
        <v>31.543894818040648</v>
      </c>
      <c r="AR108" s="29">
        <v>4.3540286679308093E-2</v>
      </c>
      <c r="AS108" s="29">
        <v>0.17064142294375537</v>
      </c>
      <c r="AT108" s="29">
        <v>1.7923215615383443</v>
      </c>
      <c r="AU108" s="29">
        <v>2.2653985087216046</v>
      </c>
      <c r="AV108" s="29">
        <v>0.27088837041797076</v>
      </c>
      <c r="AW108" s="29">
        <v>0</v>
      </c>
      <c r="AX108" s="29">
        <v>22.725683164083172</v>
      </c>
      <c r="AY108" s="29">
        <v>5.4967656530530089</v>
      </c>
      <c r="AZ108" s="29">
        <v>8.9838993915904091</v>
      </c>
      <c r="BA108" s="29">
        <v>0</v>
      </c>
      <c r="BB108" s="29">
        <v>1.8022289321599831</v>
      </c>
      <c r="BC108" s="29">
        <v>1.0061195586553888</v>
      </c>
      <c r="BD108" s="29">
        <v>52.199328602620554</v>
      </c>
      <c r="BE108" s="29">
        <v>1.7546474811481645</v>
      </c>
      <c r="BF108" s="29">
        <v>329.46922835799381</v>
      </c>
      <c r="BG108" s="29">
        <v>1340.270967761051</v>
      </c>
      <c r="BH108" s="29">
        <v>33147.969012961155</v>
      </c>
      <c r="BI108" s="29">
        <v>485.31130718662615</v>
      </c>
      <c r="BJ108" s="29">
        <v>2099.1558398977436</v>
      </c>
      <c r="BK108" s="29">
        <v>1.2514573416807116E-2</v>
      </c>
      <c r="BL108" s="29">
        <v>1344.3195725519504</v>
      </c>
      <c r="BM108" s="29">
        <v>2233.0571480232788</v>
      </c>
      <c r="BN108" s="29">
        <v>125.18528554950333</v>
      </c>
      <c r="BO108" s="29">
        <v>77.339892397277566</v>
      </c>
      <c r="BP108" s="29">
        <v>51.117819538529844</v>
      </c>
      <c r="BQ108" s="29">
        <v>6157.4448142423571</v>
      </c>
      <c r="BR108" s="29">
        <v>1.5107436596601842</v>
      </c>
      <c r="BS108" s="29">
        <v>0</v>
      </c>
      <c r="BT108" s="59">
        <f t="shared" si="5"/>
        <v>4983474.2028219607</v>
      </c>
      <c r="BU108" s="29">
        <v>6852.3307817607592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1.3036018165867483E-4</v>
      </c>
      <c r="CJ108" s="38">
        <f t="shared" si="7"/>
        <v>4990326.5337340813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405.07804930529807</v>
      </c>
      <c r="D109" s="29">
        <v>7.6939051225435522</v>
      </c>
      <c r="E109" s="29">
        <v>31.352835917584869</v>
      </c>
      <c r="F109" s="29">
        <v>275.04443743316131</v>
      </c>
      <c r="G109" s="29">
        <v>1945.5391911104264</v>
      </c>
      <c r="H109" s="29">
        <v>170.2015404897806</v>
      </c>
      <c r="I109" s="29">
        <v>147.86468787227926</v>
      </c>
      <c r="J109" s="29">
        <v>44.60744459339297</v>
      </c>
      <c r="K109" s="29">
        <v>877.84903546236933</v>
      </c>
      <c r="L109" s="29">
        <v>281.86403961340039</v>
      </c>
      <c r="M109" s="29">
        <v>828.15625210937333</v>
      </c>
      <c r="N109" s="29">
        <v>493.47313006200386</v>
      </c>
      <c r="O109" s="29">
        <v>99.708563773284197</v>
      </c>
      <c r="P109" s="29">
        <v>185.92013202807604</v>
      </c>
      <c r="Q109" s="29">
        <v>24.486181672919752</v>
      </c>
      <c r="R109" s="29">
        <v>217.84579407294729</v>
      </c>
      <c r="S109" s="29">
        <v>233.63888249495417</v>
      </c>
      <c r="T109" s="29">
        <v>179.01168041288105</v>
      </c>
      <c r="U109" s="29">
        <v>726.10932589336176</v>
      </c>
      <c r="V109" s="29">
        <v>89.747642894904459</v>
      </c>
      <c r="W109" s="29">
        <v>40.387205344062167</v>
      </c>
      <c r="X109" s="29">
        <v>658.71793670848854</v>
      </c>
      <c r="Y109" s="29">
        <v>256.76824268586455</v>
      </c>
      <c r="Z109" s="29">
        <v>2964.8079560922647</v>
      </c>
      <c r="AA109" s="29">
        <v>1235.7247695663818</v>
      </c>
      <c r="AB109" s="29">
        <v>3680.9634418609667</v>
      </c>
      <c r="AC109" s="29">
        <v>1347.8731568148155</v>
      </c>
      <c r="AD109" s="29">
        <v>3115.2936123972772</v>
      </c>
      <c r="AE109" s="29">
        <v>31261.836580269439</v>
      </c>
      <c r="AF109" s="29">
        <v>8255.7293190647597</v>
      </c>
      <c r="AG109" s="29">
        <v>2455.8968081406197</v>
      </c>
      <c r="AH109" s="29">
        <v>4170.0675992091901</v>
      </c>
      <c r="AI109" s="29">
        <v>134.93807471759368</v>
      </c>
      <c r="AJ109" s="29">
        <v>13508.047446424829</v>
      </c>
      <c r="AK109" s="29">
        <v>8741.9889985052632</v>
      </c>
      <c r="AL109" s="29">
        <v>4035.9123449295166</v>
      </c>
      <c r="AM109" s="29">
        <v>13391.241936814546</v>
      </c>
      <c r="AN109" s="29">
        <v>1969.307506540089</v>
      </c>
      <c r="AO109" s="29">
        <v>828.54702329212705</v>
      </c>
      <c r="AP109" s="29">
        <v>12045.544208501713</v>
      </c>
      <c r="AQ109" s="29">
        <v>9068.5428390165853</v>
      </c>
      <c r="AR109" s="29">
        <v>3189.0880503546068</v>
      </c>
      <c r="AS109" s="29">
        <v>508.40789547726956</v>
      </c>
      <c r="AT109" s="29">
        <v>1459.6134430283164</v>
      </c>
      <c r="AU109" s="29">
        <v>2687.5255998565603</v>
      </c>
      <c r="AV109" s="29">
        <v>470.41431997559692</v>
      </c>
      <c r="AW109" s="29">
        <v>45.252202221013931</v>
      </c>
      <c r="AX109" s="29">
        <v>13144.713507719345</v>
      </c>
      <c r="AY109" s="29">
        <v>2940.0424651692215</v>
      </c>
      <c r="AZ109" s="29">
        <v>4258.7980514884694</v>
      </c>
      <c r="BA109" s="29">
        <v>102.64586091252393</v>
      </c>
      <c r="BB109" s="29">
        <v>2314.2634537279932</v>
      </c>
      <c r="BC109" s="29">
        <v>6358.7357404765926</v>
      </c>
      <c r="BD109" s="29">
        <v>5318.7173286550187</v>
      </c>
      <c r="BE109" s="29">
        <v>7503.1926192173105</v>
      </c>
      <c r="BF109" s="29">
        <v>247.30415748643671</v>
      </c>
      <c r="BG109" s="29">
        <v>9744.9661917917474</v>
      </c>
      <c r="BH109" s="29">
        <v>14252.836614361107</v>
      </c>
      <c r="BI109" s="29">
        <v>707.67111306418587</v>
      </c>
      <c r="BJ109" s="29">
        <v>9297.9453620297427</v>
      </c>
      <c r="BK109" s="29">
        <v>932.8259044103138</v>
      </c>
      <c r="BL109" s="29">
        <v>8325.8480738243416</v>
      </c>
      <c r="BM109" s="29">
        <v>17852.796624683771</v>
      </c>
      <c r="BN109" s="29">
        <v>3473.8104328975905</v>
      </c>
      <c r="BO109" s="29">
        <v>1284.6549692204267</v>
      </c>
      <c r="BP109" s="29">
        <v>1731.1813543174774</v>
      </c>
      <c r="BQ109" s="29">
        <v>549.19455395593673</v>
      </c>
      <c r="BR109" s="29">
        <v>1277.4354164156555</v>
      </c>
      <c r="BS109" s="29">
        <v>0</v>
      </c>
      <c r="BT109" s="59">
        <f t="shared" si="5"/>
        <v>250413.21106596984</v>
      </c>
      <c r="BU109" s="29">
        <v>6565.8609579138274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5.4862006952878598E-5</v>
      </c>
      <c r="CJ109" s="38">
        <f t="shared" si="7"/>
        <v>256979.07207874567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2178.2487715073712</v>
      </c>
      <c r="D110" s="29">
        <v>0</v>
      </c>
      <c r="E110" s="29">
        <v>0</v>
      </c>
      <c r="F110" s="29">
        <v>575.88440876726122</v>
      </c>
      <c r="G110" s="29">
        <v>8040.4886860293236</v>
      </c>
      <c r="H110" s="29">
        <v>155.85240986305104</v>
      </c>
      <c r="I110" s="29">
        <v>146.58580273976114</v>
      </c>
      <c r="J110" s="29">
        <v>1165.4248701372655</v>
      </c>
      <c r="K110" s="29">
        <v>7367.7113326045046</v>
      </c>
      <c r="L110" s="29">
        <v>19.237693150689541</v>
      </c>
      <c r="M110" s="29">
        <v>18862.639420278494</v>
      </c>
      <c r="N110" s="29">
        <v>68123.543552893025</v>
      </c>
      <c r="O110" s="29">
        <v>3342.9149720555952</v>
      </c>
      <c r="P110" s="29">
        <v>2892.1026641102817</v>
      </c>
      <c r="Q110" s="29">
        <v>242.77426849320884</v>
      </c>
      <c r="R110" s="29">
        <v>11089.744336441012</v>
      </c>
      <c r="S110" s="29">
        <v>4279.1132449325323</v>
      </c>
      <c r="T110" s="29">
        <v>2222.2516076717652</v>
      </c>
      <c r="U110" s="29">
        <v>16452.61708931901</v>
      </c>
      <c r="V110" s="29">
        <v>140.6790180822255</v>
      </c>
      <c r="W110" s="29">
        <v>96.134275068516175</v>
      </c>
      <c r="X110" s="29">
        <v>72905.112828510624</v>
      </c>
      <c r="Y110" s="29">
        <v>1975.6839912333498</v>
      </c>
      <c r="Z110" s="29">
        <v>269.49027616444812</v>
      </c>
      <c r="AA110" s="29">
        <v>0.32514410958911899</v>
      </c>
      <c r="AB110" s="29">
        <v>115.96806575345244</v>
      </c>
      <c r="AC110" s="29">
        <v>198.06695342470499</v>
      </c>
      <c r="AD110" s="29">
        <v>1420.8255682195183</v>
      </c>
      <c r="AE110" s="29">
        <v>46712.31622028516</v>
      </c>
      <c r="AF110" s="29">
        <v>8634.4185928787811</v>
      </c>
      <c r="AG110" s="29">
        <v>9.2124164383583729</v>
      </c>
      <c r="AH110" s="29">
        <v>0</v>
      </c>
      <c r="AI110" s="29">
        <v>0</v>
      </c>
      <c r="AJ110" s="29">
        <v>9.2124164383583729</v>
      </c>
      <c r="AK110" s="29">
        <v>79.335162739745044</v>
      </c>
      <c r="AL110" s="29">
        <v>16732.782930414971</v>
      </c>
      <c r="AM110" s="29">
        <v>1624.7993063017593</v>
      </c>
      <c r="AN110" s="29">
        <v>51105.771810423204</v>
      </c>
      <c r="AO110" s="29">
        <v>45233.344047134131</v>
      </c>
      <c r="AP110" s="29">
        <v>21695.945191238072</v>
      </c>
      <c r="AQ110" s="29">
        <v>13112.790986304512</v>
      </c>
      <c r="AR110" s="29">
        <v>18.099688767127621</v>
      </c>
      <c r="AS110" s="29">
        <v>70.935606575359458</v>
      </c>
      <c r="AT110" s="29">
        <v>745.06772712346628</v>
      </c>
      <c r="AU110" s="29">
        <v>941.72572273995161</v>
      </c>
      <c r="AV110" s="29">
        <v>112.60824328769822</v>
      </c>
      <c r="AW110" s="29">
        <v>0</v>
      </c>
      <c r="AX110" s="29">
        <v>9447.062104111852</v>
      </c>
      <c r="AY110" s="29">
        <v>2285.0044208224649</v>
      </c>
      <c r="AZ110" s="29">
        <v>3734.6052427406212</v>
      </c>
      <c r="BA110" s="29">
        <v>0</v>
      </c>
      <c r="BB110" s="29">
        <v>749.18621917826158</v>
      </c>
      <c r="BC110" s="29">
        <v>418.24370630147007</v>
      </c>
      <c r="BD110" s="29">
        <v>21699.250823018898</v>
      </c>
      <c r="BE110" s="29">
        <v>729.40661917825685</v>
      </c>
      <c r="BF110" s="29">
        <v>337.06606027405337</v>
      </c>
      <c r="BG110" s="29">
        <v>12252.297100276908</v>
      </c>
      <c r="BH110" s="29">
        <v>10689.058412057357</v>
      </c>
      <c r="BI110" s="29">
        <v>23.464566575348087</v>
      </c>
      <c r="BJ110" s="29">
        <v>17.341019178086349</v>
      </c>
      <c r="BK110" s="29">
        <v>5.2023057534259038</v>
      </c>
      <c r="BL110" s="29">
        <v>9.2666071232898908</v>
      </c>
      <c r="BM110" s="29">
        <v>11.109090410961564</v>
      </c>
      <c r="BN110" s="29">
        <v>4919.5929501381652</v>
      </c>
      <c r="BO110" s="29">
        <v>3486.2493336994653</v>
      </c>
      <c r="BP110" s="29">
        <v>2712.0270180828416</v>
      </c>
      <c r="BQ110" s="29">
        <v>523.21106301382395</v>
      </c>
      <c r="BR110" s="29">
        <v>628.01584767138331</v>
      </c>
      <c r="BS110" s="29">
        <v>0</v>
      </c>
      <c r="BT110" s="59">
        <f t="shared" si="5"/>
        <v>505794.44783025817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5.4190702349452884E-2</v>
      </c>
      <c r="CJ110" s="38">
        <f t="shared" si="7"/>
        <v>505794.5020209605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2724.3568919215741</v>
      </c>
      <c r="D111" s="29">
        <v>74.444887579909846</v>
      </c>
      <c r="E111" s="29">
        <v>455.19109400772004</v>
      </c>
      <c r="F111" s="29">
        <v>10399.745589728607</v>
      </c>
      <c r="G111" s="29">
        <v>32695.274571210095</v>
      </c>
      <c r="H111" s="29">
        <v>505.34473083510682</v>
      </c>
      <c r="I111" s="29">
        <v>556.4108935806114</v>
      </c>
      <c r="J111" s="29">
        <v>268.93735225487609</v>
      </c>
      <c r="K111" s="29">
        <v>1210.9442923233964</v>
      </c>
      <c r="L111" s="29">
        <v>886.84587522776019</v>
      </c>
      <c r="M111" s="29">
        <v>6602.3138531013028</v>
      </c>
      <c r="N111" s="29">
        <v>35111.718914574798</v>
      </c>
      <c r="O111" s="29">
        <v>702.61466297442712</v>
      </c>
      <c r="P111" s="29">
        <v>5284.3440775962345</v>
      </c>
      <c r="Q111" s="29">
        <v>49.099916333120703</v>
      </c>
      <c r="R111" s="29">
        <v>2063.524805082352</v>
      </c>
      <c r="S111" s="29">
        <v>20568.857352078248</v>
      </c>
      <c r="T111" s="29">
        <v>4045.7311081079497</v>
      </c>
      <c r="U111" s="29">
        <v>10648.18538244372</v>
      </c>
      <c r="V111" s="29">
        <v>528.05252233993599</v>
      </c>
      <c r="W111" s="29">
        <v>331.24431484699272</v>
      </c>
      <c r="X111" s="29">
        <v>8551.1811713487914</v>
      </c>
      <c r="Y111" s="29">
        <v>4794.0125741044121</v>
      </c>
      <c r="Z111" s="29">
        <v>8624.1897387312529</v>
      </c>
      <c r="AA111" s="29">
        <v>1106.6967326832696</v>
      </c>
      <c r="AB111" s="29">
        <v>12556.940796449897</v>
      </c>
      <c r="AC111" s="29">
        <v>5682.5640924384543</v>
      </c>
      <c r="AD111" s="29">
        <v>9211.8053095179985</v>
      </c>
      <c r="AE111" s="29">
        <v>289899.00880357577</v>
      </c>
      <c r="AF111" s="29">
        <v>52301.231116426177</v>
      </c>
      <c r="AG111" s="29">
        <v>5372.4832434279997</v>
      </c>
      <c r="AH111" s="29">
        <v>22090.630793811426</v>
      </c>
      <c r="AI111" s="29">
        <v>2282.399209150848</v>
      </c>
      <c r="AJ111" s="29">
        <v>18847.671144314067</v>
      </c>
      <c r="AK111" s="29">
        <v>22464.186085689347</v>
      </c>
      <c r="AL111" s="29">
        <v>18358.892067928853</v>
      </c>
      <c r="AM111" s="29">
        <v>38969.847511419648</v>
      </c>
      <c r="AN111" s="29">
        <v>14214.699454646612</v>
      </c>
      <c r="AO111" s="29">
        <v>47090.794318973989</v>
      </c>
      <c r="AP111" s="29">
        <v>432851.07642679458</v>
      </c>
      <c r="AQ111" s="29">
        <v>76679.149348352017</v>
      </c>
      <c r="AR111" s="29">
        <v>12165.759979119413</v>
      </c>
      <c r="AS111" s="29">
        <v>25349.202861440506</v>
      </c>
      <c r="AT111" s="29">
        <v>29611.244181091544</v>
      </c>
      <c r="AU111" s="29">
        <v>4899.3565646894449</v>
      </c>
      <c r="AV111" s="29">
        <v>2705.3643619071108</v>
      </c>
      <c r="AW111" s="29">
        <v>286.0505721280237</v>
      </c>
      <c r="AX111" s="29">
        <v>68623.943937089338</v>
      </c>
      <c r="AY111" s="29">
        <v>118662.5203449508</v>
      </c>
      <c r="AZ111" s="29">
        <v>50302.624079621368</v>
      </c>
      <c r="BA111" s="29">
        <v>848.57158488201242</v>
      </c>
      <c r="BB111" s="29">
        <v>72413.315141192914</v>
      </c>
      <c r="BC111" s="29">
        <v>21695.454544654778</v>
      </c>
      <c r="BD111" s="29">
        <v>14557.610513625532</v>
      </c>
      <c r="BE111" s="29">
        <v>22237.225246004724</v>
      </c>
      <c r="BF111" s="29">
        <v>1265.957459319698</v>
      </c>
      <c r="BG111" s="29">
        <v>33283.480749347247</v>
      </c>
      <c r="BH111" s="29">
        <v>178871.49912869159</v>
      </c>
      <c r="BI111" s="29">
        <v>1904.5177591258421</v>
      </c>
      <c r="BJ111" s="29">
        <v>216699.22070549271</v>
      </c>
      <c r="BK111" s="29">
        <v>9721.4331840283812</v>
      </c>
      <c r="BL111" s="29">
        <v>45780.48394690478</v>
      </c>
      <c r="BM111" s="29">
        <v>47486.646038177321</v>
      </c>
      <c r="BN111" s="29">
        <v>17919.418495224141</v>
      </c>
      <c r="BO111" s="29">
        <v>7490.1098647669178</v>
      </c>
      <c r="BP111" s="29">
        <v>27064.011463721203</v>
      </c>
      <c r="BQ111" s="29">
        <v>5992.831025338357</v>
      </c>
      <c r="BR111" s="29">
        <v>5376.311608140124</v>
      </c>
      <c r="BS111" s="29">
        <v>0</v>
      </c>
      <c r="BT111" s="59">
        <f t="shared" si="5"/>
        <v>2270876.8083686102</v>
      </c>
      <c r="BU111" s="29">
        <v>1500546.4352947641</v>
      </c>
      <c r="BV111" s="29">
        <v>0</v>
      </c>
      <c r="BW111" s="29">
        <v>900.11550270620273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15811.858715225067</v>
      </c>
      <c r="CE111" s="29">
        <v>0</v>
      </c>
      <c r="CF111" s="29">
        <v>1941411.5126839653</v>
      </c>
      <c r="CG111" s="29">
        <v>0</v>
      </c>
      <c r="CH111" s="29">
        <v>-32352.098388633345</v>
      </c>
      <c r="CI111" s="29">
        <v>855999.67351555103</v>
      </c>
      <c r="CJ111" s="38">
        <f t="shared" si="7"/>
        <v>6553194.3056921875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487.71231701261343</v>
      </c>
      <c r="D112" s="29">
        <v>0.4135029351553654</v>
      </c>
      <c r="E112" s="29">
        <v>1.1843320481506769</v>
      </c>
      <c r="F112" s="29">
        <v>188.671162869613</v>
      </c>
      <c r="G112" s="29">
        <v>3095.9701150293517</v>
      </c>
      <c r="H112" s="29">
        <v>48.021596750446847</v>
      </c>
      <c r="I112" s="29">
        <v>36.155917797553101</v>
      </c>
      <c r="J112" s="29">
        <v>258.85881069657967</v>
      </c>
      <c r="K112" s="29">
        <v>1627.2353748544647</v>
      </c>
      <c r="L112" s="29">
        <v>7.3035909023390335</v>
      </c>
      <c r="M112" s="29">
        <v>4233.6539349655159</v>
      </c>
      <c r="N112" s="29">
        <v>15080.242801367234</v>
      </c>
      <c r="O112" s="29">
        <v>741.32248094678653</v>
      </c>
      <c r="P112" s="29">
        <v>650.2205618433901</v>
      </c>
      <c r="Q112" s="29">
        <v>53.61052597165137</v>
      </c>
      <c r="R112" s="29">
        <v>2459.2259249341432</v>
      </c>
      <c r="S112" s="29">
        <v>957.14913470439399</v>
      </c>
      <c r="T112" s="29">
        <v>497.04446327765436</v>
      </c>
      <c r="U112" s="29">
        <v>3674.4934252388889</v>
      </c>
      <c r="V112" s="29">
        <v>34.768623639497747</v>
      </c>
      <c r="W112" s="29">
        <v>22.998022780665874</v>
      </c>
      <c r="X112" s="29">
        <v>16111.341809384327</v>
      </c>
      <c r="Y112" s="29">
        <v>446.59394222455933</v>
      </c>
      <c r="Z112" s="29">
        <v>100.38010896793823</v>
      </c>
      <c r="AA112" s="29">
        <v>2.120956022433433</v>
      </c>
      <c r="AB112" s="29">
        <v>76.791972916332725</v>
      </c>
      <c r="AC112" s="29">
        <v>58.566100691291879</v>
      </c>
      <c r="AD112" s="29">
        <v>1572.484451901187</v>
      </c>
      <c r="AE112" s="29">
        <v>68247.624489815353</v>
      </c>
      <c r="AF112" s="29">
        <v>13579.694209059229</v>
      </c>
      <c r="AG112" s="29">
        <v>226.85840696498019</v>
      </c>
      <c r="AH112" s="29">
        <v>43.459340478054045</v>
      </c>
      <c r="AI112" s="29">
        <v>53.620357591379438</v>
      </c>
      <c r="AJ112" s="29">
        <v>68.296041381644557</v>
      </c>
      <c r="AK112" s="29">
        <v>617.45808860660327</v>
      </c>
      <c r="AL112" s="29">
        <v>4947.5570429255858</v>
      </c>
      <c r="AM112" s="29">
        <v>1042.7239908746326</v>
      </c>
      <c r="AN112" s="29">
        <v>805789.65836164984</v>
      </c>
      <c r="AO112" s="29">
        <v>763727.73319739581</v>
      </c>
      <c r="AP112" s="29">
        <v>4912.5162771510404</v>
      </c>
      <c r="AQ112" s="29">
        <v>12535.248314601014</v>
      </c>
      <c r="AR112" s="29">
        <v>3097.55630795866</v>
      </c>
      <c r="AS112" s="29">
        <v>38.090862297220028</v>
      </c>
      <c r="AT112" s="29">
        <v>694.36448069442133</v>
      </c>
      <c r="AU112" s="29">
        <v>216.84478007999826</v>
      </c>
      <c r="AV112" s="29">
        <v>26.551036310563131</v>
      </c>
      <c r="AW112" s="29">
        <v>2.3415732488483106E-2</v>
      </c>
      <c r="AX112" s="29">
        <v>2308.6041273229521</v>
      </c>
      <c r="AY112" s="29">
        <v>855.5213312215642</v>
      </c>
      <c r="AZ112" s="29">
        <v>947.68997655469707</v>
      </c>
      <c r="BA112" s="29">
        <v>23.084665068928981</v>
      </c>
      <c r="BB112" s="29">
        <v>24052.076776346727</v>
      </c>
      <c r="BC112" s="29">
        <v>114.99880253970639</v>
      </c>
      <c r="BD112" s="29">
        <v>6951.8368125259249</v>
      </c>
      <c r="BE112" s="29">
        <v>182.98784825477469</v>
      </c>
      <c r="BF112" s="29">
        <v>152.6116645678419</v>
      </c>
      <c r="BG112" s="29">
        <v>2836.2818319293528</v>
      </c>
      <c r="BH112" s="29">
        <v>5628.5731643463705</v>
      </c>
      <c r="BI112" s="29">
        <v>50.027745890378405</v>
      </c>
      <c r="BJ112" s="29">
        <v>3796.153894057898</v>
      </c>
      <c r="BK112" s="29">
        <v>154.61668355777695</v>
      </c>
      <c r="BL112" s="29">
        <v>110.56885812150638</v>
      </c>
      <c r="BM112" s="29">
        <v>627.52593452179394</v>
      </c>
      <c r="BN112" s="29">
        <v>29098.076953883734</v>
      </c>
      <c r="BO112" s="29">
        <v>18020.932895014044</v>
      </c>
      <c r="BP112" s="29">
        <v>6370.1624003898387</v>
      </c>
      <c r="BQ112" s="29">
        <v>120.74582070077457</v>
      </c>
      <c r="BR112" s="29">
        <v>154.79799946344727</v>
      </c>
      <c r="BS112" s="29">
        <v>0</v>
      </c>
      <c r="BT112" s="59">
        <f t="shared" si="5"/>
        <v>1834948.2911505231</v>
      </c>
      <c r="BU112" s="29">
        <v>715390.63499173685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899.25675896449673</v>
      </c>
      <c r="CE112" s="29">
        <v>0</v>
      </c>
      <c r="CF112" s="29">
        <v>74.595912401820371</v>
      </c>
      <c r="CG112" s="29">
        <v>0</v>
      </c>
      <c r="CH112" s="29">
        <v>286.30954703735165</v>
      </c>
      <c r="CI112" s="29">
        <v>1.1951990207383426E-2</v>
      </c>
      <c r="CJ112" s="38">
        <f t="shared" si="7"/>
        <v>2551599.1003126544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1846.5520215226902</v>
      </c>
      <c r="D113" s="29">
        <v>58.478982908584527</v>
      </c>
      <c r="E113" s="29">
        <v>2983.6075152864855</v>
      </c>
      <c r="F113" s="29">
        <v>6845.8045357451501</v>
      </c>
      <c r="G113" s="29">
        <v>16856.610057553553</v>
      </c>
      <c r="H113" s="29">
        <v>1014.1236218345994</v>
      </c>
      <c r="I113" s="29">
        <v>1446.0952648711641</v>
      </c>
      <c r="J113" s="29">
        <v>1080.1932403891788</v>
      </c>
      <c r="K113" s="29">
        <v>1870.8288319323706</v>
      </c>
      <c r="L113" s="29">
        <v>1611.8496715221404</v>
      </c>
      <c r="M113" s="29">
        <v>13042.356441218124</v>
      </c>
      <c r="N113" s="29">
        <v>34387.181696177773</v>
      </c>
      <c r="O113" s="29">
        <v>2411.8433806732</v>
      </c>
      <c r="P113" s="29">
        <v>4078.0183240642286</v>
      </c>
      <c r="Q113" s="29">
        <v>730.95562694979105</v>
      </c>
      <c r="R113" s="29">
        <v>5994.2193215712523</v>
      </c>
      <c r="S113" s="29">
        <v>12827.675277933155</v>
      </c>
      <c r="T113" s="29">
        <v>4585.3596473393172</v>
      </c>
      <c r="U113" s="29">
        <v>28003.001724963742</v>
      </c>
      <c r="V113" s="29">
        <v>885.32588517849456</v>
      </c>
      <c r="W113" s="29">
        <v>687.74266213055921</v>
      </c>
      <c r="X113" s="29">
        <v>27490.403617511882</v>
      </c>
      <c r="Y113" s="29">
        <v>10025.514206961596</v>
      </c>
      <c r="Z113" s="29">
        <v>10337.02310458837</v>
      </c>
      <c r="AA113" s="29">
        <v>2344.9830194974916</v>
      </c>
      <c r="AB113" s="29">
        <v>36941.642079849757</v>
      </c>
      <c r="AC113" s="29">
        <v>16715.129627916362</v>
      </c>
      <c r="AD113" s="29">
        <v>24625.105074498882</v>
      </c>
      <c r="AE113" s="29">
        <v>246759.47531142214</v>
      </c>
      <c r="AF113" s="29">
        <v>62705.04938089694</v>
      </c>
      <c r="AG113" s="29">
        <v>39347.993780117227</v>
      </c>
      <c r="AH113" s="29">
        <v>26121.184994992425</v>
      </c>
      <c r="AI113" s="29">
        <v>6950.3566862306088</v>
      </c>
      <c r="AJ113" s="29">
        <v>49690.96982466153</v>
      </c>
      <c r="AK113" s="29">
        <v>127074.2206361307</v>
      </c>
      <c r="AL113" s="29">
        <v>49463.143870564054</v>
      </c>
      <c r="AM113" s="29">
        <v>23724.908020137314</v>
      </c>
      <c r="AN113" s="29">
        <v>20949.727133278408</v>
      </c>
      <c r="AO113" s="29">
        <v>430618.03276521218</v>
      </c>
      <c r="AP113" s="29">
        <v>323893.52704500582</v>
      </c>
      <c r="AQ113" s="29">
        <v>85175.942480553727</v>
      </c>
      <c r="AR113" s="29">
        <v>2931.2631887749603</v>
      </c>
      <c r="AS113" s="29">
        <v>10036.932925007242</v>
      </c>
      <c r="AT113" s="29">
        <v>14967.369949508617</v>
      </c>
      <c r="AU113" s="29">
        <v>6754.0904154081145</v>
      </c>
      <c r="AV113" s="29">
        <v>2038.4895909977351</v>
      </c>
      <c r="AW113" s="29">
        <v>74.263697599312849</v>
      </c>
      <c r="AX113" s="29">
        <v>137727.33484591302</v>
      </c>
      <c r="AY113" s="29">
        <v>177399.09265347509</v>
      </c>
      <c r="AZ113" s="29">
        <v>46892.40283418099</v>
      </c>
      <c r="BA113" s="29">
        <v>476.0473325167037</v>
      </c>
      <c r="BB113" s="29">
        <v>68920.576199558796</v>
      </c>
      <c r="BC113" s="29">
        <v>66423.893412054895</v>
      </c>
      <c r="BD113" s="29">
        <v>69397.233497163033</v>
      </c>
      <c r="BE113" s="29">
        <v>69664.996443467637</v>
      </c>
      <c r="BF113" s="29">
        <v>1116.9522444948739</v>
      </c>
      <c r="BG113" s="29">
        <v>136735.33880187868</v>
      </c>
      <c r="BH113" s="29">
        <v>139908.81400480343</v>
      </c>
      <c r="BI113" s="29">
        <v>3316.6880948427183</v>
      </c>
      <c r="BJ113" s="29">
        <v>92262.056098125584</v>
      </c>
      <c r="BK113" s="29">
        <v>6030.5735766672633</v>
      </c>
      <c r="BL113" s="29">
        <v>62693.213243319289</v>
      </c>
      <c r="BM113" s="29">
        <v>48752.118622928305</v>
      </c>
      <c r="BN113" s="29">
        <v>30141.776473434787</v>
      </c>
      <c r="BO113" s="29">
        <v>12323.303319346027</v>
      </c>
      <c r="BP113" s="29">
        <v>24901.563742585615</v>
      </c>
      <c r="BQ113" s="29">
        <v>4657.3107895575622</v>
      </c>
      <c r="BR113" s="29">
        <v>11545.928780039951</v>
      </c>
      <c r="BS113" s="29">
        <v>0</v>
      </c>
      <c r="BT113" s="59">
        <f t="shared" si="5"/>
        <v>3012291.7811694429</v>
      </c>
      <c r="BU113" s="29">
        <v>2033584.6614275521</v>
      </c>
      <c r="BV113" s="29">
        <v>0</v>
      </c>
      <c r="BW113" s="29">
        <v>156.31106757407636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338552.90403461433</v>
      </c>
      <c r="CG113" s="29">
        <v>0</v>
      </c>
      <c r="CH113" s="29">
        <v>-745.9801476228547</v>
      </c>
      <c r="CI113" s="29">
        <v>90714.246408545223</v>
      </c>
      <c r="CJ113" s="38">
        <f t="shared" si="7"/>
        <v>5474553.9239601064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37654.770897004964</v>
      </c>
      <c r="D114" s="29">
        <v>1128.581739475474</v>
      </c>
      <c r="E114" s="29">
        <v>6457.0040160390845</v>
      </c>
      <c r="F114" s="29">
        <v>88627.967939013513</v>
      </c>
      <c r="G114" s="29">
        <v>135037.89354021198</v>
      </c>
      <c r="H114" s="29">
        <v>4096.1419599953724</v>
      </c>
      <c r="I114" s="29">
        <v>4260.7619233145651</v>
      </c>
      <c r="J114" s="29">
        <v>1573.3482236177213</v>
      </c>
      <c r="K114" s="29">
        <v>10989.703194316387</v>
      </c>
      <c r="L114" s="29">
        <v>10782.708142701762</v>
      </c>
      <c r="M114" s="29">
        <v>55633.915962052517</v>
      </c>
      <c r="N114" s="29">
        <v>107388.20743958479</v>
      </c>
      <c r="O114" s="29">
        <v>5186.1913326307376</v>
      </c>
      <c r="P114" s="29">
        <v>11070.884795734684</v>
      </c>
      <c r="Q114" s="29">
        <v>1519.9510756239117</v>
      </c>
      <c r="R114" s="29">
        <v>12151.090048182254</v>
      </c>
      <c r="S114" s="29">
        <v>67600.033996639831</v>
      </c>
      <c r="T114" s="29">
        <v>61077.391639144102</v>
      </c>
      <c r="U114" s="29">
        <v>105075.03811501504</v>
      </c>
      <c r="V114" s="29">
        <v>4365.9753948474981</v>
      </c>
      <c r="W114" s="29">
        <v>3657.9646241073669</v>
      </c>
      <c r="X114" s="29">
        <v>55120.826813009669</v>
      </c>
      <c r="Y114" s="29">
        <v>33462.806119929257</v>
      </c>
      <c r="Z114" s="29">
        <v>94509.62673262044</v>
      </c>
      <c r="AA114" s="29">
        <v>18647.23222792002</v>
      </c>
      <c r="AB114" s="29">
        <v>167033.03380544344</v>
      </c>
      <c r="AC114" s="29">
        <v>91485.329515232079</v>
      </c>
      <c r="AD114" s="29">
        <v>77586.670914129383</v>
      </c>
      <c r="AE114" s="29">
        <v>1468672.783700048</v>
      </c>
      <c r="AF114" s="29">
        <v>390372.58299102378</v>
      </c>
      <c r="AG114" s="29">
        <v>50406.336049839425</v>
      </c>
      <c r="AH114" s="29">
        <v>329604.03898658667</v>
      </c>
      <c r="AI114" s="29">
        <v>33370.604464948148</v>
      </c>
      <c r="AJ114" s="29">
        <v>294589.0423630242</v>
      </c>
      <c r="AK114" s="29">
        <v>314737.24417023989</v>
      </c>
      <c r="AL114" s="29">
        <v>233232.39309230581</v>
      </c>
      <c r="AM114" s="29">
        <v>339806.43631810573</v>
      </c>
      <c r="AN114" s="29">
        <v>234213.76406726916</v>
      </c>
      <c r="AO114" s="29">
        <v>652399.08589461097</v>
      </c>
      <c r="AP114" s="29">
        <v>3628490.2936995924</v>
      </c>
      <c r="AQ114" s="29">
        <v>1163062.2001628585</v>
      </c>
      <c r="AR114" s="29">
        <v>147254.18095094498</v>
      </c>
      <c r="AS114" s="29">
        <v>340385.91636037664</v>
      </c>
      <c r="AT114" s="29">
        <v>443586.2247354358</v>
      </c>
      <c r="AU114" s="29">
        <v>70345.711389722346</v>
      </c>
      <c r="AV114" s="29">
        <v>45535.088139812971</v>
      </c>
      <c r="AW114" s="29">
        <v>4771.2517915074359</v>
      </c>
      <c r="AX114" s="29">
        <v>496381.60890869726</v>
      </c>
      <c r="AY114" s="29">
        <v>1014150.8262759367</v>
      </c>
      <c r="AZ114" s="29">
        <v>121172.34552913161</v>
      </c>
      <c r="BA114" s="29">
        <v>5141.4834801786856</v>
      </c>
      <c r="BB114" s="29">
        <v>177502.23698140169</v>
      </c>
      <c r="BC114" s="29">
        <v>205363.13126907745</v>
      </c>
      <c r="BD114" s="29">
        <v>138680.12195649088</v>
      </c>
      <c r="BE114" s="29">
        <v>212590.71352196153</v>
      </c>
      <c r="BF114" s="29">
        <v>17280.593984543142</v>
      </c>
      <c r="BG114" s="29">
        <v>399270.31594942044</v>
      </c>
      <c r="BH114" s="29">
        <v>1416323.3941139122</v>
      </c>
      <c r="BI114" s="29">
        <v>24425.864194626298</v>
      </c>
      <c r="BJ114" s="29">
        <v>1132818.7112974802</v>
      </c>
      <c r="BK114" s="29">
        <v>132855.22454591317</v>
      </c>
      <c r="BL114" s="29">
        <v>613524.69151790277</v>
      </c>
      <c r="BM114" s="29">
        <v>138485.88608557975</v>
      </c>
      <c r="BN114" s="29">
        <v>166098.03660574768</v>
      </c>
      <c r="BO114" s="29">
        <v>60193.786876743819</v>
      </c>
      <c r="BP114" s="29">
        <v>300878.82363875059</v>
      </c>
      <c r="BQ114" s="29">
        <v>40100.736253556555</v>
      </c>
      <c r="BR114" s="29">
        <v>63001.409978619777</v>
      </c>
      <c r="BS114" s="29">
        <v>0</v>
      </c>
      <c r="BT114" s="59">
        <f t="shared" si="5"/>
        <v>18334256.174421467</v>
      </c>
      <c r="BU114" s="29">
        <v>1058020.8749102219</v>
      </c>
      <c r="BV114" s="29">
        <v>0</v>
      </c>
      <c r="BW114" s="29">
        <v>1365.9508172804544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979.84552311956736</v>
      </c>
      <c r="CE114" s="29">
        <v>0</v>
      </c>
      <c r="CF114" s="29">
        <v>3218877.3642423968</v>
      </c>
      <c r="CG114" s="29">
        <v>0</v>
      </c>
      <c r="CH114" s="29">
        <v>-3085.4886914444323</v>
      </c>
      <c r="CI114" s="29">
        <v>821744.58037166321</v>
      </c>
      <c r="CJ114" s="38">
        <f t="shared" si="7"/>
        <v>23432159.301594701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47040.428314123805</v>
      </c>
      <c r="D115" s="29">
        <v>2533.1251948243089</v>
      </c>
      <c r="E115" s="29">
        <v>6461.2714080128208</v>
      </c>
      <c r="F115" s="29">
        <v>2833.9634444476023</v>
      </c>
      <c r="G115" s="29">
        <v>32666.956354608119</v>
      </c>
      <c r="H115" s="29">
        <v>3993.5875342407289</v>
      </c>
      <c r="I115" s="29">
        <v>3558.9661810978318</v>
      </c>
      <c r="J115" s="29">
        <v>2403.5999878468624</v>
      </c>
      <c r="K115" s="29">
        <v>2874.5362233471028</v>
      </c>
      <c r="L115" s="29">
        <v>453.17968226767516</v>
      </c>
      <c r="M115" s="29">
        <v>4432.6359416019459</v>
      </c>
      <c r="N115" s="29">
        <v>27211.658750520677</v>
      </c>
      <c r="O115" s="29">
        <v>7025.8946229157082</v>
      </c>
      <c r="P115" s="29">
        <v>5242.9514048776291</v>
      </c>
      <c r="Q115" s="29">
        <v>3002.590514143501</v>
      </c>
      <c r="R115" s="29">
        <v>10276.596559296178</v>
      </c>
      <c r="S115" s="29">
        <v>9703.9196580022872</v>
      </c>
      <c r="T115" s="29">
        <v>3993.1792642859245</v>
      </c>
      <c r="U115" s="29">
        <v>29083.517685082083</v>
      </c>
      <c r="V115" s="29">
        <v>1510.3116951141908</v>
      </c>
      <c r="W115" s="29">
        <v>3592.124016254711</v>
      </c>
      <c r="X115" s="29">
        <v>12901.122393966169</v>
      </c>
      <c r="Y115" s="29">
        <v>4770.4218775510526</v>
      </c>
      <c r="Z115" s="29">
        <v>65893.29827242285</v>
      </c>
      <c r="AA115" s="29">
        <v>2743.4666050431078</v>
      </c>
      <c r="AB115" s="29">
        <v>8148.0806402500621</v>
      </c>
      <c r="AC115" s="29">
        <v>65188.497084623348</v>
      </c>
      <c r="AD115" s="29">
        <v>26893.261287461639</v>
      </c>
      <c r="AE115" s="29">
        <v>126488.65823478234</v>
      </c>
      <c r="AF115" s="29">
        <v>75478.597684402106</v>
      </c>
      <c r="AG115" s="29">
        <v>26514.812387094888</v>
      </c>
      <c r="AH115" s="29">
        <v>360444.92098840518</v>
      </c>
      <c r="AI115" s="29">
        <v>2677.4591560973045</v>
      </c>
      <c r="AJ115" s="29">
        <v>23046.019770901636</v>
      </c>
      <c r="AK115" s="29">
        <v>3477.6166206888702</v>
      </c>
      <c r="AL115" s="29">
        <v>22046.951166899467</v>
      </c>
      <c r="AM115" s="29">
        <v>3490.3494370232884</v>
      </c>
      <c r="AN115" s="29">
        <v>3456.2651208857369</v>
      </c>
      <c r="AO115" s="29">
        <v>11107.929473292623</v>
      </c>
      <c r="AP115" s="29">
        <v>22728.805785311772</v>
      </c>
      <c r="AQ115" s="29">
        <v>1054854.4449214572</v>
      </c>
      <c r="AR115" s="29">
        <v>74426.372264390957</v>
      </c>
      <c r="AS115" s="29">
        <v>253367.0928418379</v>
      </c>
      <c r="AT115" s="29">
        <v>32778.887648819175</v>
      </c>
      <c r="AU115" s="29">
        <v>90288.023964927226</v>
      </c>
      <c r="AV115" s="29">
        <v>90303.672293402036</v>
      </c>
      <c r="AW115" s="29">
        <v>8631.2803492123749</v>
      </c>
      <c r="AX115" s="29">
        <v>77770.020619051167</v>
      </c>
      <c r="AY115" s="29">
        <v>21912.567980515953</v>
      </c>
      <c r="AZ115" s="29">
        <v>1161.6305204518203</v>
      </c>
      <c r="BA115" s="29">
        <v>118.91147648774354</v>
      </c>
      <c r="BB115" s="29">
        <v>3778.2118979188003</v>
      </c>
      <c r="BC115" s="29">
        <v>9714.5893956581986</v>
      </c>
      <c r="BD115" s="29">
        <v>34558.500151924025</v>
      </c>
      <c r="BE115" s="29">
        <v>6196.3760589023314</v>
      </c>
      <c r="BF115" s="29">
        <v>8628.3913541271158</v>
      </c>
      <c r="BG115" s="29">
        <v>50023.687877765915</v>
      </c>
      <c r="BH115" s="29">
        <v>6588.7149425961343</v>
      </c>
      <c r="BI115" s="29">
        <v>3044.47408089596</v>
      </c>
      <c r="BJ115" s="29">
        <v>3779.9078571629379</v>
      </c>
      <c r="BK115" s="29">
        <v>390.58428235210647</v>
      </c>
      <c r="BL115" s="29">
        <v>5242.4392401752193</v>
      </c>
      <c r="BM115" s="29">
        <v>1597.7215054610203</v>
      </c>
      <c r="BN115" s="29">
        <v>4123.7656745648846</v>
      </c>
      <c r="BO115" s="29">
        <v>2887.5851209145185</v>
      </c>
      <c r="BP115" s="29">
        <v>5821.1722155746684</v>
      </c>
      <c r="BQ115" s="29">
        <v>1892.7550240153228</v>
      </c>
      <c r="BR115" s="29">
        <v>2360.9239651825678</v>
      </c>
      <c r="BS115" s="29">
        <v>0</v>
      </c>
      <c r="BT115" s="59">
        <f t="shared" si="5"/>
        <v>2933634.2339497595</v>
      </c>
      <c r="BU115" s="29">
        <v>1349001.3352840238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16201.36397860115</v>
      </c>
      <c r="CH115" s="29">
        <v>2.4360511194769172</v>
      </c>
      <c r="CI115" s="29">
        <v>0</v>
      </c>
      <c r="CJ115" s="38">
        <f t="shared" si="7"/>
        <v>4298839.3692635037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27494.323669150257</v>
      </c>
      <c r="D116" s="29">
        <v>535.71790519533943</v>
      </c>
      <c r="E116" s="29">
        <v>1548.33026437032</v>
      </c>
      <c r="F116" s="29">
        <v>5697.5060707394759</v>
      </c>
      <c r="G116" s="29">
        <v>28180.556838177934</v>
      </c>
      <c r="H116" s="29">
        <v>5458.5737018839591</v>
      </c>
      <c r="I116" s="29">
        <v>2680.8939498387554</v>
      </c>
      <c r="J116" s="29">
        <v>3359.7287054145568</v>
      </c>
      <c r="K116" s="29">
        <v>2791.0211533518568</v>
      </c>
      <c r="L116" s="29">
        <v>1811.519726510661</v>
      </c>
      <c r="M116" s="29">
        <v>4652.7530629621033</v>
      </c>
      <c r="N116" s="29">
        <v>2499.4508920682715</v>
      </c>
      <c r="O116" s="29">
        <v>4177.3140345795518</v>
      </c>
      <c r="P116" s="29">
        <v>6086.3472760952063</v>
      </c>
      <c r="Q116" s="29">
        <v>3518.8552373630027</v>
      </c>
      <c r="R116" s="29">
        <v>6024.7342591517527</v>
      </c>
      <c r="S116" s="29">
        <v>4280.0428246407819</v>
      </c>
      <c r="T116" s="29">
        <v>2233.4718642001758</v>
      </c>
      <c r="U116" s="29">
        <v>12584.822567099571</v>
      </c>
      <c r="V116" s="29">
        <v>1247.0571657728051</v>
      </c>
      <c r="W116" s="29">
        <v>9182.5226629701483</v>
      </c>
      <c r="X116" s="29">
        <v>5468.6403955971609</v>
      </c>
      <c r="Y116" s="29">
        <v>1739.7187303875819</v>
      </c>
      <c r="Z116" s="29">
        <v>7655.9024970897472</v>
      </c>
      <c r="AA116" s="29">
        <v>355.48770208909667</v>
      </c>
      <c r="AB116" s="29">
        <v>1996.3587773410204</v>
      </c>
      <c r="AC116" s="29">
        <v>20146.607542244201</v>
      </c>
      <c r="AD116" s="29">
        <v>7076.7643949145722</v>
      </c>
      <c r="AE116" s="29">
        <v>43349.851409309085</v>
      </c>
      <c r="AF116" s="29">
        <v>9310.6001155140202</v>
      </c>
      <c r="AG116" s="29">
        <v>6169.0639641964553</v>
      </c>
      <c r="AH116" s="29">
        <v>50882.649157978347</v>
      </c>
      <c r="AI116" s="29">
        <v>4367.1257895333001</v>
      </c>
      <c r="AJ116" s="29">
        <v>21717.739474302256</v>
      </c>
      <c r="AK116" s="29">
        <v>1443.0544795141836</v>
      </c>
      <c r="AL116" s="29">
        <v>4827.404134612837</v>
      </c>
      <c r="AM116" s="29">
        <v>4560.8186794126204</v>
      </c>
      <c r="AN116" s="29">
        <v>1058.9434073489945</v>
      </c>
      <c r="AO116" s="29">
        <v>3576.829690313732</v>
      </c>
      <c r="AP116" s="29">
        <v>5212.6067759758434</v>
      </c>
      <c r="AQ116" s="29">
        <v>15132.181218405371</v>
      </c>
      <c r="AR116" s="29">
        <v>337362.07427387754</v>
      </c>
      <c r="AS116" s="29">
        <v>2981.8031920369981</v>
      </c>
      <c r="AT116" s="29">
        <v>2039.1725469887349</v>
      </c>
      <c r="AU116" s="29">
        <v>14799.859040403282</v>
      </c>
      <c r="AV116" s="29">
        <v>9544.1959238468753</v>
      </c>
      <c r="AW116" s="29">
        <v>4074.2213881190496</v>
      </c>
      <c r="AX116" s="29">
        <v>8992.2257661507047</v>
      </c>
      <c r="AY116" s="29">
        <v>9210.0544638484243</v>
      </c>
      <c r="AZ116" s="29">
        <v>300.90924219824251</v>
      </c>
      <c r="BA116" s="29">
        <v>951.84834049649623</v>
      </c>
      <c r="BB116" s="29">
        <v>6440.1369816543647</v>
      </c>
      <c r="BC116" s="29">
        <v>1401.8174209299825</v>
      </c>
      <c r="BD116" s="29">
        <v>6980.4637345738211</v>
      </c>
      <c r="BE116" s="29">
        <v>1348.0879593040972</v>
      </c>
      <c r="BF116" s="29">
        <v>5142.1399199834286</v>
      </c>
      <c r="BG116" s="29">
        <v>2909.15319764895</v>
      </c>
      <c r="BH116" s="29">
        <v>22287.1747391635</v>
      </c>
      <c r="BI116" s="29">
        <v>461.61248521020195</v>
      </c>
      <c r="BJ116" s="29">
        <v>12341.766492385636</v>
      </c>
      <c r="BK116" s="29">
        <v>454.45664269117884</v>
      </c>
      <c r="BL116" s="29">
        <v>7565.1809682045041</v>
      </c>
      <c r="BM116" s="29">
        <v>13832.486160204498</v>
      </c>
      <c r="BN116" s="29">
        <v>2284.4117600983063</v>
      </c>
      <c r="BO116" s="29">
        <v>1263.0668473407891</v>
      </c>
      <c r="BP116" s="29">
        <v>6177.9178032454165</v>
      </c>
      <c r="BQ116" s="29">
        <v>515.82708870178374</v>
      </c>
      <c r="BR116" s="29">
        <v>611.40003624399048</v>
      </c>
      <c r="BS116" s="29">
        <v>0</v>
      </c>
      <c r="BT116" s="59">
        <f t="shared" si="5"/>
        <v>834367.35658316768</v>
      </c>
      <c r="BU116" s="29">
        <v>1114015.1285586981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1948382.4851418659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787.72342581509201</v>
      </c>
      <c r="D117" s="29">
        <v>24.286844972098152</v>
      </c>
      <c r="E117" s="29">
        <v>169.48830107244973</v>
      </c>
      <c r="F117" s="29">
        <v>469.87656352791885</v>
      </c>
      <c r="G117" s="29">
        <v>2579.2155308154847</v>
      </c>
      <c r="H117" s="29">
        <v>141.57413768314368</v>
      </c>
      <c r="I117" s="29">
        <v>363.11191307390607</v>
      </c>
      <c r="J117" s="29">
        <v>44.86285214190373</v>
      </c>
      <c r="K117" s="29">
        <v>403.23292104365299</v>
      </c>
      <c r="L117" s="29">
        <v>306.24808495147238</v>
      </c>
      <c r="M117" s="29">
        <v>2789.6750224132716</v>
      </c>
      <c r="N117" s="29">
        <v>2236.7995078142849</v>
      </c>
      <c r="O117" s="29">
        <v>226.51955832368446</v>
      </c>
      <c r="P117" s="29">
        <v>496.88819267915147</v>
      </c>
      <c r="Q117" s="29">
        <v>7.6225701390747158</v>
      </c>
      <c r="R117" s="29">
        <v>673.46580849168743</v>
      </c>
      <c r="S117" s="29">
        <v>1173.2781983259424</v>
      </c>
      <c r="T117" s="29">
        <v>839.67236488511116</v>
      </c>
      <c r="U117" s="29">
        <v>2156.3619676140465</v>
      </c>
      <c r="V117" s="29">
        <v>288.65529814329597</v>
      </c>
      <c r="W117" s="29">
        <v>291.30410090435055</v>
      </c>
      <c r="X117" s="29">
        <v>1315.2803660065078</v>
      </c>
      <c r="Y117" s="29">
        <v>1498.5081207844935</v>
      </c>
      <c r="Z117" s="29">
        <v>9126.382467389747</v>
      </c>
      <c r="AA117" s="29">
        <v>435.32076467635483</v>
      </c>
      <c r="AB117" s="29">
        <v>3915.5371181623022</v>
      </c>
      <c r="AC117" s="29">
        <v>5636.5887926064297</v>
      </c>
      <c r="AD117" s="29">
        <v>2852.9676043102072</v>
      </c>
      <c r="AE117" s="29">
        <v>30723.138287458445</v>
      </c>
      <c r="AF117" s="29">
        <v>13550.875192728694</v>
      </c>
      <c r="AG117" s="29">
        <v>6062.0877621481122</v>
      </c>
      <c r="AH117" s="29">
        <v>7264.3255791877164</v>
      </c>
      <c r="AI117" s="29">
        <v>115.24508449303606</v>
      </c>
      <c r="AJ117" s="29">
        <v>6379.5687420170107</v>
      </c>
      <c r="AK117" s="29">
        <v>4542.9009238990011</v>
      </c>
      <c r="AL117" s="29">
        <v>7562.2422934852075</v>
      </c>
      <c r="AM117" s="29">
        <v>1733.3391655290102</v>
      </c>
      <c r="AN117" s="29">
        <v>1782.3969544169386</v>
      </c>
      <c r="AO117" s="29">
        <v>5349.0354002356053</v>
      </c>
      <c r="AP117" s="29">
        <v>23537.4642088037</v>
      </c>
      <c r="AQ117" s="29">
        <v>620515.32172306022</v>
      </c>
      <c r="AR117" s="29">
        <v>282047.88544992334</v>
      </c>
      <c r="AS117" s="29">
        <v>83672.955082295943</v>
      </c>
      <c r="AT117" s="29">
        <v>5193.7025796673379</v>
      </c>
      <c r="AU117" s="29">
        <v>1238.569328087653</v>
      </c>
      <c r="AV117" s="29">
        <v>21.941373488589722</v>
      </c>
      <c r="AW117" s="29">
        <v>13.059530378826532</v>
      </c>
      <c r="AX117" s="29">
        <v>21952.055084710984</v>
      </c>
      <c r="AY117" s="29">
        <v>28462.000606835718</v>
      </c>
      <c r="AZ117" s="29">
        <v>7405.2016244832739</v>
      </c>
      <c r="BA117" s="29">
        <v>17.820077512421246</v>
      </c>
      <c r="BB117" s="29">
        <v>3380.48083535356</v>
      </c>
      <c r="BC117" s="29">
        <v>8007.2702683089055</v>
      </c>
      <c r="BD117" s="29">
        <v>16263.743267452328</v>
      </c>
      <c r="BE117" s="29">
        <v>7960.6060826683342</v>
      </c>
      <c r="BF117" s="29">
        <v>74.877643704145811</v>
      </c>
      <c r="BG117" s="29">
        <v>13262.087909390497</v>
      </c>
      <c r="BH117" s="29">
        <v>22879.982412767931</v>
      </c>
      <c r="BI117" s="29">
        <v>455.56874035391354</v>
      </c>
      <c r="BJ117" s="29">
        <v>7523.4554426900713</v>
      </c>
      <c r="BK117" s="29">
        <v>901.96268174086163</v>
      </c>
      <c r="BL117" s="29">
        <v>8774.8522123489838</v>
      </c>
      <c r="BM117" s="29">
        <v>12458.140265501923</v>
      </c>
      <c r="BN117" s="29">
        <v>4055.9661302121922</v>
      </c>
      <c r="BO117" s="29">
        <v>1939.7401754827208</v>
      </c>
      <c r="BP117" s="29">
        <v>5769.0951917104567</v>
      </c>
      <c r="BQ117" s="29">
        <v>625.11471024163711</v>
      </c>
      <c r="BR117" s="29">
        <v>1427.5875052312056</v>
      </c>
      <c r="BS117" s="29">
        <v>0</v>
      </c>
      <c r="BT117" s="59">
        <f t="shared" si="5"/>
        <v>1316154.1119287731</v>
      </c>
      <c r="BU117" s="29">
        <v>164329.94677359003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1480484.0587023632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15.231783811998765</v>
      </c>
      <c r="D118" s="29">
        <v>0</v>
      </c>
      <c r="E118" s="29">
        <v>0</v>
      </c>
      <c r="F118" s="29">
        <v>4.0269720014456878</v>
      </c>
      <c r="G118" s="29">
        <v>56.224517149007482</v>
      </c>
      <c r="H118" s="29">
        <v>1.0898251130288699</v>
      </c>
      <c r="I118" s="29">
        <v>1.0250267492152616</v>
      </c>
      <c r="J118" s="29">
        <v>8.1494363285114293</v>
      </c>
      <c r="K118" s="29">
        <v>51.52000436101951</v>
      </c>
      <c r="L118" s="29">
        <v>0.13452291902825061</v>
      </c>
      <c r="M118" s="29">
        <v>131.90029051389985</v>
      </c>
      <c r="N118" s="29">
        <v>476.36573998243961</v>
      </c>
      <c r="O118" s="29">
        <v>23.375915011309079</v>
      </c>
      <c r="P118" s="29">
        <v>20.223531452447062</v>
      </c>
      <c r="Q118" s="29">
        <v>1.6976413443565148</v>
      </c>
      <c r="R118" s="29">
        <v>77.546968221685319</v>
      </c>
      <c r="S118" s="29">
        <v>29.92244444548389</v>
      </c>
      <c r="T118" s="29">
        <v>15.539481305663383</v>
      </c>
      <c r="U118" s="29">
        <v>115.04778973096072</v>
      </c>
      <c r="V118" s="29">
        <v>0.98372252900658752</v>
      </c>
      <c r="W118" s="29">
        <v>0.67223565734117352</v>
      </c>
      <c r="X118" s="29">
        <v>509.80169571026141</v>
      </c>
      <c r="Y118" s="29">
        <v>13.815314315301297</v>
      </c>
      <c r="Z118" s="29">
        <v>1.8844576797957475</v>
      </c>
      <c r="AA118" s="29">
        <v>2.273626800477475E-3</v>
      </c>
      <c r="AB118" s="29">
        <v>0.81092689217029945</v>
      </c>
      <c r="AC118" s="29">
        <v>1.3850176592908621</v>
      </c>
      <c r="AD118" s="29">
        <v>9.9353701802864869</v>
      </c>
      <c r="AE118" s="29">
        <v>326.64400473079718</v>
      </c>
      <c r="AF118" s="29">
        <v>60.377675437879667</v>
      </c>
      <c r="AG118" s="29">
        <v>6.4419426013528458E-2</v>
      </c>
      <c r="AH118" s="29">
        <v>0</v>
      </c>
      <c r="AI118" s="29">
        <v>0</v>
      </c>
      <c r="AJ118" s="29">
        <v>6.4419426013528472E-2</v>
      </c>
      <c r="AK118" s="29">
        <v>0.55476493931650395</v>
      </c>
      <c r="AL118" s="29">
        <v>117.00689815737215</v>
      </c>
      <c r="AM118" s="29">
        <v>11.361692059786023</v>
      </c>
      <c r="AN118" s="29">
        <v>357.36600793444899</v>
      </c>
      <c r="AO118" s="29">
        <v>316.30203429102534</v>
      </c>
      <c r="AP118" s="29">
        <v>151.71267445326058</v>
      </c>
      <c r="AQ118" s="29">
        <v>91.693474174256181</v>
      </c>
      <c r="AR118" s="29">
        <v>0.12656522522657945</v>
      </c>
      <c r="AS118" s="29">
        <v>0.49602958030416916</v>
      </c>
      <c r="AT118" s="29">
        <v>5.2100158132941345</v>
      </c>
      <c r="AU118" s="29">
        <v>6.5851810897829264</v>
      </c>
      <c r="AV118" s="29">
        <v>0.7874327485653656</v>
      </c>
      <c r="AW118" s="29">
        <v>0</v>
      </c>
      <c r="AX118" s="29">
        <v>66.06022668787304</v>
      </c>
      <c r="AY118" s="29">
        <v>15.978291278155535</v>
      </c>
      <c r="AZ118" s="29">
        <v>26.114877430284281</v>
      </c>
      <c r="BA118" s="29">
        <v>0</v>
      </c>
      <c r="BB118" s="29">
        <v>5.2388150861001819</v>
      </c>
      <c r="BC118" s="29">
        <v>2.9246419410141922</v>
      </c>
      <c r="BD118" s="29">
        <v>151.7357896590654</v>
      </c>
      <c r="BE118" s="29">
        <v>5.1005027890711361</v>
      </c>
      <c r="BF118" s="29">
        <v>2.3569931164949827</v>
      </c>
      <c r="BG118" s="29">
        <v>85.676320846792535</v>
      </c>
      <c r="BH118" s="29">
        <v>74.745102127896914</v>
      </c>
      <c r="BI118" s="29">
        <v>0.1640800674344578</v>
      </c>
      <c r="BJ118" s="29">
        <v>0.12126009602546534</v>
      </c>
      <c r="BK118" s="29">
        <v>3.6378028807639601E-2</v>
      </c>
      <c r="BL118" s="29">
        <v>6.479836381360804E-2</v>
      </c>
      <c r="BM118" s="29">
        <v>7.7682249016313737E-2</v>
      </c>
      <c r="BN118" s="29">
        <v>34.401110304624439</v>
      </c>
      <c r="BO118" s="29">
        <v>24.378205492519569</v>
      </c>
      <c r="BP118" s="29">
        <v>18.964321142782619</v>
      </c>
      <c r="BQ118" s="29">
        <v>3.6586444597683374</v>
      </c>
      <c r="BR118" s="29">
        <v>4.3915101651222432</v>
      </c>
      <c r="BS118" s="29">
        <v>0</v>
      </c>
      <c r="BT118" s="59">
        <f t="shared" si="5"/>
        <v>3536.8557455117602</v>
      </c>
      <c r="BU118" s="29">
        <v>37068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3.7893792187750888E-4</v>
      </c>
      <c r="CJ118" s="38">
        <f t="shared" si="7"/>
        <v>40604.856124449681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28.817230041129992</v>
      </c>
      <c r="D119" s="29">
        <v>0</v>
      </c>
      <c r="E119" s="29">
        <v>0</v>
      </c>
      <c r="F119" s="29">
        <v>7.6186860296320145</v>
      </c>
      <c r="G119" s="29">
        <v>106.37196960201567</v>
      </c>
      <c r="H119" s="29">
        <v>2.0618557467979368</v>
      </c>
      <c r="I119" s="29">
        <v>1.9392627938415918</v>
      </c>
      <c r="J119" s="29">
        <v>15.418035358357589</v>
      </c>
      <c r="K119" s="29">
        <v>97.471434450243621</v>
      </c>
      <c r="L119" s="29">
        <v>0.25450583800878568</v>
      </c>
      <c r="M119" s="29">
        <v>249.54404954439468</v>
      </c>
      <c r="N119" s="29">
        <v>901.24316903534782</v>
      </c>
      <c r="O119" s="29">
        <v>44.225228549537938</v>
      </c>
      <c r="P119" s="29">
        <v>38.261188925889805</v>
      </c>
      <c r="Q119" s="29">
        <v>3.2117919838855205</v>
      </c>
      <c r="R119" s="29">
        <v>146.7122203031885</v>
      </c>
      <c r="S119" s="29">
        <v>56.610701387396482</v>
      </c>
      <c r="T119" s="29">
        <v>29.399367338209245</v>
      </c>
      <c r="U119" s="29">
        <v>217.66056184364894</v>
      </c>
      <c r="V119" s="29">
        <v>1.8611187478050915</v>
      </c>
      <c r="W119" s="29">
        <v>1.2718122721903824</v>
      </c>
      <c r="X119" s="29">
        <v>964.50113276082175</v>
      </c>
      <c r="Y119" s="29">
        <v>26.13739110457551</v>
      </c>
      <c r="Z119" s="29">
        <v>3.5652324856836373</v>
      </c>
      <c r="AA119" s="29">
        <v>4.3015071212752507E-3</v>
      </c>
      <c r="AB119" s="29">
        <v>1.5342042065881727</v>
      </c>
      <c r="AC119" s="29">
        <v>2.6203347547101736</v>
      </c>
      <c r="AD119" s="29">
        <v>18.7968692021193</v>
      </c>
      <c r="AE119" s="29">
        <v>617.9824728386908</v>
      </c>
      <c r="AF119" s="29">
        <v>114.22938927687845</v>
      </c>
      <c r="AG119" s="29">
        <v>0.12187603510279876</v>
      </c>
      <c r="AH119" s="29">
        <v>0</v>
      </c>
      <c r="AI119" s="29">
        <v>0</v>
      </c>
      <c r="AJ119" s="29">
        <v>0.12187603510279878</v>
      </c>
      <c r="AK119" s="29">
        <v>1.0495677375911612</v>
      </c>
      <c r="AL119" s="29">
        <v>221.36702714648112</v>
      </c>
      <c r="AM119" s="29">
        <v>21.495348002865974</v>
      </c>
      <c r="AN119" s="29">
        <v>676.10587089706905</v>
      </c>
      <c r="AO119" s="29">
        <v>598.41635077971682</v>
      </c>
      <c r="AP119" s="29">
        <v>287.02738259918721</v>
      </c>
      <c r="AQ119" s="29">
        <v>173.47619761176313</v>
      </c>
      <c r="AR119" s="29">
        <v>0.23945056308432225</v>
      </c>
      <c r="AS119" s="29">
        <v>0.93844547029155045</v>
      </c>
      <c r="AT119" s="29">
        <v>9.8569035684022364</v>
      </c>
      <c r="AU119" s="29">
        <v>12.458598458920216</v>
      </c>
      <c r="AV119" s="29">
        <v>1.4897552996683285</v>
      </c>
      <c r="AW119" s="29">
        <v>0</v>
      </c>
      <c r="AX119" s="29">
        <v>124.9802894086524</v>
      </c>
      <c r="AY119" s="29">
        <v>30.229558212615366</v>
      </c>
      <c r="AZ119" s="29">
        <v>49.407110794967529</v>
      </c>
      <c r="BA119" s="29">
        <v>0</v>
      </c>
      <c r="BB119" s="29">
        <v>9.9113893252717222</v>
      </c>
      <c r="BC119" s="29">
        <v>5.5331719936670636</v>
      </c>
      <c r="BD119" s="29">
        <v>287.07111458825347</v>
      </c>
      <c r="BE119" s="29">
        <v>9.6497143087274786</v>
      </c>
      <c r="BF119" s="29">
        <v>4.4592290490553435</v>
      </c>
      <c r="BG119" s="29">
        <v>162.09225901530814</v>
      </c>
      <c r="BH119" s="29">
        <v>141.4113296940703</v>
      </c>
      <c r="BI119" s="29">
        <v>0.31042543058536393</v>
      </c>
      <c r="BJ119" s="29">
        <v>0.22941371313468001</v>
      </c>
      <c r="BK119" s="29">
        <v>6.8824113940404011E-2</v>
      </c>
      <c r="BL119" s="29">
        <v>0.12259295295634463</v>
      </c>
      <c r="BM119" s="29">
        <v>0.14696815997690438</v>
      </c>
      <c r="BN119" s="29">
        <v>65.083953498455173</v>
      </c>
      <c r="BO119" s="29">
        <v>46.121476272166781</v>
      </c>
      <c r="BP119" s="29">
        <v>35.878870898556862</v>
      </c>
      <c r="BQ119" s="29">
        <v>6.9218418759854243</v>
      </c>
      <c r="BR119" s="29">
        <v>8.308361004743146</v>
      </c>
      <c r="BS119" s="29">
        <v>0</v>
      </c>
      <c r="BT119" s="59">
        <f t="shared" si="5"/>
        <v>6691.4280624450466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7.1691808397712341E-4</v>
      </c>
      <c r="CJ119" s="38">
        <f t="shared" si="7"/>
        <v>6691.4287793631302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22131.343659382685</v>
      </c>
      <c r="D122" s="29">
        <v>3451.4442354803928</v>
      </c>
      <c r="E122" s="29">
        <v>963.75312223874971</v>
      </c>
      <c r="F122" s="29">
        <v>20740.611061946431</v>
      </c>
      <c r="G122" s="29">
        <v>77430.560297613614</v>
      </c>
      <c r="H122" s="29">
        <v>4494.9600230510559</v>
      </c>
      <c r="I122" s="29">
        <v>3536.2194609916523</v>
      </c>
      <c r="J122" s="29">
        <v>4085.3804842947725</v>
      </c>
      <c r="K122" s="29">
        <v>23690.159852522043</v>
      </c>
      <c r="L122" s="29">
        <v>15405.527897693342</v>
      </c>
      <c r="M122" s="29">
        <v>95022.785809705427</v>
      </c>
      <c r="N122" s="29">
        <v>261518.08968969045</v>
      </c>
      <c r="O122" s="29">
        <v>12385.520219659631</v>
      </c>
      <c r="P122" s="29">
        <v>14939.475131951494</v>
      </c>
      <c r="Q122" s="29">
        <v>838.20126766352416</v>
      </c>
      <c r="R122" s="29">
        <v>37569.447684911014</v>
      </c>
      <c r="S122" s="29">
        <v>25185.529947158589</v>
      </c>
      <c r="T122" s="29">
        <v>16030.21007147317</v>
      </c>
      <c r="U122" s="29">
        <v>81060.130155690989</v>
      </c>
      <c r="V122" s="29">
        <v>3155.4439421900543</v>
      </c>
      <c r="W122" s="29">
        <v>3163.7852741980882</v>
      </c>
      <c r="X122" s="29">
        <v>229938.22638009134</v>
      </c>
      <c r="Y122" s="29">
        <v>22417.511806828559</v>
      </c>
      <c r="Z122" s="29">
        <v>92020.892426726845</v>
      </c>
      <c r="AA122" s="29">
        <v>20169.152000248214</v>
      </c>
      <c r="AB122" s="29">
        <v>125262.26091388855</v>
      </c>
      <c r="AC122" s="29">
        <v>133930.55721724429</v>
      </c>
      <c r="AD122" s="29">
        <v>71363.017937536657</v>
      </c>
      <c r="AE122" s="29">
        <v>681381.98953717691</v>
      </c>
      <c r="AF122" s="29">
        <v>357569.9032497782</v>
      </c>
      <c r="AG122" s="29">
        <v>89140.085478253925</v>
      </c>
      <c r="AH122" s="29">
        <v>91613.049105347411</v>
      </c>
      <c r="AI122" s="29">
        <v>4037.3663261171241</v>
      </c>
      <c r="AJ122" s="29">
        <v>222691.64223598148</v>
      </c>
      <c r="AK122" s="29">
        <v>29024.469279742138</v>
      </c>
      <c r="AL122" s="29">
        <v>188051.59388147452</v>
      </c>
      <c r="AM122" s="29">
        <v>39263.88675980347</v>
      </c>
      <c r="AN122" s="29">
        <v>193281.40151598945</v>
      </c>
      <c r="AO122" s="29">
        <v>198012.49239482233</v>
      </c>
      <c r="AP122" s="29">
        <v>802966.15512177162</v>
      </c>
      <c r="AQ122" s="29">
        <v>285759.33647435927</v>
      </c>
      <c r="AR122" s="29">
        <v>25847.576159787739</v>
      </c>
      <c r="AS122" s="29">
        <v>28855.534821337154</v>
      </c>
      <c r="AT122" s="29">
        <v>67306.676307400019</v>
      </c>
      <c r="AU122" s="29">
        <v>85918.456694854918</v>
      </c>
      <c r="AV122" s="29">
        <v>13240.124728301078</v>
      </c>
      <c r="AW122" s="29">
        <v>2126.1017955604916</v>
      </c>
      <c r="AX122" s="29">
        <v>533023.8116496182</v>
      </c>
      <c r="AY122" s="29">
        <v>715257.8508021934</v>
      </c>
      <c r="AZ122" s="29">
        <v>104177.89410558746</v>
      </c>
      <c r="BA122" s="29">
        <v>68.590114254725592</v>
      </c>
      <c r="BB122" s="29">
        <v>147870.77517958672</v>
      </c>
      <c r="BC122" s="29">
        <v>214599.83354114919</v>
      </c>
      <c r="BD122" s="29">
        <v>520148.89590898767</v>
      </c>
      <c r="BE122" s="29">
        <v>174669.76063816401</v>
      </c>
      <c r="BF122" s="29">
        <v>3115.1573540386689</v>
      </c>
      <c r="BG122" s="29">
        <v>421626.93858630676</v>
      </c>
      <c r="BH122" s="29">
        <v>223651.32861936401</v>
      </c>
      <c r="BI122" s="29">
        <v>5737.6456864930406</v>
      </c>
      <c r="BJ122" s="29">
        <v>149739.13118429674</v>
      </c>
      <c r="BK122" s="29">
        <v>18251.880091867053</v>
      </c>
      <c r="BL122" s="29">
        <v>77382.451118976402</v>
      </c>
      <c r="BM122" s="29">
        <v>48334.642063514621</v>
      </c>
      <c r="BN122" s="29">
        <v>113629.13340483239</v>
      </c>
      <c r="BO122" s="29">
        <v>54490.028116023706</v>
      </c>
      <c r="BP122" s="29">
        <v>90121.079877424578</v>
      </c>
      <c r="BQ122" s="29">
        <v>24287.090249575638</v>
      </c>
      <c r="BR122" s="29">
        <v>43865.162380827969</v>
      </c>
      <c r="BS122" s="29">
        <v>0</v>
      </c>
      <c r="BT122" s="59">
        <f t="shared" si="5"/>
        <v>8512037.1205130145</v>
      </c>
      <c r="BU122" s="29">
        <v>17858.571299933468</v>
      </c>
      <c r="BV122" s="29">
        <v>0</v>
      </c>
      <c r="BW122" s="29">
        <v>0</v>
      </c>
      <c r="BX122" s="29">
        <v>0</v>
      </c>
      <c r="BY122" s="29">
        <v>0</v>
      </c>
      <c r="BZ122" s="29">
        <v>161285.00022062179</v>
      </c>
      <c r="CA122" s="29">
        <v>65445.307129710796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0.14127287657608739</v>
      </c>
      <c r="CJ122" s="38">
        <f t="shared" si="7"/>
        <v>8756626.1404361557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8428.5168318059568</v>
      </c>
      <c r="D123" s="29">
        <v>341.99201078234222</v>
      </c>
      <c r="E123" s="29">
        <v>2208.1058986895669</v>
      </c>
      <c r="F123" s="29">
        <v>286864.70440132846</v>
      </c>
      <c r="G123" s="29">
        <v>55616.370005076256</v>
      </c>
      <c r="H123" s="29">
        <v>1606.6704033671224</v>
      </c>
      <c r="I123" s="29">
        <v>2873.417555854121</v>
      </c>
      <c r="J123" s="29">
        <v>5480.6697382584953</v>
      </c>
      <c r="K123" s="29">
        <v>45093.359579299191</v>
      </c>
      <c r="L123" s="29">
        <v>2788.381127649478</v>
      </c>
      <c r="M123" s="29">
        <v>38535.258405878893</v>
      </c>
      <c r="N123" s="29">
        <v>154429.65844799232</v>
      </c>
      <c r="O123" s="29">
        <v>6192.8092793350897</v>
      </c>
      <c r="P123" s="29">
        <v>22225.162816326934</v>
      </c>
      <c r="Q123" s="29">
        <v>194.24214768883999</v>
      </c>
      <c r="R123" s="29">
        <v>40338.230092320555</v>
      </c>
      <c r="S123" s="29">
        <v>10338.145172920866</v>
      </c>
      <c r="T123" s="29">
        <v>14238.470211764014</v>
      </c>
      <c r="U123" s="29">
        <v>585874.11370594194</v>
      </c>
      <c r="V123" s="29">
        <v>2648.0423212458491</v>
      </c>
      <c r="W123" s="29">
        <v>3593.0502784788</v>
      </c>
      <c r="X123" s="29">
        <v>72915.611815171796</v>
      </c>
      <c r="Y123" s="29">
        <v>24586.855396837851</v>
      </c>
      <c r="Z123" s="29">
        <v>127057.28442738915</v>
      </c>
      <c r="AA123" s="29">
        <v>53322.23480558041</v>
      </c>
      <c r="AB123" s="29">
        <v>509880.21038582944</v>
      </c>
      <c r="AC123" s="29">
        <v>3087573.9443013547</v>
      </c>
      <c r="AD123" s="29">
        <v>8918.0622057151068</v>
      </c>
      <c r="AE123" s="29">
        <v>350215.36990289949</v>
      </c>
      <c r="AF123" s="29">
        <v>44943.987207466162</v>
      </c>
      <c r="AG123" s="29">
        <v>4358.7988098183732</v>
      </c>
      <c r="AH123" s="29">
        <v>34406.950032856621</v>
      </c>
      <c r="AI123" s="29">
        <v>22.131557695402449</v>
      </c>
      <c r="AJ123" s="29">
        <v>333202.52604048623</v>
      </c>
      <c r="AK123" s="29">
        <v>101970.41933972359</v>
      </c>
      <c r="AL123" s="29">
        <v>30565.787372927109</v>
      </c>
      <c r="AM123" s="29">
        <v>18893.581216583789</v>
      </c>
      <c r="AN123" s="29">
        <v>106809.62479335564</v>
      </c>
      <c r="AO123" s="29">
        <v>252675.69503974335</v>
      </c>
      <c r="AP123" s="29">
        <v>228566.35025227169</v>
      </c>
      <c r="AQ123" s="29">
        <v>15290.272204371733</v>
      </c>
      <c r="AR123" s="29">
        <v>1044.8929510862138</v>
      </c>
      <c r="AS123" s="29">
        <v>2557.1352224175607</v>
      </c>
      <c r="AT123" s="29">
        <v>15581.087098557566</v>
      </c>
      <c r="AU123" s="29">
        <v>3891.256852776602</v>
      </c>
      <c r="AV123" s="29">
        <v>149.92099807467616</v>
      </c>
      <c r="AW123" s="29">
        <v>11.319672007420751</v>
      </c>
      <c r="AX123" s="29">
        <v>164696.43066816029</v>
      </c>
      <c r="AY123" s="29">
        <v>672793.89019539894</v>
      </c>
      <c r="AZ123" s="29">
        <v>11551.062606088803</v>
      </c>
      <c r="BA123" s="29">
        <v>1.7371452623817077E-2</v>
      </c>
      <c r="BB123" s="29">
        <v>2052.7099229319438</v>
      </c>
      <c r="BC123" s="29">
        <v>197434.47888750862</v>
      </c>
      <c r="BD123" s="29">
        <v>153398.21343344418</v>
      </c>
      <c r="BE123" s="29">
        <v>9188.4578981082941</v>
      </c>
      <c r="BF123" s="29">
        <v>266.68381507638759</v>
      </c>
      <c r="BG123" s="29">
        <v>120912.4705021078</v>
      </c>
      <c r="BH123" s="29">
        <v>244387.86646484281</v>
      </c>
      <c r="BI123" s="29">
        <v>593.18890403399178</v>
      </c>
      <c r="BJ123" s="29">
        <v>134482.17806145531</v>
      </c>
      <c r="BK123" s="29">
        <v>1366.3936035284341</v>
      </c>
      <c r="BL123" s="29">
        <v>56059.290980689053</v>
      </c>
      <c r="BM123" s="29">
        <v>6645.2081626831887</v>
      </c>
      <c r="BN123" s="29">
        <v>21555.38549861735</v>
      </c>
      <c r="BO123" s="29">
        <v>22111.163888253112</v>
      </c>
      <c r="BP123" s="29">
        <v>27322.625359556572</v>
      </c>
      <c r="BQ123" s="29">
        <v>1349.3459504437976</v>
      </c>
      <c r="BR123" s="29">
        <v>2436.1774375530667</v>
      </c>
      <c r="BS123" s="29">
        <v>0</v>
      </c>
      <c r="BT123" s="59">
        <f t="shared" si="5"/>
        <v>8569923.919946935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5390.0865414819746</v>
      </c>
      <c r="CE123" s="29">
        <v>0</v>
      </c>
      <c r="CF123" s="29">
        <v>0</v>
      </c>
      <c r="CG123" s="29">
        <v>0</v>
      </c>
      <c r="CH123" s="29">
        <v>0</v>
      </c>
      <c r="CI123" s="29">
        <v>46828.042167240535</v>
      </c>
      <c r="CJ123" s="38">
        <f t="shared" si="7"/>
        <v>8622142.0486556571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5929.0483491459909</v>
      </c>
      <c r="D124" s="29">
        <v>0</v>
      </c>
      <c r="E124" s="29">
        <v>0</v>
      </c>
      <c r="F124" s="29">
        <v>1567.5190766836113</v>
      </c>
      <c r="G124" s="29">
        <v>21885.6756830577</v>
      </c>
      <c r="H124" s="29">
        <v>424.21989879947932</v>
      </c>
      <c r="I124" s="29">
        <v>398.99681024081758</v>
      </c>
      <c r="J124" s="29">
        <v>3172.2090207168299</v>
      </c>
      <c r="K124" s="29">
        <v>20054.420452322116</v>
      </c>
      <c r="L124" s="29">
        <v>52.363721861549081</v>
      </c>
      <c r="M124" s="29">
        <v>51342.850540411673</v>
      </c>
      <c r="N124" s="29">
        <v>185427.75679416404</v>
      </c>
      <c r="O124" s="29">
        <v>9099.1923216767318</v>
      </c>
      <c r="P124" s="29">
        <v>7872.1111888141204</v>
      </c>
      <c r="Q124" s="29">
        <v>660.815419548563</v>
      </c>
      <c r="R124" s="29">
        <v>30185.546853276024</v>
      </c>
      <c r="S124" s="29">
        <v>11647.461783310877</v>
      </c>
      <c r="T124" s="29">
        <v>6048.821143939168</v>
      </c>
      <c r="U124" s="29">
        <v>44782.929970415411</v>
      </c>
      <c r="V124" s="29">
        <v>382.91893507769407</v>
      </c>
      <c r="W124" s="29">
        <v>261.67110586588188</v>
      </c>
      <c r="X124" s="29">
        <v>198442.8704904335</v>
      </c>
      <c r="Y124" s="29">
        <v>5377.680483460158</v>
      </c>
      <c r="Z124" s="29">
        <v>733.53461638727765</v>
      </c>
      <c r="AA124" s="29">
        <v>0.88502065118111117</v>
      </c>
      <c r="AB124" s="29">
        <v>315.65736558792969</v>
      </c>
      <c r="AC124" s="29">
        <v>539.12508001116032</v>
      </c>
      <c r="AD124" s="29">
        <v>3867.3927422195929</v>
      </c>
      <c r="AE124" s="29">
        <v>127147.81938291111</v>
      </c>
      <c r="AF124" s="29">
        <v>23502.313405881861</v>
      </c>
      <c r="AG124" s="29">
        <v>25.075585116798152</v>
      </c>
      <c r="AH124" s="29">
        <v>0</v>
      </c>
      <c r="AI124" s="29">
        <v>0</v>
      </c>
      <c r="AJ124" s="29">
        <v>25.075585116798152</v>
      </c>
      <c r="AK124" s="29">
        <v>215.94503888819114</v>
      </c>
      <c r="AL124" s="29">
        <v>45545.522764849797</v>
      </c>
      <c r="AM124" s="29">
        <v>4422.5956973938764</v>
      </c>
      <c r="AN124" s="29">
        <v>139106.51342855403</v>
      </c>
      <c r="AO124" s="29">
        <v>123122.15544757197</v>
      </c>
      <c r="AP124" s="29">
        <v>59054.920494803875</v>
      </c>
      <c r="AQ124" s="29">
        <v>35692.145344924902</v>
      </c>
      <c r="AR124" s="29">
        <v>49.266149582415188</v>
      </c>
      <c r="AS124" s="29">
        <v>193.08200539934575</v>
      </c>
      <c r="AT124" s="29">
        <v>2028.0248221815164</v>
      </c>
      <c r="AU124" s="29">
        <v>2563.314812704225</v>
      </c>
      <c r="AV124" s="29">
        <v>306.51215219239157</v>
      </c>
      <c r="AW124" s="29">
        <v>0</v>
      </c>
      <c r="AX124" s="29">
        <v>25714.275020067187</v>
      </c>
      <c r="AY124" s="29">
        <v>6219.6301296171223</v>
      </c>
      <c r="AZ124" s="29">
        <v>647121.20955718681</v>
      </c>
      <c r="BA124" s="29">
        <v>0</v>
      </c>
      <c r="BB124" s="29">
        <v>2039.2350837631436</v>
      </c>
      <c r="BC124" s="29">
        <v>1138.4315643026362</v>
      </c>
      <c r="BD124" s="29">
        <v>59063.918204757545</v>
      </c>
      <c r="BE124" s="29">
        <v>1985.3963274829594</v>
      </c>
      <c r="BF124" s="29">
        <v>917.47140839108533</v>
      </c>
      <c r="BG124" s="29">
        <v>33349.938191574089</v>
      </c>
      <c r="BH124" s="29">
        <v>835455.79619199992</v>
      </c>
      <c r="BI124" s="29">
        <v>63.868990326903528</v>
      </c>
      <c r="BJ124" s="29">
        <v>513924.86784684414</v>
      </c>
      <c r="BK124" s="29">
        <v>14.160330418897779</v>
      </c>
      <c r="BL124" s="29">
        <v>656140.37004139507</v>
      </c>
      <c r="BM124" s="29">
        <v>48938.689215026308</v>
      </c>
      <c r="BN124" s="29">
        <v>13390.804962695804</v>
      </c>
      <c r="BO124" s="29">
        <v>9489.3389254057383</v>
      </c>
      <c r="BP124" s="29">
        <v>105117.71553371113</v>
      </c>
      <c r="BQ124" s="29">
        <v>1424.1457311922716</v>
      </c>
      <c r="BR124" s="29">
        <v>1709.4173877563164</v>
      </c>
      <c r="BS124" s="29">
        <v>0</v>
      </c>
      <c r="BT124" s="59">
        <f t="shared" si="5"/>
        <v>4136692.6376300668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9272440.2248644792</v>
      </c>
      <c r="CG124" s="29">
        <v>0</v>
      </c>
      <c r="CH124" s="29">
        <v>0</v>
      </c>
      <c r="CI124" s="29">
        <v>0.14750348927397439</v>
      </c>
      <c r="CJ124" s="38">
        <f t="shared" si="7"/>
        <v>13409133.009998037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8924.085268134826</v>
      </c>
      <c r="D126" s="29">
        <v>146.70755378484722</v>
      </c>
      <c r="E126" s="29">
        <v>97.922386556240028</v>
      </c>
      <c r="F126" s="29">
        <v>9193.0259447691824</v>
      </c>
      <c r="G126" s="29">
        <v>897928.72241599625</v>
      </c>
      <c r="H126" s="29">
        <v>20332.338223279949</v>
      </c>
      <c r="I126" s="29">
        <v>18354.520889225514</v>
      </c>
      <c r="J126" s="29">
        <v>1271.7988549528941</v>
      </c>
      <c r="K126" s="29">
        <v>17543.525308924771</v>
      </c>
      <c r="L126" s="29">
        <v>13291.525556030809</v>
      </c>
      <c r="M126" s="29">
        <v>48318.579025818486</v>
      </c>
      <c r="N126" s="29">
        <v>11718245.967049384</v>
      </c>
      <c r="O126" s="29">
        <v>24584.795890013727</v>
      </c>
      <c r="P126" s="29">
        <v>13528.195607104177</v>
      </c>
      <c r="Q126" s="29">
        <v>1718.6704440165247</v>
      </c>
      <c r="R126" s="29">
        <v>11009.412918121572</v>
      </c>
      <c r="S126" s="29">
        <v>39255.067341640133</v>
      </c>
      <c r="T126" s="29">
        <v>24942.957826364218</v>
      </c>
      <c r="U126" s="29">
        <v>113278.61734143755</v>
      </c>
      <c r="V126" s="29">
        <v>6433.9789084902231</v>
      </c>
      <c r="W126" s="29">
        <v>2795.6532538904639</v>
      </c>
      <c r="X126" s="29">
        <v>358069.34566309489</v>
      </c>
      <c r="Y126" s="29">
        <v>13643.663080522678</v>
      </c>
      <c r="Z126" s="29">
        <v>63896.193699657961</v>
      </c>
      <c r="AA126" s="29">
        <v>8007.1660792692583</v>
      </c>
      <c r="AB126" s="29">
        <v>75647.277740414822</v>
      </c>
      <c r="AC126" s="29">
        <v>10151.133388916256</v>
      </c>
      <c r="AD126" s="29">
        <v>159700.63607975049</v>
      </c>
      <c r="AE126" s="29">
        <v>1633646.6251166442</v>
      </c>
      <c r="AF126" s="29">
        <v>768245.98485474463</v>
      </c>
      <c r="AG126" s="29">
        <v>68478.510433806499</v>
      </c>
      <c r="AH126" s="29">
        <v>43832.623845908121</v>
      </c>
      <c r="AI126" s="29">
        <v>7319.6433542808172</v>
      </c>
      <c r="AJ126" s="29">
        <v>134186.85296230606</v>
      </c>
      <c r="AK126" s="29">
        <v>30554.291558107998</v>
      </c>
      <c r="AL126" s="29">
        <v>217193.49272995541</v>
      </c>
      <c r="AM126" s="29">
        <v>98974.241706230328</v>
      </c>
      <c r="AN126" s="29">
        <v>87507.347151713606</v>
      </c>
      <c r="AO126" s="29">
        <v>74597.880084787233</v>
      </c>
      <c r="AP126" s="29">
        <v>130770.87838840898</v>
      </c>
      <c r="AQ126" s="29">
        <v>412694.61966495728</v>
      </c>
      <c r="AR126" s="29">
        <v>163468.21935869902</v>
      </c>
      <c r="AS126" s="29">
        <v>32300.308203662862</v>
      </c>
      <c r="AT126" s="29">
        <v>55556.984152243233</v>
      </c>
      <c r="AU126" s="29">
        <v>10326.474543197683</v>
      </c>
      <c r="AV126" s="29">
        <v>149.25272371773502</v>
      </c>
      <c r="AW126" s="29">
        <v>8.7569188928509494</v>
      </c>
      <c r="AX126" s="29">
        <v>173311.95048901765</v>
      </c>
      <c r="AY126" s="29">
        <v>233377.25018936896</v>
      </c>
      <c r="AZ126" s="29">
        <v>10426.436297237244</v>
      </c>
      <c r="BA126" s="29">
        <v>59.775752429270156</v>
      </c>
      <c r="BB126" s="29">
        <v>184479.08640355387</v>
      </c>
      <c r="BC126" s="29">
        <v>62525.03865088633</v>
      </c>
      <c r="BD126" s="29">
        <v>82547.152254710149</v>
      </c>
      <c r="BE126" s="29">
        <v>65767.996076541502</v>
      </c>
      <c r="BF126" s="29">
        <v>7259.1301833727748</v>
      </c>
      <c r="BG126" s="29">
        <v>109512.26105240335</v>
      </c>
      <c r="BH126" s="29">
        <v>43331.304229774607</v>
      </c>
      <c r="BI126" s="29">
        <v>3204.6181251462403</v>
      </c>
      <c r="BJ126" s="29">
        <v>14231.917132244405</v>
      </c>
      <c r="BK126" s="29">
        <v>29030.856134560006</v>
      </c>
      <c r="BL126" s="29">
        <v>13460.447337919522</v>
      </c>
      <c r="BM126" s="29">
        <v>16978.693398518462</v>
      </c>
      <c r="BN126" s="29">
        <v>115117.89320933219</v>
      </c>
      <c r="BO126" s="29">
        <v>55927.1515721865</v>
      </c>
      <c r="BP126" s="29">
        <v>45248.053652239862</v>
      </c>
      <c r="BQ126" s="29">
        <v>27346.0336315774</v>
      </c>
      <c r="BR126" s="29">
        <v>44646.265222472917</v>
      </c>
      <c r="BS126" s="29">
        <v>0</v>
      </c>
      <c r="BT126" s="59">
        <f t="shared" si="5"/>
        <v>18987913.78248731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1635490.0039714556</v>
      </c>
      <c r="CJ126" s="38">
        <f t="shared" si="7"/>
        <v>20623403.786458768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988.66925230689674</v>
      </c>
      <c r="D127" s="29">
        <v>233.34359292190041</v>
      </c>
      <c r="E127" s="29">
        <v>27.166845695481673</v>
      </c>
      <c r="F127" s="29">
        <v>64.171952822062977</v>
      </c>
      <c r="G127" s="29">
        <v>5522.5628657430661</v>
      </c>
      <c r="H127" s="29">
        <v>198.34007480419501</v>
      </c>
      <c r="I127" s="29">
        <v>206.37860276153137</v>
      </c>
      <c r="J127" s="29">
        <v>158.85072137307998</v>
      </c>
      <c r="K127" s="29">
        <v>1667.6165952551041</v>
      </c>
      <c r="L127" s="29">
        <v>914.38571310231964</v>
      </c>
      <c r="M127" s="29">
        <v>4637.1946859049822</v>
      </c>
      <c r="N127" s="29">
        <v>15083.642335794848</v>
      </c>
      <c r="O127" s="29">
        <v>456.6521726683236</v>
      </c>
      <c r="P127" s="29">
        <v>528.33971545612167</v>
      </c>
      <c r="Q127" s="29">
        <v>27.175479976260462</v>
      </c>
      <c r="R127" s="29">
        <v>1475.6222051956706</v>
      </c>
      <c r="S127" s="29">
        <v>1516.2214972057448</v>
      </c>
      <c r="T127" s="29">
        <v>772.80786995258688</v>
      </c>
      <c r="U127" s="29">
        <v>4079.4232848340826</v>
      </c>
      <c r="V127" s="29">
        <v>210.48402624068731</v>
      </c>
      <c r="W127" s="29">
        <v>277.64707226214716</v>
      </c>
      <c r="X127" s="29">
        <v>9133.573621906753</v>
      </c>
      <c r="Y127" s="29">
        <v>974.55474023505644</v>
      </c>
      <c r="Z127" s="29">
        <v>6891.3489284718617</v>
      </c>
      <c r="AA127" s="29">
        <v>875.13460510127288</v>
      </c>
      <c r="AB127" s="29">
        <v>4176.5641357134127</v>
      </c>
      <c r="AC127" s="29">
        <v>3044.3090711974146</v>
      </c>
      <c r="AD127" s="29">
        <v>1551.3773116176112</v>
      </c>
      <c r="AE127" s="29">
        <v>53252.752013833029</v>
      </c>
      <c r="AF127" s="29">
        <v>12929.206304974034</v>
      </c>
      <c r="AG127" s="29">
        <v>5046.7942517156935</v>
      </c>
      <c r="AH127" s="29">
        <v>3302.1333751354996</v>
      </c>
      <c r="AI127" s="29">
        <v>19.042121400527492</v>
      </c>
      <c r="AJ127" s="29">
        <v>6291.4709979981899</v>
      </c>
      <c r="AK127" s="29">
        <v>3336.7259688717322</v>
      </c>
      <c r="AL127" s="29">
        <v>13885.51154143332</v>
      </c>
      <c r="AM127" s="29">
        <v>8710.3960681405551</v>
      </c>
      <c r="AN127" s="29">
        <v>33299.703282434995</v>
      </c>
      <c r="AO127" s="29">
        <v>12096.062856453864</v>
      </c>
      <c r="AP127" s="29">
        <v>61635.812896976087</v>
      </c>
      <c r="AQ127" s="29">
        <v>28583.94260328537</v>
      </c>
      <c r="AR127" s="29">
        <v>395.21468558780919</v>
      </c>
      <c r="AS127" s="29">
        <v>1863.8141051303851</v>
      </c>
      <c r="AT127" s="29">
        <v>4049.9933903342144</v>
      </c>
      <c r="AU127" s="29">
        <v>599.39022489173567</v>
      </c>
      <c r="AV127" s="29">
        <v>16.330960482510413</v>
      </c>
      <c r="AW127" s="29">
        <v>1.448428432346577</v>
      </c>
      <c r="AX127" s="29">
        <v>36573.146007660485</v>
      </c>
      <c r="AY127" s="29">
        <v>66084.188730069407</v>
      </c>
      <c r="AZ127" s="29">
        <v>44855.440597835222</v>
      </c>
      <c r="BA127" s="29">
        <v>44.166364228045623</v>
      </c>
      <c r="BB127" s="29">
        <v>3640.7078012250226</v>
      </c>
      <c r="BC127" s="29">
        <v>18331.59561870178</v>
      </c>
      <c r="BD127" s="29">
        <v>19312.313857349727</v>
      </c>
      <c r="BE127" s="29">
        <v>15215.000319849376</v>
      </c>
      <c r="BF127" s="29">
        <v>456.55447691610027</v>
      </c>
      <c r="BG127" s="29">
        <v>33141.688483685066</v>
      </c>
      <c r="BH127" s="29">
        <v>29155.815353779053</v>
      </c>
      <c r="BI127" s="29">
        <v>282.81146469634956</v>
      </c>
      <c r="BJ127" s="29">
        <v>34427.099199795339</v>
      </c>
      <c r="BK127" s="29">
        <v>1326.0672227962611</v>
      </c>
      <c r="BL127" s="29">
        <v>7544.2570253150188</v>
      </c>
      <c r="BM127" s="29">
        <v>35002.90758160242</v>
      </c>
      <c r="BN127" s="29">
        <v>17828.212183104457</v>
      </c>
      <c r="BO127" s="29">
        <v>13789.44418100395</v>
      </c>
      <c r="BP127" s="29">
        <v>4255.8866207221372</v>
      </c>
      <c r="BQ127" s="29">
        <v>897.23800184987124</v>
      </c>
      <c r="BR127" s="29">
        <v>241.79403076627301</v>
      </c>
      <c r="BS127" s="29">
        <v>0</v>
      </c>
      <c r="BT127" s="59">
        <f t="shared" si="5"/>
        <v>697415.64017698355</v>
      </c>
      <c r="BU127" s="29">
        <v>41567.866578313726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5.736351314146397E-3</v>
      </c>
      <c r="CJ127" s="38">
        <f t="shared" si="7"/>
        <v>738983.51249164867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4469.8469575470763</v>
      </c>
      <c r="D128" s="29">
        <v>1412.4319410394794</v>
      </c>
      <c r="E128" s="29">
        <v>371.28744710667451</v>
      </c>
      <c r="F128" s="29">
        <v>2037.679562424335</v>
      </c>
      <c r="G128" s="29">
        <v>9452.6325096963101</v>
      </c>
      <c r="H128" s="29">
        <v>1350.8980163283532</v>
      </c>
      <c r="I128" s="29">
        <v>421.21106421083192</v>
      </c>
      <c r="J128" s="29">
        <v>623.10220454560147</v>
      </c>
      <c r="K128" s="29">
        <v>3807.5436642638647</v>
      </c>
      <c r="L128" s="29">
        <v>585.22094207230612</v>
      </c>
      <c r="M128" s="29">
        <v>8809.7681597370865</v>
      </c>
      <c r="N128" s="29">
        <v>25824.448888376264</v>
      </c>
      <c r="O128" s="29">
        <v>2043.7588053701847</v>
      </c>
      <c r="P128" s="29">
        <v>3500.3301016856644</v>
      </c>
      <c r="Q128" s="29">
        <v>230.96012785579796</v>
      </c>
      <c r="R128" s="29">
        <v>5508.6114367124301</v>
      </c>
      <c r="S128" s="29">
        <v>5135.1398283230537</v>
      </c>
      <c r="T128" s="29">
        <v>2934.1456755957579</v>
      </c>
      <c r="U128" s="29">
        <v>20429.297214139293</v>
      </c>
      <c r="V128" s="29">
        <v>609.10350622567694</v>
      </c>
      <c r="W128" s="29">
        <v>601.04776911284171</v>
      </c>
      <c r="X128" s="29">
        <v>25528.361299410524</v>
      </c>
      <c r="Y128" s="29">
        <v>5357.0394921346206</v>
      </c>
      <c r="Z128" s="29">
        <v>4548.4357436959826</v>
      </c>
      <c r="AA128" s="29">
        <v>3542.2955211758499</v>
      </c>
      <c r="AB128" s="29">
        <v>23628.149661989453</v>
      </c>
      <c r="AC128" s="29">
        <v>75845.118907378899</v>
      </c>
      <c r="AD128" s="29">
        <v>6753.9046194984958</v>
      </c>
      <c r="AE128" s="29">
        <v>115812.22078225132</v>
      </c>
      <c r="AF128" s="29">
        <v>60648.734057052738</v>
      </c>
      <c r="AG128" s="29">
        <v>4576.0330551391671</v>
      </c>
      <c r="AH128" s="29">
        <v>4216.6504703101609</v>
      </c>
      <c r="AI128" s="29">
        <v>782.96302024044348</v>
      </c>
      <c r="AJ128" s="29">
        <v>92372.324436054201</v>
      </c>
      <c r="AK128" s="29">
        <v>4384.808374340244</v>
      </c>
      <c r="AL128" s="29">
        <v>32151.384922983802</v>
      </c>
      <c r="AM128" s="29">
        <v>6520.6354972689642</v>
      </c>
      <c r="AN128" s="29">
        <v>31302.60364140325</v>
      </c>
      <c r="AO128" s="29">
        <v>25552.021485887446</v>
      </c>
      <c r="AP128" s="29">
        <v>74914.996411465429</v>
      </c>
      <c r="AQ128" s="29">
        <v>25984.110520128128</v>
      </c>
      <c r="AR128" s="29">
        <v>1917.4050975602829</v>
      </c>
      <c r="AS128" s="29">
        <v>2101.4515192245021</v>
      </c>
      <c r="AT128" s="29">
        <v>8462.9141675013543</v>
      </c>
      <c r="AU128" s="29">
        <v>4543.480803784938</v>
      </c>
      <c r="AV128" s="29">
        <v>110.93510702784837</v>
      </c>
      <c r="AW128" s="29">
        <v>498.22787536262331</v>
      </c>
      <c r="AX128" s="29">
        <v>36971.042529588638</v>
      </c>
      <c r="AY128" s="29">
        <v>55967.951745056584</v>
      </c>
      <c r="AZ128" s="29">
        <v>4768.2455124222379</v>
      </c>
      <c r="BA128" s="29">
        <v>2.8487044420416088</v>
      </c>
      <c r="BB128" s="29">
        <v>6169.0646929035247</v>
      </c>
      <c r="BC128" s="29">
        <v>21429.595864007984</v>
      </c>
      <c r="BD128" s="29">
        <v>36879.13447151969</v>
      </c>
      <c r="BE128" s="29">
        <v>22459.946454795754</v>
      </c>
      <c r="BF128" s="29">
        <v>1124.1094099175648</v>
      </c>
      <c r="BG128" s="29">
        <v>40524.35063939973</v>
      </c>
      <c r="BH128" s="29">
        <v>25370.516493807099</v>
      </c>
      <c r="BI128" s="29">
        <v>2107.6226219544201</v>
      </c>
      <c r="BJ128" s="29">
        <v>25364.387065916282</v>
      </c>
      <c r="BK128" s="29">
        <v>1367.3536830805288</v>
      </c>
      <c r="BL128" s="29">
        <v>17378.923068626951</v>
      </c>
      <c r="BM128" s="29">
        <v>13433.671022054681</v>
      </c>
      <c r="BN128" s="29">
        <v>13568.496767721792</v>
      </c>
      <c r="BO128" s="29">
        <v>10155.828318027186</v>
      </c>
      <c r="BP128" s="29">
        <v>8772.6298437593759</v>
      </c>
      <c r="BQ128" s="29">
        <v>3555.8116712493447</v>
      </c>
      <c r="BR128" s="29">
        <v>5654.6465594570354</v>
      </c>
      <c r="BS128" s="29">
        <v>0</v>
      </c>
      <c r="BT128" s="59">
        <f t="shared" si="5"/>
        <v>1095241.8494523482</v>
      </c>
      <c r="BU128" s="29">
        <v>43025.521462969118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14.688850694451846</v>
      </c>
      <c r="CE128" s="29">
        <v>0</v>
      </c>
      <c r="CF128" s="29">
        <v>4.2659986879709102</v>
      </c>
      <c r="CG128" s="29">
        <v>0</v>
      </c>
      <c r="CH128" s="29">
        <v>0</v>
      </c>
      <c r="CI128" s="29">
        <v>1.6696798827060363E-2</v>
      </c>
      <c r="CJ128" s="38">
        <f t="shared" si="7"/>
        <v>1138286.3424614985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989.67743929604012</v>
      </c>
      <c r="D129" s="29">
        <v>2.7674866452694689</v>
      </c>
      <c r="E129" s="29">
        <v>7.9264809222941439</v>
      </c>
      <c r="F129" s="29">
        <v>425.42622288888043</v>
      </c>
      <c r="G129" s="29">
        <v>7195.9603349556874</v>
      </c>
      <c r="H129" s="29">
        <v>137.41881566769291</v>
      </c>
      <c r="I129" s="29">
        <v>258.86745345174353</v>
      </c>
      <c r="J129" s="29">
        <v>78.414638189475141</v>
      </c>
      <c r="K129" s="29">
        <v>810.64392939569404</v>
      </c>
      <c r="L129" s="29">
        <v>2162.0083972969956</v>
      </c>
      <c r="M129" s="29">
        <v>2963.8900217845139</v>
      </c>
      <c r="N129" s="29">
        <v>10701.994714041015</v>
      </c>
      <c r="O129" s="29">
        <v>254.04946943527847</v>
      </c>
      <c r="P129" s="29">
        <v>584.50266490469403</v>
      </c>
      <c r="Q129" s="29">
        <v>6.664670354232201</v>
      </c>
      <c r="R129" s="29">
        <v>828.97698909075893</v>
      </c>
      <c r="S129" s="29">
        <v>1946.967307515795</v>
      </c>
      <c r="T129" s="29">
        <v>767.19049522149271</v>
      </c>
      <c r="U129" s="29">
        <v>3324.2018129624266</v>
      </c>
      <c r="V129" s="29">
        <v>269.27598083970634</v>
      </c>
      <c r="W129" s="29">
        <v>284.16295932110239</v>
      </c>
      <c r="X129" s="29">
        <v>3494.0083323201661</v>
      </c>
      <c r="Y129" s="29">
        <v>1451.0240895219983</v>
      </c>
      <c r="Z129" s="29">
        <v>13863.253667309162</v>
      </c>
      <c r="AA129" s="29">
        <v>1038.0632518457446</v>
      </c>
      <c r="AB129" s="29">
        <v>12167.064814903772</v>
      </c>
      <c r="AC129" s="29">
        <v>2029.8322277486895</v>
      </c>
      <c r="AD129" s="29">
        <v>2795.079636554005</v>
      </c>
      <c r="AE129" s="29">
        <v>118197.75488500974</v>
      </c>
      <c r="AF129" s="29">
        <v>26982.410258150863</v>
      </c>
      <c r="AG129" s="29">
        <v>3254.596364794415</v>
      </c>
      <c r="AH129" s="29">
        <v>3986.6420497168697</v>
      </c>
      <c r="AI129" s="29">
        <v>29.552482441304512</v>
      </c>
      <c r="AJ129" s="29">
        <v>13480.763978033843</v>
      </c>
      <c r="AK129" s="29">
        <v>2433.7684416605493</v>
      </c>
      <c r="AL129" s="29">
        <v>5592.6858934147076</v>
      </c>
      <c r="AM129" s="29">
        <v>4373.3637023774318</v>
      </c>
      <c r="AN129" s="29">
        <v>5848.1375580250615</v>
      </c>
      <c r="AO129" s="29">
        <v>6326.2662375947812</v>
      </c>
      <c r="AP129" s="29">
        <v>60401.574778870978</v>
      </c>
      <c r="AQ129" s="29">
        <v>9804.3145942484425</v>
      </c>
      <c r="AR129" s="29">
        <v>1146.5771915379967</v>
      </c>
      <c r="AS129" s="29">
        <v>5029.2368978880577</v>
      </c>
      <c r="AT129" s="29">
        <v>11201.672604537212</v>
      </c>
      <c r="AU129" s="29">
        <v>1989.2436102977158</v>
      </c>
      <c r="AV129" s="29">
        <v>47.890911924698486</v>
      </c>
      <c r="AW129" s="29">
        <v>4.2973765865878191</v>
      </c>
      <c r="AX129" s="29">
        <v>34667.634325797699</v>
      </c>
      <c r="AY129" s="29">
        <v>53027.042422283244</v>
      </c>
      <c r="AZ129" s="29">
        <v>912.15508185543854</v>
      </c>
      <c r="BA129" s="29">
        <v>49.555167436238818</v>
      </c>
      <c r="BB129" s="29">
        <v>5892.242629480078</v>
      </c>
      <c r="BC129" s="29">
        <v>17214.03777195064</v>
      </c>
      <c r="BD129" s="29">
        <v>26335.846080134514</v>
      </c>
      <c r="BE129" s="29">
        <v>18417.503404371815</v>
      </c>
      <c r="BF129" s="29">
        <v>105.55911901513907</v>
      </c>
      <c r="BG129" s="29">
        <v>26596.305698545952</v>
      </c>
      <c r="BH129" s="29">
        <v>22864.481827871579</v>
      </c>
      <c r="BI129" s="29">
        <v>810.07622305254358</v>
      </c>
      <c r="BJ129" s="29">
        <v>7235.5929370233189</v>
      </c>
      <c r="BK129" s="29">
        <v>1371.4310254871709</v>
      </c>
      <c r="BL129" s="29">
        <v>99245.46652725371</v>
      </c>
      <c r="BM129" s="29">
        <v>17626.767099489065</v>
      </c>
      <c r="BN129" s="29">
        <v>5084.3811752019483</v>
      </c>
      <c r="BO129" s="29">
        <v>3496.6666282078208</v>
      </c>
      <c r="BP129" s="29">
        <v>6511.5553118776843</v>
      </c>
      <c r="BQ129" s="29">
        <v>1594.1569892132627</v>
      </c>
      <c r="BR129" s="29">
        <v>2530.2790662557677</v>
      </c>
      <c r="BS129" s="29">
        <v>0</v>
      </c>
      <c r="BT129" s="59">
        <f t="shared" si="5"/>
        <v>702558.80063330021</v>
      </c>
      <c r="BU129" s="29">
        <v>4656.4417969459855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1.1928082452059921E-3</v>
      </c>
      <c r="CJ129" s="38">
        <f t="shared" si="7"/>
        <v>707215.24362305447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51.752154064210984</v>
      </c>
      <c r="D130" s="29">
        <v>0</v>
      </c>
      <c r="E130" s="29">
        <v>0</v>
      </c>
      <c r="F130" s="29">
        <v>13.682210698586179</v>
      </c>
      <c r="G130" s="29">
        <v>191.03080174950844</v>
      </c>
      <c r="H130" s="29">
        <v>3.7028359809103093</v>
      </c>
      <c r="I130" s="29">
        <v>3.4826743144514554</v>
      </c>
      <c r="J130" s="29">
        <v>27.688870168795933</v>
      </c>
      <c r="K130" s="29">
        <v>175.04654976654544</v>
      </c>
      <c r="L130" s="29">
        <v>0.45706076954908198</v>
      </c>
      <c r="M130" s="29">
        <v>448.15001578556314</v>
      </c>
      <c r="N130" s="29">
        <v>1618.5204222149503</v>
      </c>
      <c r="O130" s="29">
        <v>79.422999301250044</v>
      </c>
      <c r="P130" s="29">
        <v>68.712327352295645</v>
      </c>
      <c r="Q130" s="29">
        <v>5.7679781621968651</v>
      </c>
      <c r="R130" s="29">
        <v>263.47686496572612</v>
      </c>
      <c r="S130" s="29">
        <v>101.66576508922171</v>
      </c>
      <c r="T130" s="29">
        <v>52.797600106109165</v>
      </c>
      <c r="U130" s="29">
        <v>390.8912450696298</v>
      </c>
      <c r="V130" s="29">
        <v>3.342337345773005</v>
      </c>
      <c r="W130" s="29">
        <v>2.2840163526199193</v>
      </c>
      <c r="X130" s="29">
        <v>1732.1238421077189</v>
      </c>
      <c r="Y130" s="29">
        <v>46.93949728512797</v>
      </c>
      <c r="Z130" s="29">
        <v>6.4027132590636189</v>
      </c>
      <c r="AA130" s="29">
        <v>7.7249707529422305E-3</v>
      </c>
      <c r="AB130" s="29">
        <v>2.7552395685493956</v>
      </c>
      <c r="AC130" s="29">
        <v>4.7057946836673086</v>
      </c>
      <c r="AD130" s="29">
        <v>33.756834695232058</v>
      </c>
      <c r="AE130" s="29">
        <v>1109.819510677575</v>
      </c>
      <c r="AF130" s="29">
        <v>205.14174832488288</v>
      </c>
      <c r="AG130" s="29">
        <v>0.2188741713333632</v>
      </c>
      <c r="AH130" s="29">
        <v>0</v>
      </c>
      <c r="AI130" s="29">
        <v>0</v>
      </c>
      <c r="AJ130" s="29">
        <v>0.2188741713333632</v>
      </c>
      <c r="AK130" s="29">
        <v>1.8848928637179043</v>
      </c>
      <c r="AL130" s="29">
        <v>397.54759486841505</v>
      </c>
      <c r="AM130" s="29">
        <v>38.602966347577812</v>
      </c>
      <c r="AN130" s="29">
        <v>1214.2018904815814</v>
      </c>
      <c r="AO130" s="29">
        <v>1074.6811937126918</v>
      </c>
      <c r="AP130" s="29">
        <v>515.46541092670168</v>
      </c>
      <c r="AQ130" s="29">
        <v>311.54163299053272</v>
      </c>
      <c r="AR130" s="29">
        <v>0.43002337191378415</v>
      </c>
      <c r="AS130" s="29">
        <v>1.6853311192668965</v>
      </c>
      <c r="AT130" s="29">
        <v>17.701770480367124</v>
      </c>
      <c r="AU130" s="29">
        <v>22.374090290771679</v>
      </c>
      <c r="AV130" s="29">
        <v>2.6754148707689929</v>
      </c>
      <c r="AW130" s="29">
        <v>0</v>
      </c>
      <c r="AX130" s="29">
        <v>224.4490252267365</v>
      </c>
      <c r="AY130" s="29">
        <v>54.288519461427008</v>
      </c>
      <c r="AZ130" s="29">
        <v>88.729014068294461</v>
      </c>
      <c r="BA130" s="29">
        <v>0</v>
      </c>
      <c r="BB130" s="29">
        <v>17.799620109904389</v>
      </c>
      <c r="BC130" s="29">
        <v>9.9368873785346903</v>
      </c>
      <c r="BD130" s="29">
        <v>515.54394812935664</v>
      </c>
      <c r="BE130" s="29">
        <v>17.329684389100404</v>
      </c>
      <c r="BF130" s="29">
        <v>8.0082196805501127</v>
      </c>
      <c r="BG130" s="29">
        <v>291.0974978928711</v>
      </c>
      <c r="BH130" s="29">
        <v>253.95712600785035</v>
      </c>
      <c r="BI130" s="29">
        <v>0.55748538933733094</v>
      </c>
      <c r="BJ130" s="29">
        <v>0.411998440156919</v>
      </c>
      <c r="BK130" s="29">
        <v>0.12359953204707569</v>
      </c>
      <c r="BL130" s="29">
        <v>0.2201616664588536</v>
      </c>
      <c r="BM130" s="29">
        <v>0.26393650072552621</v>
      </c>
      <c r="BN130" s="29">
        <v>116.88266997739242</v>
      </c>
      <c r="BO130" s="29">
        <v>82.828423908172084</v>
      </c>
      <c r="BP130" s="29">
        <v>64.433981050291152</v>
      </c>
      <c r="BQ130" s="29">
        <v>12.430765436609541</v>
      </c>
      <c r="BR130" s="29">
        <v>14.920781009307918</v>
      </c>
      <c r="BS130" s="29">
        <v>0</v>
      </c>
      <c r="BT130" s="59">
        <f t="shared" si="5"/>
        <v>12016.970940752562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1.2874955393161784E-3</v>
      </c>
      <c r="CJ130" s="38">
        <f t="shared" si="7"/>
        <v>12016.972228248102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10746.305288082052</v>
      </c>
      <c r="D131" s="29">
        <v>874.20467533623685</v>
      </c>
      <c r="E131" s="29">
        <v>423.28858825698694</v>
      </c>
      <c r="F131" s="29">
        <v>484.58166576842359</v>
      </c>
      <c r="G131" s="29">
        <v>87341.02065450685</v>
      </c>
      <c r="H131" s="29">
        <v>2941.4216024270509</v>
      </c>
      <c r="I131" s="29">
        <v>2374.1925302561081</v>
      </c>
      <c r="J131" s="29">
        <v>1127.3576750449147</v>
      </c>
      <c r="K131" s="29">
        <v>9696.6226947326722</v>
      </c>
      <c r="L131" s="29">
        <v>6313.7632921055174</v>
      </c>
      <c r="M131" s="29">
        <v>34732.575113795159</v>
      </c>
      <c r="N131" s="29">
        <v>98022.179522207371</v>
      </c>
      <c r="O131" s="29">
        <v>3147.4290203717032</v>
      </c>
      <c r="P131" s="29">
        <v>4205.5533389126622</v>
      </c>
      <c r="Q131" s="29">
        <v>170.86677219156707</v>
      </c>
      <c r="R131" s="29">
        <v>8961.1089196382454</v>
      </c>
      <c r="S131" s="29">
        <v>14038.073973344539</v>
      </c>
      <c r="T131" s="29">
        <v>7188.4671179953584</v>
      </c>
      <c r="U131" s="29">
        <v>36723.317140797466</v>
      </c>
      <c r="V131" s="29">
        <v>2086.9491675112354</v>
      </c>
      <c r="W131" s="29">
        <v>3249.938221237659</v>
      </c>
      <c r="X131" s="29">
        <v>51965.855387375283</v>
      </c>
      <c r="Y131" s="29">
        <v>13832.046216348683</v>
      </c>
      <c r="Z131" s="29">
        <v>53444.460399525866</v>
      </c>
      <c r="AA131" s="29">
        <v>10550.967937189314</v>
      </c>
      <c r="AB131" s="29">
        <v>56858.218911859542</v>
      </c>
      <c r="AC131" s="29">
        <v>29430.927307478665</v>
      </c>
      <c r="AD131" s="29">
        <v>33453.389993210163</v>
      </c>
      <c r="AE131" s="29">
        <v>729340.57959182269</v>
      </c>
      <c r="AF131" s="29">
        <v>223177.5194010358</v>
      </c>
      <c r="AG131" s="29">
        <v>33412.094022798876</v>
      </c>
      <c r="AH131" s="29">
        <v>27989.697298632815</v>
      </c>
      <c r="AI131" s="29">
        <v>335.50282865763745</v>
      </c>
      <c r="AJ131" s="29">
        <v>118903.23207749978</v>
      </c>
      <c r="AK131" s="29">
        <v>30746.682281690384</v>
      </c>
      <c r="AL131" s="29">
        <v>122085.3839050612</v>
      </c>
      <c r="AM131" s="29">
        <v>36793.587728736529</v>
      </c>
      <c r="AN131" s="29">
        <v>158800.69257694329</v>
      </c>
      <c r="AO131" s="29">
        <v>98799.07429863041</v>
      </c>
      <c r="AP131" s="29">
        <v>314149.6110934387</v>
      </c>
      <c r="AQ131" s="29">
        <v>229188.72144546502</v>
      </c>
      <c r="AR131" s="29">
        <v>10775.712331752931</v>
      </c>
      <c r="AS131" s="29">
        <v>41503.454390383216</v>
      </c>
      <c r="AT131" s="29">
        <v>80569.454608511383</v>
      </c>
      <c r="AU131" s="29">
        <v>27529.578359291314</v>
      </c>
      <c r="AV131" s="29">
        <v>151.55540019768492</v>
      </c>
      <c r="AW131" s="29">
        <v>29.845207846742792</v>
      </c>
      <c r="AX131" s="29">
        <v>214361.56845229072</v>
      </c>
      <c r="AY131" s="29">
        <v>336987.78818549012</v>
      </c>
      <c r="AZ131" s="29">
        <v>85561.600720573566</v>
      </c>
      <c r="BA131" s="29">
        <v>109.28077130318803</v>
      </c>
      <c r="BB131" s="29">
        <v>42554.396904490473</v>
      </c>
      <c r="BC131" s="29">
        <v>126847.48854793137</v>
      </c>
      <c r="BD131" s="29">
        <v>209709.6575022742</v>
      </c>
      <c r="BE131" s="29">
        <v>124911.37419526119</v>
      </c>
      <c r="BF131" s="29">
        <v>3958.7021026444736</v>
      </c>
      <c r="BG131" s="29">
        <v>226534.84687058898</v>
      </c>
      <c r="BH131" s="29">
        <v>174512.54773145195</v>
      </c>
      <c r="BI131" s="29">
        <v>4246.621982568754</v>
      </c>
      <c r="BJ131" s="29">
        <v>146115.87428224421</v>
      </c>
      <c r="BK131" s="29">
        <v>13214.699915073634</v>
      </c>
      <c r="BL131" s="29">
        <v>63018.599607030046</v>
      </c>
      <c r="BM131" s="29">
        <v>55182.355125166679</v>
      </c>
      <c r="BN131" s="29">
        <v>157849.98830808367</v>
      </c>
      <c r="BO131" s="29">
        <v>115233.47612047795</v>
      </c>
      <c r="BP131" s="29">
        <v>130080.90992223941</v>
      </c>
      <c r="BQ131" s="29">
        <v>6343.3499581210199</v>
      </c>
      <c r="BR131" s="29">
        <v>7538.7934465021308</v>
      </c>
      <c r="BS131" s="29">
        <v>0</v>
      </c>
      <c r="BT131" s="59">
        <f t="shared" si="5"/>
        <v>5113540.9826277094</v>
      </c>
      <c r="BU131" s="29">
        <v>57575.895206606794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2.2591444647506582E-2</v>
      </c>
      <c r="CJ131" s="38">
        <f t="shared" si="7"/>
        <v>5171116.900425761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185.23738764065857</v>
      </c>
      <c r="D133" s="29">
        <v>0.21723742778899743</v>
      </c>
      <c r="E133" s="29">
        <v>1.4627320137792494</v>
      </c>
      <c r="F133" s="29">
        <v>226.69466140720368</v>
      </c>
      <c r="G133" s="29">
        <v>1259.539924151527</v>
      </c>
      <c r="H133" s="29">
        <v>37.994228013627101</v>
      </c>
      <c r="I133" s="29">
        <v>69.752625634112604</v>
      </c>
      <c r="J133" s="29">
        <v>99.422897634903762</v>
      </c>
      <c r="K133" s="29">
        <v>325.81504374937208</v>
      </c>
      <c r="L133" s="29">
        <v>54.716986005357484</v>
      </c>
      <c r="M133" s="29">
        <v>1465.2620307941206</v>
      </c>
      <c r="N133" s="29">
        <v>2793.1944181276363</v>
      </c>
      <c r="O133" s="29">
        <v>150.88465934559355</v>
      </c>
      <c r="P133" s="29">
        <v>217.77949628087097</v>
      </c>
      <c r="Q133" s="29">
        <v>94.412428405080831</v>
      </c>
      <c r="R133" s="29">
        <v>653.12038894033844</v>
      </c>
      <c r="S133" s="29">
        <v>502.87721569680997</v>
      </c>
      <c r="T133" s="29">
        <v>242.44723419477771</v>
      </c>
      <c r="U133" s="29">
        <v>1329.5076639344372</v>
      </c>
      <c r="V133" s="29">
        <v>48.579056539647091</v>
      </c>
      <c r="W133" s="29">
        <v>35.548511801655955</v>
      </c>
      <c r="X133" s="29">
        <v>2995.4581039772529</v>
      </c>
      <c r="Y133" s="29">
        <v>118.29815368545533</v>
      </c>
      <c r="Z133" s="29">
        <v>23.81630784333219</v>
      </c>
      <c r="AA133" s="29">
        <v>10.411195638304021</v>
      </c>
      <c r="AB133" s="29">
        <v>243.3254252772432</v>
      </c>
      <c r="AC133" s="29">
        <v>251.37103011217116</v>
      </c>
      <c r="AD133" s="29">
        <v>646.21381317969349</v>
      </c>
      <c r="AE133" s="29">
        <v>4004.5250645892775</v>
      </c>
      <c r="AF133" s="29">
        <v>923.80565001052798</v>
      </c>
      <c r="AG133" s="29">
        <v>2040.6845361374162</v>
      </c>
      <c r="AH133" s="29">
        <v>416.34277160520656</v>
      </c>
      <c r="AI133" s="29">
        <v>0.20275493260306426</v>
      </c>
      <c r="AJ133" s="29">
        <v>761.67745628691466</v>
      </c>
      <c r="AK133" s="29">
        <v>211.4016848962689</v>
      </c>
      <c r="AL133" s="29">
        <v>958.26956351489082</v>
      </c>
      <c r="AM133" s="29">
        <v>90.417617731696964</v>
      </c>
      <c r="AN133" s="29">
        <v>2040.9455883156579</v>
      </c>
      <c r="AO133" s="29">
        <v>2078.0932305820579</v>
      </c>
      <c r="AP133" s="29">
        <v>1652.0435303012664</v>
      </c>
      <c r="AQ133" s="29">
        <v>889.76055454937148</v>
      </c>
      <c r="AR133" s="29">
        <v>225.85540477127344</v>
      </c>
      <c r="AS133" s="29">
        <v>11.372819661666281</v>
      </c>
      <c r="AT133" s="29">
        <v>120.76381032329778</v>
      </c>
      <c r="AU133" s="29">
        <v>340.73940977562552</v>
      </c>
      <c r="AV133" s="29">
        <v>76.080017680452329</v>
      </c>
      <c r="AW133" s="29">
        <v>21.419610379995149</v>
      </c>
      <c r="AX133" s="29">
        <v>812.76515013885364</v>
      </c>
      <c r="AY133" s="29">
        <v>521.5408450384607</v>
      </c>
      <c r="AZ133" s="29">
        <v>241.38184141559145</v>
      </c>
      <c r="BA133" s="29">
        <v>0</v>
      </c>
      <c r="BB133" s="29">
        <v>60.620378903256196</v>
      </c>
      <c r="BC133" s="29">
        <v>278.79824589977443</v>
      </c>
      <c r="BD133" s="29">
        <v>1234.3677949794544</v>
      </c>
      <c r="BE133" s="29">
        <v>262.67124154833959</v>
      </c>
      <c r="BF133" s="29">
        <v>16.66446297255526</v>
      </c>
      <c r="BG133" s="29">
        <v>863.13473027241321</v>
      </c>
      <c r="BH133" s="29">
        <v>3368.9052214720136</v>
      </c>
      <c r="BI133" s="29">
        <v>0.92114217502263362</v>
      </c>
      <c r="BJ133" s="29">
        <v>2201.5710626339569</v>
      </c>
      <c r="BK133" s="29">
        <v>140.59753384930022</v>
      </c>
      <c r="BL133" s="29">
        <v>31105.693147106929</v>
      </c>
      <c r="BM133" s="29">
        <v>6709.3506239897051</v>
      </c>
      <c r="BN133" s="29">
        <v>273.04154486803407</v>
      </c>
      <c r="BO133" s="29">
        <v>185.65027811912495</v>
      </c>
      <c r="BP133" s="29">
        <v>157.99403263178743</v>
      </c>
      <c r="BQ133" s="29">
        <v>53.545162417525809</v>
      </c>
      <c r="BR133" s="29">
        <v>157.50177745450785</v>
      </c>
      <c r="BS133" s="29">
        <v>0</v>
      </c>
      <c r="BT133" s="59">
        <f t="shared" si="5"/>
        <v>79594.478151384828</v>
      </c>
      <c r="BU133" s="29">
        <v>6573.3583624769017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2.1273498177725733E-3</v>
      </c>
      <c r="CJ133" s="38">
        <f t="shared" si="7"/>
        <v>86167.838641211536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209.72588246072746</v>
      </c>
      <c r="D135" s="29">
        <v>20.561361025561517</v>
      </c>
      <c r="E135" s="29">
        <v>7.4412544663936915</v>
      </c>
      <c r="F135" s="29">
        <v>0</v>
      </c>
      <c r="G135" s="29">
        <v>2121.3449903800752</v>
      </c>
      <c r="H135" s="29">
        <v>179.96086459515269</v>
      </c>
      <c r="I135" s="29">
        <v>137.27156265636782</v>
      </c>
      <c r="J135" s="29">
        <v>118.66842649038361</v>
      </c>
      <c r="K135" s="29">
        <v>550.84865299909086</v>
      </c>
      <c r="L135" s="29">
        <v>265.73111344463786</v>
      </c>
      <c r="M135" s="29">
        <v>1548.7600414396766</v>
      </c>
      <c r="N135" s="29">
        <v>10439.492548892476</v>
      </c>
      <c r="O135" s="29">
        <v>351.30553980816535</v>
      </c>
      <c r="P135" s="29">
        <v>444.51704312404416</v>
      </c>
      <c r="Q135" s="29">
        <v>3.7206272331968457</v>
      </c>
      <c r="R135" s="29">
        <v>1141.2534481616431</v>
      </c>
      <c r="S135" s="29">
        <v>3274.9352551570551</v>
      </c>
      <c r="T135" s="29">
        <v>1076.0445603377193</v>
      </c>
      <c r="U135" s="29">
        <v>5030.6796642540503</v>
      </c>
      <c r="V135" s="29">
        <v>243.01570507354134</v>
      </c>
      <c r="W135" s="29">
        <v>158.22456865384481</v>
      </c>
      <c r="X135" s="29">
        <v>1940.9924808130072</v>
      </c>
      <c r="Y135" s="29">
        <v>2068.8645641434041</v>
      </c>
      <c r="Z135" s="29">
        <v>0</v>
      </c>
      <c r="AA135" s="29">
        <v>81.462154158415146</v>
      </c>
      <c r="AB135" s="29">
        <v>0</v>
      </c>
      <c r="AC135" s="29">
        <v>684.3995884222619</v>
      </c>
      <c r="AD135" s="29">
        <v>174.86947996025177</v>
      </c>
      <c r="AE135" s="29">
        <v>14808.683855581319</v>
      </c>
      <c r="AF135" s="29">
        <v>8205.9412740586213</v>
      </c>
      <c r="AG135" s="29">
        <v>525.00008485267074</v>
      </c>
      <c r="AH135" s="29">
        <v>0</v>
      </c>
      <c r="AI135" s="29">
        <v>4.1122722051123031</v>
      </c>
      <c r="AJ135" s="29">
        <v>1117.7547498467156</v>
      </c>
      <c r="AK135" s="29">
        <v>710.83562402655525</v>
      </c>
      <c r="AL135" s="29">
        <v>1252.0889752137175</v>
      </c>
      <c r="AM135" s="29">
        <v>600.39174194639622</v>
      </c>
      <c r="AN135" s="29">
        <v>2422.7157962690198</v>
      </c>
      <c r="AO135" s="29">
        <v>757.8330206564101</v>
      </c>
      <c r="AP135" s="29">
        <v>3956.593328775909</v>
      </c>
      <c r="AQ135" s="29">
        <v>27350.526613715971</v>
      </c>
      <c r="AR135" s="29">
        <v>52139.107643646974</v>
      </c>
      <c r="AS135" s="29">
        <v>589.62150521872115</v>
      </c>
      <c r="AT135" s="29">
        <v>179.17757465132178</v>
      </c>
      <c r="AU135" s="29">
        <v>0</v>
      </c>
      <c r="AV135" s="29">
        <v>0</v>
      </c>
      <c r="AW135" s="29">
        <v>0</v>
      </c>
      <c r="AX135" s="29">
        <v>1759.6608588161503</v>
      </c>
      <c r="AY135" s="29">
        <v>62399.618440374084</v>
      </c>
      <c r="AZ135" s="29">
        <v>2181.2666710831404</v>
      </c>
      <c r="BA135" s="29">
        <v>0</v>
      </c>
      <c r="BB135" s="29">
        <v>3780.3530914139528</v>
      </c>
      <c r="BC135" s="29">
        <v>2660.4442942217024</v>
      </c>
      <c r="BD135" s="29">
        <v>594.90871233957989</v>
      </c>
      <c r="BE135" s="29">
        <v>900.39179043363663</v>
      </c>
      <c r="BF135" s="29">
        <v>63.642307936261837</v>
      </c>
      <c r="BG135" s="29">
        <v>1292.2325848350517</v>
      </c>
      <c r="BH135" s="29">
        <v>36034.470575997409</v>
      </c>
      <c r="BI135" s="29">
        <v>1479.6347038965982</v>
      </c>
      <c r="BJ135" s="29">
        <v>53428.598713678613</v>
      </c>
      <c r="BK135" s="29">
        <v>199.34729070496783</v>
      </c>
      <c r="BL135" s="29">
        <v>9702.2208892616272</v>
      </c>
      <c r="BM135" s="29">
        <v>16490.799009958209</v>
      </c>
      <c r="BN135" s="29">
        <v>7546.2153188670345</v>
      </c>
      <c r="BO135" s="29">
        <v>3462.5331967045595</v>
      </c>
      <c r="BP135" s="29">
        <v>8730.3538914534201</v>
      </c>
      <c r="BQ135" s="29">
        <v>261.81466372548329</v>
      </c>
      <c r="BR135" s="29">
        <v>293.14626147871991</v>
      </c>
      <c r="BS135" s="29">
        <v>0</v>
      </c>
      <c r="BT135" s="59">
        <f t="shared" si="5"/>
        <v>360156.12870599685</v>
      </c>
      <c r="BU135" s="29">
        <v>334489.87129400327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694646.00000000012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1.0722690247862323</v>
      </c>
      <c r="D136" s="29">
        <v>0</v>
      </c>
      <c r="E136" s="29">
        <v>0</v>
      </c>
      <c r="F136" s="29">
        <v>0.28348599180026096</v>
      </c>
      <c r="G136" s="29">
        <v>3.9580267758889547</v>
      </c>
      <c r="H136" s="29">
        <v>7.6720213834341827E-2</v>
      </c>
      <c r="I136" s="29">
        <v>7.2158615584803409E-2</v>
      </c>
      <c r="J136" s="29">
        <v>0.57369433891563115</v>
      </c>
      <c r="K136" s="29">
        <v>3.6268440725672049</v>
      </c>
      <c r="L136" s="29">
        <v>9.4699846700943488E-3</v>
      </c>
      <c r="M136" s="29">
        <v>9.2853599830472433</v>
      </c>
      <c r="N136" s="29">
        <v>33.534629545501318</v>
      </c>
      <c r="O136" s="29">
        <v>1.6455898995176907</v>
      </c>
      <c r="P136" s="29">
        <v>1.4236721460796204</v>
      </c>
      <c r="Q136" s="29">
        <v>0.11950853893527516</v>
      </c>
      <c r="R136" s="29">
        <v>5.4590593601186423</v>
      </c>
      <c r="S136" s="29">
        <v>2.1064447027868454</v>
      </c>
      <c r="T136" s="29">
        <v>1.0939299474682509</v>
      </c>
      <c r="U136" s="29">
        <v>8.0989976499962388</v>
      </c>
      <c r="V136" s="29">
        <v>6.9250930150887124E-2</v>
      </c>
      <c r="W136" s="29">
        <v>4.7323247337316549E-2</v>
      </c>
      <c r="X136" s="29">
        <v>39.439391232876787</v>
      </c>
      <c r="Y136" s="29">
        <v>0.97255408761211204</v>
      </c>
      <c r="Z136" s="29">
        <v>0.13265981342078648</v>
      </c>
      <c r="AA136" s="29">
        <v>1.6005607893117209E-4</v>
      </c>
      <c r="AB136" s="29">
        <v>5.7086668152118047E-2</v>
      </c>
      <c r="AC136" s="29">
        <v>9.7500828082239005E-2</v>
      </c>
      <c r="AD136" s="29">
        <v>0.699418388916067</v>
      </c>
      <c r="AE136" s="29">
        <v>22.994696663765236</v>
      </c>
      <c r="AF136" s="29">
        <v>4.2503958800698953</v>
      </c>
      <c r="AG136" s="29">
        <v>4.5349222363832093E-3</v>
      </c>
      <c r="AH136" s="29">
        <v>0</v>
      </c>
      <c r="AI136" s="29">
        <v>0</v>
      </c>
      <c r="AJ136" s="29">
        <v>4.5349222363832101E-3</v>
      </c>
      <c r="AK136" s="29">
        <v>3.9053683259205996E-2</v>
      </c>
      <c r="AL136" s="29">
        <v>8.2369126380085991</v>
      </c>
      <c r="AM136" s="29">
        <v>0.79982690243222221</v>
      </c>
      <c r="AN136" s="29">
        <v>25.157427754309545</v>
      </c>
      <c r="AO136" s="29">
        <v>22.266654912733646</v>
      </c>
      <c r="AP136" s="29">
        <v>10.680088654853476</v>
      </c>
      <c r="AQ136" s="29">
        <v>6.4549282832283961</v>
      </c>
      <c r="AR136" s="29">
        <v>8.9097883938352457E-3</v>
      </c>
      <c r="AS136" s="29">
        <v>3.4918901220150712E-2</v>
      </c>
      <c r="AT136" s="29">
        <v>0.36676850487078089</v>
      </c>
      <c r="AU136" s="29">
        <v>0.46357575661098477</v>
      </c>
      <c r="AV136" s="29">
        <v>5.5432755336495942E-2</v>
      </c>
      <c r="AW136" s="29">
        <v>0</v>
      </c>
      <c r="AX136" s="29">
        <v>4.6504293733452045</v>
      </c>
      <c r="AY136" s="29">
        <v>1.1248207707019671</v>
      </c>
      <c r="AZ136" s="29">
        <v>1.8384041226034429</v>
      </c>
      <c r="BA136" s="29">
        <v>0</v>
      </c>
      <c r="BB136" s="29">
        <v>0.36879588187057566</v>
      </c>
      <c r="BC136" s="29">
        <v>55.743165602729285</v>
      </c>
      <c r="BD136" s="29">
        <v>10.681715891655942</v>
      </c>
      <c r="BE136" s="29">
        <v>0.35905913706892939</v>
      </c>
      <c r="BF136" s="29">
        <v>0.16592480182531508</v>
      </c>
      <c r="BG136" s="29">
        <v>6.0313398703370478</v>
      </c>
      <c r="BH136" s="29">
        <v>2131.5143489721454</v>
      </c>
      <c r="BI136" s="29">
        <v>1.1550713696199588E-2</v>
      </c>
      <c r="BJ136" s="29">
        <v>737.65298658438326</v>
      </c>
      <c r="BK136" s="29">
        <v>2.5608972628987535E-3</v>
      </c>
      <c r="BL136" s="29">
        <v>307230.12403935107</v>
      </c>
      <c r="BM136" s="29">
        <v>16342.643199303962</v>
      </c>
      <c r="BN136" s="29">
        <v>2.4217285022680994</v>
      </c>
      <c r="BO136" s="29">
        <v>1.7161479543131826</v>
      </c>
      <c r="BP136" s="29">
        <v>1.3350277543649065</v>
      </c>
      <c r="BQ136" s="29">
        <v>0.25755690701341111</v>
      </c>
      <c r="BR136" s="29">
        <v>0.3091483164555589</v>
      </c>
      <c r="BS136" s="29">
        <v>0</v>
      </c>
      <c r="BT136" s="59">
        <f t="shared" si="5"/>
        <v>326744.72581767669</v>
      </c>
      <c r="BU136" s="29">
        <v>293669.70417659153</v>
      </c>
      <c r="BV136" s="29">
        <v>0</v>
      </c>
      <c r="BW136" s="29">
        <v>140313.55337549711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2.6676021729381336E-5</v>
      </c>
      <c r="CJ136" s="38">
        <f t="shared" si="7"/>
        <v>760727.98339644133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169.41735272038829</v>
      </c>
      <c r="D138" s="29">
        <v>0.68041775695161155</v>
      </c>
      <c r="E138" s="29">
        <v>1.9488145964086403</v>
      </c>
      <c r="F138" s="29">
        <v>143.07601350984953</v>
      </c>
      <c r="G138" s="29">
        <v>707.90623536986493</v>
      </c>
      <c r="H138" s="29">
        <v>16.14830471402048</v>
      </c>
      <c r="I138" s="29">
        <v>16.889034561476297</v>
      </c>
      <c r="J138" s="29">
        <v>87.218627179781336</v>
      </c>
      <c r="K138" s="29">
        <v>536.17279248324223</v>
      </c>
      <c r="L138" s="29">
        <v>6.4265672798549947</v>
      </c>
      <c r="M138" s="29">
        <v>1429.5429142694306</v>
      </c>
      <c r="N138" s="29">
        <v>5014.2676609356449</v>
      </c>
      <c r="O138" s="29">
        <v>248.21985704816706</v>
      </c>
      <c r="P138" s="29">
        <v>229.34130351075902</v>
      </c>
      <c r="Q138" s="29">
        <v>17.653195548215709</v>
      </c>
      <c r="R138" s="29">
        <v>823.3909542261656</v>
      </c>
      <c r="S138" s="29">
        <v>331.2543074301966</v>
      </c>
      <c r="T138" s="29">
        <v>171.98387048537523</v>
      </c>
      <c r="U138" s="29">
        <v>1264.3860782360443</v>
      </c>
      <c r="V138" s="29">
        <v>16.323063454491859</v>
      </c>
      <c r="W138" s="29">
        <v>10.359227005937591</v>
      </c>
      <c r="X138" s="29">
        <v>5296.7658183763269</v>
      </c>
      <c r="Y138" s="29">
        <v>160.46676439855776</v>
      </c>
      <c r="Z138" s="29">
        <v>86.847341746594907</v>
      </c>
      <c r="AA138" s="29">
        <v>3.3955226620846188</v>
      </c>
      <c r="AB138" s="29">
        <v>92.654630511673389</v>
      </c>
      <c r="AC138" s="29">
        <v>38.801834945220612</v>
      </c>
      <c r="AD138" s="29">
        <v>162.7258624452181</v>
      </c>
      <c r="AE138" s="29">
        <v>3879.6463003427189</v>
      </c>
      <c r="AF138" s="29">
        <v>915.94553617173187</v>
      </c>
      <c r="AG138" s="29">
        <v>38.585504441424618</v>
      </c>
      <c r="AH138" s="29">
        <v>32.064989165840544</v>
      </c>
      <c r="AI138" s="29">
        <v>0.25329924623947753</v>
      </c>
      <c r="AJ138" s="29">
        <v>74.557280276242523</v>
      </c>
      <c r="AK138" s="29">
        <v>14.774370745596306</v>
      </c>
      <c r="AL138" s="29">
        <v>1369.9461627285323</v>
      </c>
      <c r="AM138" s="29">
        <v>231.77038832181336</v>
      </c>
      <c r="AN138" s="29">
        <v>57802.561520662843</v>
      </c>
      <c r="AO138" s="29">
        <v>3297.168350500046</v>
      </c>
      <c r="AP138" s="29">
        <v>1777.5665031110566</v>
      </c>
      <c r="AQ138" s="29">
        <v>998.69945484123639</v>
      </c>
      <c r="AR138" s="29">
        <v>37.094092374824235</v>
      </c>
      <c r="AS138" s="29">
        <v>42.060837534475567</v>
      </c>
      <c r="AT138" s="29">
        <v>60.440706489698698</v>
      </c>
      <c r="AU138" s="29">
        <v>83.103211298677948</v>
      </c>
      <c r="AV138" s="29">
        <v>10.959868159315262</v>
      </c>
      <c r="AW138" s="29">
        <v>3.8530512900002374E-2</v>
      </c>
      <c r="AX138" s="29">
        <v>784.46003364986609</v>
      </c>
      <c r="AY138" s="29">
        <v>371.68606227103498</v>
      </c>
      <c r="AZ138" s="29">
        <v>473.95146850937613</v>
      </c>
      <c r="BA138" s="29">
        <v>40.892628282498883</v>
      </c>
      <c r="BB138" s="29">
        <v>4870.5106874116018</v>
      </c>
      <c r="BC138" s="29">
        <v>67.66691816055085</v>
      </c>
      <c r="BD138" s="29">
        <v>1689.7175633204704</v>
      </c>
      <c r="BE138" s="29">
        <v>89.102646316094095</v>
      </c>
      <c r="BF138" s="29">
        <v>26.900061414803467</v>
      </c>
      <c r="BG138" s="29">
        <v>945.13925972648258</v>
      </c>
      <c r="BH138" s="29">
        <v>2913.027108716265</v>
      </c>
      <c r="BI138" s="29">
        <v>3.9979304835315372</v>
      </c>
      <c r="BJ138" s="29">
        <v>58234.725412069034</v>
      </c>
      <c r="BK138" s="29">
        <v>10.54629628939335</v>
      </c>
      <c r="BL138" s="29">
        <v>2258.684821992284</v>
      </c>
      <c r="BM138" s="29">
        <v>32306.515182691961</v>
      </c>
      <c r="BN138" s="29">
        <v>4879.1561109264667</v>
      </c>
      <c r="BO138" s="29">
        <v>3451.9623407222825</v>
      </c>
      <c r="BP138" s="29">
        <v>2568.548047685078</v>
      </c>
      <c r="BQ138" s="29">
        <v>46.614677668814146</v>
      </c>
      <c r="BR138" s="29">
        <v>72.185740239157383</v>
      </c>
      <c r="BS138" s="29">
        <v>0</v>
      </c>
      <c r="BT138" s="59">
        <f t="shared" si="5"/>
        <v>203857.49227288019</v>
      </c>
      <c r="BU138" s="29">
        <v>2969852.6368913483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130853.47566011664</v>
      </c>
      <c r="CH138" s="29">
        <v>2319.1111219810714</v>
      </c>
      <c r="CI138" s="29">
        <v>73448.003916341986</v>
      </c>
      <c r="CJ138" s="38">
        <f t="shared" si="7"/>
        <v>3380330.7198626683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57.834246056217793</v>
      </c>
      <c r="D139" s="29">
        <v>0</v>
      </c>
      <c r="E139" s="29">
        <v>0</v>
      </c>
      <c r="F139" s="29">
        <v>15.290191383207942</v>
      </c>
      <c r="G139" s="29">
        <v>213.48140174010496</v>
      </c>
      <c r="H139" s="29">
        <v>4.138006061739536</v>
      </c>
      <c r="I139" s="29">
        <v>3.8919702353982766</v>
      </c>
      <c r="J139" s="29">
        <v>30.942961878918798</v>
      </c>
      <c r="K139" s="29">
        <v>195.61862522532877</v>
      </c>
      <c r="L139" s="29">
        <v>0.51077613070846151</v>
      </c>
      <c r="M139" s="29">
        <v>500.81815436864952</v>
      </c>
      <c r="N139" s="29">
        <v>1808.7345355567677</v>
      </c>
      <c r="O139" s="29">
        <v>88.757064651108649</v>
      </c>
      <c r="P139" s="29">
        <v>76.787637520506721</v>
      </c>
      <c r="Q139" s="29">
        <v>6.4458508889405843</v>
      </c>
      <c r="R139" s="29">
        <v>294.4415766663991</v>
      </c>
      <c r="S139" s="29">
        <v>113.61387714158579</v>
      </c>
      <c r="T139" s="29">
        <v>59.00255652983828</v>
      </c>
      <c r="U139" s="29">
        <v>436.83013504189614</v>
      </c>
      <c r="V139" s="29">
        <v>3.7351403811807495</v>
      </c>
      <c r="W139" s="29">
        <v>2.5524418475403117</v>
      </c>
      <c r="X139" s="29">
        <v>1935.6890219488578</v>
      </c>
      <c r="Y139" s="29">
        <v>52.455989220757992</v>
      </c>
      <c r="Z139" s="29">
        <v>7.1551822479244489</v>
      </c>
      <c r="AA139" s="29">
        <v>8.6328360119739961E-3</v>
      </c>
      <c r="AB139" s="29">
        <v>3.0790448442707254</v>
      </c>
      <c r="AC139" s="29">
        <v>5.25883593729416</v>
      </c>
      <c r="AD139" s="29">
        <v>37.724054566324376</v>
      </c>
      <c r="AE139" s="29">
        <v>3200.1101817988883</v>
      </c>
      <c r="AF139" s="29">
        <v>642.84734344310925</v>
      </c>
      <c r="AG139" s="29">
        <v>0.24459702033926325</v>
      </c>
      <c r="AH139" s="29">
        <v>0</v>
      </c>
      <c r="AI139" s="29">
        <v>0</v>
      </c>
      <c r="AJ139" s="29">
        <v>0.24459702033926328</v>
      </c>
      <c r="AK139" s="29">
        <v>2.1064119869216555</v>
      </c>
      <c r="AL139" s="29">
        <v>444.2687620722138</v>
      </c>
      <c r="AM139" s="29">
        <v>193.01030048182977</v>
      </c>
      <c r="AN139" s="29">
        <v>4388.2095350174532</v>
      </c>
      <c r="AO139" s="29">
        <v>1200.9814415077967</v>
      </c>
      <c r="AP139" s="29">
        <v>5724.1664505835988</v>
      </c>
      <c r="AQ139" s="29">
        <v>497.75631866719857</v>
      </c>
      <c r="AR139" s="29">
        <v>0.4805612046665525</v>
      </c>
      <c r="AS139" s="29">
        <v>1.883397056612327</v>
      </c>
      <c r="AT139" s="29">
        <v>19.782143721438416</v>
      </c>
      <c r="AU139" s="29">
        <v>25.003570702680683</v>
      </c>
      <c r="AV139" s="29">
        <v>2.9898388721469944</v>
      </c>
      <c r="AW139" s="29">
        <v>0</v>
      </c>
      <c r="AX139" s="29">
        <v>4656.1371192357446</v>
      </c>
      <c r="AY139" s="29">
        <v>2633.5175284298193</v>
      </c>
      <c r="AZ139" s="29">
        <v>99.156754433533337</v>
      </c>
      <c r="BA139" s="29">
        <v>0</v>
      </c>
      <c r="BB139" s="29">
        <v>4741.9113808842994</v>
      </c>
      <c r="BC139" s="29">
        <v>11.104704723402552</v>
      </c>
      <c r="BD139" s="29">
        <v>2037.8612012261415</v>
      </c>
      <c r="BE139" s="29">
        <v>19.366328786861665</v>
      </c>
      <c r="BF139" s="29">
        <v>8.9493733324130442</v>
      </c>
      <c r="BG139" s="29">
        <v>2828.7818516879056</v>
      </c>
      <c r="BH139" s="29">
        <v>283.80304508764317</v>
      </c>
      <c r="BI139" s="29">
        <v>189.50995494461125</v>
      </c>
      <c r="BJ139" s="29">
        <v>3.6925433969968853</v>
      </c>
      <c r="BK139" s="29">
        <v>0.13812537619158394</v>
      </c>
      <c r="BL139" s="29">
        <v>0.24603582634125892</v>
      </c>
      <c r="BM139" s="29">
        <v>3707.7737427188022</v>
      </c>
      <c r="BN139" s="29">
        <v>3607.4241957346148</v>
      </c>
      <c r="BO139" s="29">
        <v>836.72111977363704</v>
      </c>
      <c r="BP139" s="29">
        <v>746.59724531293739</v>
      </c>
      <c r="BQ139" s="29">
        <v>13.891671949268158</v>
      </c>
      <c r="BR139" s="29">
        <v>16.674322757127776</v>
      </c>
      <c r="BS139" s="29">
        <v>0</v>
      </c>
      <c r="BT139" s="59">
        <f t="shared" ref="BT139:BT143" si="8">SUM(C139:BS139)</f>
        <v>48742.141607683014</v>
      </c>
      <c r="BU139" s="29">
        <v>35173.105286573751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1.4388064644557117E-3</v>
      </c>
      <c r="CJ139" s="38">
        <f t="shared" ref="CJ139:CJ143" si="9">SUM(BT139:CI139)</f>
        <v>83915.248333063224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64.533797345980204</v>
      </c>
      <c r="D140" s="29">
        <v>7.23408386631478</v>
      </c>
      <c r="E140" s="29">
        <v>3.818265875185916</v>
      </c>
      <c r="F140" s="29">
        <v>120.08681386902342</v>
      </c>
      <c r="G140" s="29">
        <v>584.87369706231709</v>
      </c>
      <c r="H140" s="29">
        <v>27.017870608708467</v>
      </c>
      <c r="I140" s="29">
        <v>26.017891515168177</v>
      </c>
      <c r="J140" s="29">
        <v>29.021932787552373</v>
      </c>
      <c r="K140" s="29">
        <v>128.20929961921624</v>
      </c>
      <c r="L140" s="29">
        <v>35.218480327191585</v>
      </c>
      <c r="M140" s="29">
        <v>335.32342029964184</v>
      </c>
      <c r="N140" s="29">
        <v>880.5074676609072</v>
      </c>
      <c r="O140" s="29">
        <v>98.522557632660877</v>
      </c>
      <c r="P140" s="29">
        <v>120.09650194886817</v>
      </c>
      <c r="Q140" s="29">
        <v>20.782576266643716</v>
      </c>
      <c r="R140" s="29">
        <v>227.71948389512761</v>
      </c>
      <c r="S140" s="29">
        <v>154.6689757344603</v>
      </c>
      <c r="T140" s="29">
        <v>97.681060201051494</v>
      </c>
      <c r="U140" s="29">
        <v>410.41334204710262</v>
      </c>
      <c r="V140" s="29">
        <v>19.413041945932346</v>
      </c>
      <c r="W140" s="29">
        <v>27.345698154052588</v>
      </c>
      <c r="X140" s="29">
        <v>987.03755504756646</v>
      </c>
      <c r="Y140" s="29">
        <v>103.86792342645116</v>
      </c>
      <c r="Z140" s="29">
        <v>189.05948078592641</v>
      </c>
      <c r="AA140" s="29">
        <v>39.177622161076975</v>
      </c>
      <c r="AB140" s="29">
        <v>429.90630256830747</v>
      </c>
      <c r="AC140" s="29">
        <v>83.855339237149821</v>
      </c>
      <c r="AD140" s="29">
        <v>243.22725873710553</v>
      </c>
      <c r="AE140" s="29">
        <v>1892.5305399888375</v>
      </c>
      <c r="AF140" s="29">
        <v>1351.9922347033219</v>
      </c>
      <c r="AG140" s="29">
        <v>218.03183800150526</v>
      </c>
      <c r="AH140" s="29">
        <v>487.12158845642762</v>
      </c>
      <c r="AI140" s="29">
        <v>7.9824373697266537</v>
      </c>
      <c r="AJ140" s="29">
        <v>673.27356721258707</v>
      </c>
      <c r="AK140" s="29">
        <v>302.83558704076876</v>
      </c>
      <c r="AL140" s="29">
        <v>881.62743340572615</v>
      </c>
      <c r="AM140" s="29">
        <v>157.28888573481501</v>
      </c>
      <c r="AN140" s="29">
        <v>714.31514204243899</v>
      </c>
      <c r="AO140" s="29">
        <v>994.75040960880369</v>
      </c>
      <c r="AP140" s="29">
        <v>1990.6482125487007</v>
      </c>
      <c r="AQ140" s="29">
        <v>1122.4936113834851</v>
      </c>
      <c r="AR140" s="29">
        <v>117.15816629771659</v>
      </c>
      <c r="AS140" s="29">
        <v>249.69717186496749</v>
      </c>
      <c r="AT140" s="29">
        <v>502.65566779069633</v>
      </c>
      <c r="AU140" s="29">
        <v>120.58955856408303</v>
      </c>
      <c r="AV140" s="29">
        <v>34.1109838917275</v>
      </c>
      <c r="AW140" s="29">
        <v>2.2849726970842545</v>
      </c>
      <c r="AX140" s="29">
        <v>1557.7914479084056</v>
      </c>
      <c r="AY140" s="29">
        <v>918.99447017577802</v>
      </c>
      <c r="AZ140" s="29">
        <v>646.1950646278832</v>
      </c>
      <c r="BA140" s="29">
        <v>0</v>
      </c>
      <c r="BB140" s="29">
        <v>143.46099573977304</v>
      </c>
      <c r="BC140" s="29">
        <v>559.1790882196434</v>
      </c>
      <c r="BD140" s="29">
        <v>843.3612541708012</v>
      </c>
      <c r="BE140" s="29">
        <v>574.34731222686878</v>
      </c>
      <c r="BF140" s="29">
        <v>11.859762372516476</v>
      </c>
      <c r="BG140" s="29">
        <v>957.60899415299934</v>
      </c>
      <c r="BH140" s="29">
        <v>210.09179751509555</v>
      </c>
      <c r="BI140" s="29">
        <v>8.3306202187993073</v>
      </c>
      <c r="BJ140" s="29">
        <v>0.20324102098241287</v>
      </c>
      <c r="BK140" s="29">
        <v>63.155487682842484</v>
      </c>
      <c r="BL140" s="29">
        <v>285.00844867727324</v>
      </c>
      <c r="BM140" s="29">
        <v>0.13020127906685824</v>
      </c>
      <c r="BN140" s="29">
        <v>221.54160774057885</v>
      </c>
      <c r="BO140" s="29">
        <v>126.46469064311933</v>
      </c>
      <c r="BP140" s="29">
        <v>187.57619475776676</v>
      </c>
      <c r="BQ140" s="29">
        <v>87.310224714503079</v>
      </c>
      <c r="BR140" s="29">
        <v>94.408980117385369</v>
      </c>
      <c r="BS140" s="29">
        <v>0</v>
      </c>
      <c r="BT140" s="59">
        <f t="shared" si="8"/>
        <v>24813.0456331922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6.3512839471251083E-4</v>
      </c>
      <c r="CJ140" s="38">
        <f t="shared" si="9"/>
        <v>24813.046268320595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10143.153160049784</v>
      </c>
      <c r="D141" s="29">
        <v>21.186548397914212</v>
      </c>
      <c r="E141" s="29">
        <v>1040.0079058970048</v>
      </c>
      <c r="F141" s="29">
        <v>4854.9040128366341</v>
      </c>
      <c r="G141" s="29">
        <v>11990.916380882914</v>
      </c>
      <c r="H141" s="29">
        <v>708.30312860218783</v>
      </c>
      <c r="I141" s="29">
        <v>1439.6313709062524</v>
      </c>
      <c r="J141" s="29">
        <v>487.05778338144887</v>
      </c>
      <c r="K141" s="29">
        <v>415.56933289906266</v>
      </c>
      <c r="L141" s="29">
        <v>791.31639718449787</v>
      </c>
      <c r="M141" s="29">
        <v>3761.5535901802095</v>
      </c>
      <c r="N141" s="29">
        <v>8128.024030073926</v>
      </c>
      <c r="O141" s="29">
        <v>2139.5973530394872</v>
      </c>
      <c r="P141" s="29">
        <v>4279.5647871215733</v>
      </c>
      <c r="Q141" s="29">
        <v>2457.9465109089447</v>
      </c>
      <c r="R141" s="29">
        <v>4062.4543342306656</v>
      </c>
      <c r="S141" s="29">
        <v>1516.3934520522198</v>
      </c>
      <c r="T141" s="29">
        <v>1281.8606453667023</v>
      </c>
      <c r="U141" s="29">
        <v>8087.3784571178385</v>
      </c>
      <c r="V141" s="29">
        <v>432.24016204858265</v>
      </c>
      <c r="W141" s="29">
        <v>238.89258433818318</v>
      </c>
      <c r="X141" s="29">
        <v>2722.6113737272308</v>
      </c>
      <c r="Y141" s="29">
        <v>1676.217073029097</v>
      </c>
      <c r="Z141" s="29">
        <v>3000.1689517444593</v>
      </c>
      <c r="AA141" s="29">
        <v>256.44942477135993</v>
      </c>
      <c r="AB141" s="29">
        <v>4079.0930699607943</v>
      </c>
      <c r="AC141" s="29">
        <v>4729.6206208168696</v>
      </c>
      <c r="AD141" s="29">
        <v>702.042707190388</v>
      </c>
      <c r="AE141" s="29">
        <v>6370.4421915872035</v>
      </c>
      <c r="AF141" s="29">
        <v>3384.1033428301889</v>
      </c>
      <c r="AG141" s="29">
        <v>5937.6541766804648</v>
      </c>
      <c r="AH141" s="29">
        <v>3773.2550606347572</v>
      </c>
      <c r="AI141" s="29">
        <v>802.59409488041842</v>
      </c>
      <c r="AJ141" s="29">
        <v>1997.2834421924208</v>
      </c>
      <c r="AK141" s="29">
        <v>198.30977916017849</v>
      </c>
      <c r="AL141" s="29">
        <v>2574.1159200781667</v>
      </c>
      <c r="AM141" s="29">
        <v>1630.3464904622683</v>
      </c>
      <c r="AN141" s="29">
        <v>428.69470977392501</v>
      </c>
      <c r="AO141" s="29">
        <v>2331.3174689057951</v>
      </c>
      <c r="AP141" s="29">
        <v>8072.3854907811519</v>
      </c>
      <c r="AQ141" s="29">
        <v>1207.342090173076</v>
      </c>
      <c r="AR141" s="29">
        <v>435.92912700659514</v>
      </c>
      <c r="AS141" s="29">
        <v>669.68686348686424</v>
      </c>
      <c r="AT141" s="29">
        <v>289.79753586840019</v>
      </c>
      <c r="AU141" s="29">
        <v>9.7873739334028098</v>
      </c>
      <c r="AV141" s="29">
        <v>1.5389740297997807</v>
      </c>
      <c r="AW141" s="29">
        <v>0.59015455147393348</v>
      </c>
      <c r="AX141" s="29">
        <v>1524.962065541408</v>
      </c>
      <c r="AY141" s="29">
        <v>2094.9008963129427</v>
      </c>
      <c r="AZ141" s="29">
        <v>1145.741453552997</v>
      </c>
      <c r="BA141" s="29">
        <v>36.568122025875731</v>
      </c>
      <c r="BB141" s="29">
        <v>116.8664534756705</v>
      </c>
      <c r="BC141" s="29">
        <v>447.09122414864385</v>
      </c>
      <c r="BD141" s="29">
        <v>142.05948833913709</v>
      </c>
      <c r="BE141" s="29">
        <v>1.0026557035132369</v>
      </c>
      <c r="BF141" s="29">
        <v>449.57095085411896</v>
      </c>
      <c r="BG141" s="29">
        <v>409.95490891029368</v>
      </c>
      <c r="BH141" s="29">
        <v>817.77032415132658</v>
      </c>
      <c r="BI141" s="29">
        <v>124.45292939798794</v>
      </c>
      <c r="BJ141" s="29">
        <v>1830.8012868651351</v>
      </c>
      <c r="BK141" s="29">
        <v>166.33416395567218</v>
      </c>
      <c r="BL141" s="29">
        <v>2584.3156140764277</v>
      </c>
      <c r="BM141" s="29">
        <v>2503.0163097601148</v>
      </c>
      <c r="BN141" s="29">
        <v>989.96004536568023</v>
      </c>
      <c r="BO141" s="29">
        <v>1346.6534911052122</v>
      </c>
      <c r="BP141" s="29">
        <v>1782.0943624012309</v>
      </c>
      <c r="BQ141" s="29">
        <v>255.4513800955821</v>
      </c>
      <c r="BR141" s="29">
        <v>537.48545070510511</v>
      </c>
      <c r="BS141" s="29">
        <v>0</v>
      </c>
      <c r="BT141" s="59">
        <f t="shared" si="8"/>
        <v>144866.38301251683</v>
      </c>
      <c r="BU141" s="29">
        <v>8203.4247228517415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2283.9919786209716</v>
      </c>
      <c r="CE141" s="29">
        <v>0</v>
      </c>
      <c r="CF141" s="29">
        <v>0</v>
      </c>
      <c r="CG141" s="29">
        <v>0</v>
      </c>
      <c r="CH141" s="29">
        <v>0</v>
      </c>
      <c r="CI141" s="29">
        <v>7.4491532376385613E-5</v>
      </c>
      <c r="CJ141" s="38">
        <f t="shared" si="9"/>
        <v>155353.79978848109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24.760816088872645</v>
      </c>
      <c r="D142" s="29">
        <v>0</v>
      </c>
      <c r="E142" s="29">
        <v>0</v>
      </c>
      <c r="F142" s="29">
        <v>6.5462531738593288</v>
      </c>
      <c r="G142" s="29">
        <v>91.398679629077265</v>
      </c>
      <c r="H142" s="29">
        <v>1.7716217303114172</v>
      </c>
      <c r="I142" s="29">
        <v>1.6662853896009677</v>
      </c>
      <c r="J142" s="29">
        <v>13.247738849818269</v>
      </c>
      <c r="K142" s="29">
        <v>83.751014892701662</v>
      </c>
      <c r="L142" s="29">
        <v>0.21868070732286271</v>
      </c>
      <c r="M142" s="29">
        <v>214.41735753305559</v>
      </c>
      <c r="N142" s="29">
        <v>774.38103273585705</v>
      </c>
      <c r="O142" s="29">
        <v>37.999930910796486</v>
      </c>
      <c r="P142" s="29">
        <v>32.875410335531996</v>
      </c>
      <c r="Q142" s="29">
        <v>2.7596889262152815</v>
      </c>
      <c r="R142" s="29">
        <v>126.06049574273969</v>
      </c>
      <c r="S142" s="29">
        <v>48.64198133251417</v>
      </c>
      <c r="T142" s="29">
        <v>25.261009706749164</v>
      </c>
      <c r="U142" s="29">
        <v>187.02190092243677</v>
      </c>
      <c r="V142" s="29">
        <v>1.5991411724229621</v>
      </c>
      <c r="W142" s="29">
        <v>1.0927875346218547</v>
      </c>
      <c r="X142" s="29">
        <v>828.73458454244906</v>
      </c>
      <c r="Y142" s="29">
        <v>22.458200641061769</v>
      </c>
      <c r="Z142" s="29">
        <v>3.0633779084974542</v>
      </c>
      <c r="AA142" s="29">
        <v>3.6960119547526089E-3</v>
      </c>
      <c r="AB142" s="29">
        <v>1.318244263861764</v>
      </c>
      <c r="AC142" s="29">
        <v>2.251487282436798</v>
      </c>
      <c r="AD142" s="29">
        <v>16.150956240276443</v>
      </c>
      <c r="AE142" s="29">
        <v>530.99310149746566</v>
      </c>
      <c r="AF142" s="29">
        <v>98.150061466425356</v>
      </c>
      <c r="AG142" s="29">
        <v>0.10472033871799059</v>
      </c>
      <c r="AH142" s="29">
        <v>0</v>
      </c>
      <c r="AI142" s="29">
        <v>0</v>
      </c>
      <c r="AJ142" s="29">
        <v>0.10472033871799059</v>
      </c>
      <c r="AK142" s="29">
        <v>0.90182691695963668</v>
      </c>
      <c r="AL142" s="29">
        <v>190.2066312234486</v>
      </c>
      <c r="AM142" s="29">
        <v>18.469587739891246</v>
      </c>
      <c r="AN142" s="29">
        <v>580.93484703406784</v>
      </c>
      <c r="AO142" s="29">
        <v>514.18117511928108</v>
      </c>
      <c r="AP142" s="29">
        <v>246.62440570676983</v>
      </c>
      <c r="AQ142" s="29">
        <v>149.05708212521043</v>
      </c>
      <c r="AR142" s="29">
        <v>0.20574466548122855</v>
      </c>
      <c r="AS142" s="29">
        <v>0.80634660812852754</v>
      </c>
      <c r="AT142" s="29">
        <v>8.4694113943156033</v>
      </c>
      <c r="AU142" s="29">
        <v>10.704882624948473</v>
      </c>
      <c r="AV142" s="29">
        <v>1.2800521403293204</v>
      </c>
      <c r="AW142" s="29">
        <v>0</v>
      </c>
      <c r="AX142" s="29">
        <v>107.38762734533705</v>
      </c>
      <c r="AY142" s="29">
        <v>25.974340014016416</v>
      </c>
      <c r="AZ142" s="29">
        <v>42.452393312288471</v>
      </c>
      <c r="BA142" s="29">
        <v>0</v>
      </c>
      <c r="BB142" s="29">
        <v>8.5162275457424705</v>
      </c>
      <c r="BC142" s="29">
        <v>4.7543033777967736</v>
      </c>
      <c r="BD142" s="29">
        <v>246.66198182830979</v>
      </c>
      <c r="BE142" s="29">
        <v>8.2913868184950186</v>
      </c>
      <c r="BF142" s="29">
        <v>3.8315323930935383</v>
      </c>
      <c r="BG142" s="29">
        <v>139.27558648695765</v>
      </c>
      <c r="BH142" s="29">
        <v>121.50577701049956</v>
      </c>
      <c r="BI142" s="29">
        <v>0.26672886273464663</v>
      </c>
      <c r="BJ142" s="29">
        <v>0.19712063758680581</v>
      </c>
      <c r="BK142" s="29">
        <v>5.9136191276041743E-2</v>
      </c>
      <c r="BL142" s="29">
        <v>0.10533634071044937</v>
      </c>
      <c r="BM142" s="29">
        <v>0.12628040845404748</v>
      </c>
      <c r="BN142" s="29">
        <v>55.92250888138436</v>
      </c>
      <c r="BO142" s="29">
        <v>39.629256180849936</v>
      </c>
      <c r="BP142" s="29">
        <v>30.828435714591514</v>
      </c>
      <c r="BQ142" s="29">
        <v>5.9474992371894073</v>
      </c>
      <c r="BR142" s="29">
        <v>7.1388470906046644</v>
      </c>
      <c r="BS142" s="29">
        <v>0</v>
      </c>
      <c r="BT142" s="59">
        <f t="shared" si="8"/>
        <v>5749.5192768231209</v>
      </c>
      <c r="BU142" s="29">
        <v>263221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6.1600219045370916E-4</v>
      </c>
      <c r="CJ142" s="38">
        <f t="shared" si="9"/>
        <v>268970.51989282534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297238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930379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1227617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298000</v>
      </c>
      <c r="CG145" s="29">
        <v>0</v>
      </c>
      <c r="CH145" s="29">
        <v>0</v>
      </c>
      <c r="CI145" s="29">
        <v>0</v>
      </c>
      <c r="CJ145" s="38">
        <f>SUM(BT145:CI145)</f>
        <v>1525617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8185</v>
      </c>
      <c r="D146" s="29">
        <v>3749</v>
      </c>
      <c r="E146" s="29">
        <v>97</v>
      </c>
      <c r="F146" s="29">
        <v>21549</v>
      </c>
      <c r="G146" s="29">
        <v>84138</v>
      </c>
      <c r="H146" s="29">
        <v>10416</v>
      </c>
      <c r="I146" s="29">
        <v>4961</v>
      </c>
      <c r="J146" s="29">
        <v>1390</v>
      </c>
      <c r="K146" s="29">
        <v>9060</v>
      </c>
      <c r="L146" s="29">
        <v>48651</v>
      </c>
      <c r="M146" s="29">
        <v>37338</v>
      </c>
      <c r="N146" s="29">
        <v>106579</v>
      </c>
      <c r="O146" s="29">
        <v>9150</v>
      </c>
      <c r="P146" s="29">
        <v>15605</v>
      </c>
      <c r="Q146" s="29">
        <v>185</v>
      </c>
      <c r="R146" s="29">
        <v>58959</v>
      </c>
      <c r="S146" s="29">
        <v>98887</v>
      </c>
      <c r="T146" s="29">
        <v>46666</v>
      </c>
      <c r="U146" s="29">
        <v>267363</v>
      </c>
      <c r="V146" s="29">
        <v>7770</v>
      </c>
      <c r="W146" s="29">
        <v>10346</v>
      </c>
      <c r="X146" s="29">
        <v>120185</v>
      </c>
      <c r="Y146" s="29">
        <v>71055</v>
      </c>
      <c r="Z146" s="29">
        <v>28625</v>
      </c>
      <c r="AA146" s="29">
        <v>8908</v>
      </c>
      <c r="AB146" s="29">
        <v>54491</v>
      </c>
      <c r="AC146" s="29">
        <v>2226</v>
      </c>
      <c r="AD146" s="29">
        <v>154673</v>
      </c>
      <c r="AE146" s="29">
        <v>3940297</v>
      </c>
      <c r="AF146" s="29">
        <v>562175</v>
      </c>
      <c r="AG146" s="29">
        <v>2328050</v>
      </c>
      <c r="AH146" s="29">
        <v>19301</v>
      </c>
      <c r="AI146" s="29">
        <v>39257</v>
      </c>
      <c r="AJ146" s="29">
        <v>3586642</v>
      </c>
      <c r="AK146" s="29">
        <v>42155</v>
      </c>
      <c r="AL146" s="29">
        <v>52303</v>
      </c>
      <c r="AM146" s="29">
        <v>36328</v>
      </c>
      <c r="AN146" s="29">
        <v>84194</v>
      </c>
      <c r="AO146" s="29">
        <v>55998</v>
      </c>
      <c r="AP146" s="29">
        <v>462032</v>
      </c>
      <c r="AQ146" s="29">
        <v>284578</v>
      </c>
      <c r="AR146" s="29">
        <v>110292</v>
      </c>
      <c r="AS146" s="29">
        <v>68578</v>
      </c>
      <c r="AT146" s="29">
        <v>70952</v>
      </c>
      <c r="AU146" s="29">
        <v>11877</v>
      </c>
      <c r="AV146" s="29">
        <v>43</v>
      </c>
      <c r="AW146" s="29">
        <v>4</v>
      </c>
      <c r="AX146" s="29">
        <v>344283</v>
      </c>
      <c r="AY146" s="29">
        <v>774903</v>
      </c>
      <c r="AZ146" s="29">
        <v>22380</v>
      </c>
      <c r="BA146" s="29">
        <v>417</v>
      </c>
      <c r="BB146" s="29">
        <v>42753</v>
      </c>
      <c r="BC146" s="29">
        <v>141357</v>
      </c>
      <c r="BD146" s="29">
        <v>331822</v>
      </c>
      <c r="BE146" s="29">
        <v>160840</v>
      </c>
      <c r="BF146" s="29">
        <v>4764791</v>
      </c>
      <c r="BG146" s="29">
        <v>184541</v>
      </c>
      <c r="BH146" s="29">
        <v>651892</v>
      </c>
      <c r="BI146" s="29">
        <v>23652</v>
      </c>
      <c r="BJ146" s="29">
        <v>147386</v>
      </c>
      <c r="BK146" s="29">
        <v>21359</v>
      </c>
      <c r="BL146" s="29">
        <v>65254</v>
      </c>
      <c r="BM146" s="29">
        <v>140047</v>
      </c>
      <c r="BN146" s="29">
        <v>200495</v>
      </c>
      <c r="BO146" s="29">
        <v>70677</v>
      </c>
      <c r="BP146" s="29">
        <v>73468</v>
      </c>
      <c r="BQ146" s="29">
        <v>30356</v>
      </c>
      <c r="BR146" s="29">
        <v>14058</v>
      </c>
      <c r="BS146" s="29">
        <v>0</v>
      </c>
      <c r="BT146" s="59">
        <f t="shared" si="10"/>
        <v>21252994</v>
      </c>
      <c r="BU146" s="29">
        <v>-10493731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52269278</v>
      </c>
      <c r="CJ146" s="38">
        <f>SUM(BT146:CI146)</f>
        <v>63028541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140303189</v>
      </c>
      <c r="AI147" s="29">
        <v>4575646</v>
      </c>
      <c r="AJ147" s="29">
        <v>26787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144905622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144905622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1313061.8602751116</v>
      </c>
      <c r="D151" s="29">
        <v>66859.023526627294</v>
      </c>
      <c r="E151" s="29">
        <v>138762.91309370715</v>
      </c>
      <c r="F151" s="29">
        <v>69751.170244386754</v>
      </c>
      <c r="G151" s="29">
        <v>874354.22815582366</v>
      </c>
      <c r="H151" s="29">
        <v>30947.517949542489</v>
      </c>
      <c r="I151" s="29">
        <v>54625.553279568769</v>
      </c>
      <c r="J151" s="29">
        <v>39423.837274220969</v>
      </c>
      <c r="K151" s="29">
        <v>26171.867784548485</v>
      </c>
      <c r="L151" s="29">
        <v>102515.20871431089</v>
      </c>
      <c r="M151" s="29">
        <v>276238.15780036058</v>
      </c>
      <c r="N151" s="29">
        <v>162776.11650536591</v>
      </c>
      <c r="O151" s="29">
        <v>100472.95753496878</v>
      </c>
      <c r="P151" s="29">
        <v>363615.0430700361</v>
      </c>
      <c r="Q151" s="29">
        <v>105285.79937168457</v>
      </c>
      <c r="R151" s="29">
        <v>223332.142043834</v>
      </c>
      <c r="S151" s="29">
        <v>39923.242463275776</v>
      </c>
      <c r="T151" s="29">
        <v>36976.174690061351</v>
      </c>
      <c r="U151" s="29">
        <v>276133.33962247253</v>
      </c>
      <c r="V151" s="29">
        <v>24998.92566703679</v>
      </c>
      <c r="W151" s="29">
        <v>9186.9426081459951</v>
      </c>
      <c r="X151" s="29">
        <v>72781.796486868261</v>
      </c>
      <c r="Y151" s="29">
        <v>76686.075273858063</v>
      </c>
      <c r="Z151" s="29">
        <v>123372.48796328231</v>
      </c>
      <c r="AA151" s="29">
        <v>33659.544738405224</v>
      </c>
      <c r="AB151" s="29">
        <v>307846.25312819995</v>
      </c>
      <c r="AC151" s="29">
        <v>1936635.357243889</v>
      </c>
      <c r="AD151" s="29">
        <v>537237.02070662146</v>
      </c>
      <c r="AE151" s="29">
        <v>1139538.5036460389</v>
      </c>
      <c r="AF151" s="29">
        <v>665525.0284540389</v>
      </c>
      <c r="AG151" s="29">
        <v>1639802.1626596099</v>
      </c>
      <c r="AH151" s="29">
        <v>51203.072648306421</v>
      </c>
      <c r="AI151" s="29">
        <v>-22793.543659472936</v>
      </c>
      <c r="AJ151" s="29">
        <v>403513.36191284051</v>
      </c>
      <c r="AK151" s="29">
        <v>55267.747165963126</v>
      </c>
      <c r="AL151" s="29">
        <v>1785747.9370346034</v>
      </c>
      <c r="AM151" s="29">
        <v>-111401.55021295237</v>
      </c>
      <c r="AN151" s="29">
        <v>79315.982417577645</v>
      </c>
      <c r="AO151" s="29">
        <v>-35531.077149773962</v>
      </c>
      <c r="AP151" s="29">
        <v>199480.33817201568</v>
      </c>
      <c r="AQ151" s="29">
        <v>169758.98924979172</v>
      </c>
      <c r="AR151" s="29">
        <v>27124.565368223499</v>
      </c>
      <c r="AS151" s="29">
        <v>17067.127609211799</v>
      </c>
      <c r="AT151" s="29">
        <v>66130.582094400772</v>
      </c>
      <c r="AU151" s="29">
        <v>214487.04004281934</v>
      </c>
      <c r="AV151" s="29">
        <v>908323.02253209753</v>
      </c>
      <c r="AW151" s="29">
        <v>1645531.6059496594</v>
      </c>
      <c r="AX151" s="29">
        <v>246578.05951923356</v>
      </c>
      <c r="AY151" s="29">
        <v>224085.55248430365</v>
      </c>
      <c r="AZ151" s="29">
        <v>6740.0544742601342</v>
      </c>
      <c r="BA151" s="29">
        <v>16897.533800950841</v>
      </c>
      <c r="BB151" s="29">
        <v>47799.087934247858</v>
      </c>
      <c r="BC151" s="29">
        <v>116281.00898342249</v>
      </c>
      <c r="BD151" s="29">
        <v>144675.76910885287</v>
      </c>
      <c r="BE151" s="29">
        <v>106929.48854375498</v>
      </c>
      <c r="BF151" s="29">
        <v>-11201.904453175413</v>
      </c>
      <c r="BG151" s="29">
        <v>459518.37020531122</v>
      </c>
      <c r="BH151" s="29">
        <v>605607.90272426116</v>
      </c>
      <c r="BI151" s="29">
        <v>22903.854094996914</v>
      </c>
      <c r="BJ151" s="29">
        <v>337850.04327309947</v>
      </c>
      <c r="BK151" s="29">
        <v>12269.726373265783</v>
      </c>
      <c r="BL151" s="29">
        <v>317029.73996682826</v>
      </c>
      <c r="BM151" s="29">
        <v>-129027.51311816633</v>
      </c>
      <c r="BN151" s="29">
        <v>138772.03121239523</v>
      </c>
      <c r="BO151" s="29">
        <v>146366.23046268351</v>
      </c>
      <c r="BP151" s="29">
        <v>14247.599610215506</v>
      </c>
      <c r="BQ151" s="29">
        <v>33428.275649588635</v>
      </c>
      <c r="BR151" s="29">
        <v>49542.635998455487</v>
      </c>
      <c r="BS151" s="29">
        <v>0</v>
      </c>
      <c r="BT151" s="59">
        <f t="shared" ref="BT151:BT152" si="11">SUM(C151:BS151)</f>
        <v>19229015.000000007</v>
      </c>
      <c r="BU151" s="29">
        <v>47430772</v>
      </c>
      <c r="BV151" s="29">
        <v>0</v>
      </c>
      <c r="BW151" s="29">
        <v>76952</v>
      </c>
      <c r="BX151" s="29">
        <v>0</v>
      </c>
      <c r="BY151" s="29">
        <v>0</v>
      </c>
      <c r="BZ151" s="29">
        <v>642978</v>
      </c>
      <c r="CA151" s="29">
        <v>307088</v>
      </c>
      <c r="CB151" s="29">
        <v>0</v>
      </c>
      <c r="CC151" s="29">
        <v>10621719</v>
      </c>
      <c r="CD151" s="29">
        <v>39298</v>
      </c>
      <c r="CE151" s="29">
        <v>0</v>
      </c>
      <c r="CF151" s="29">
        <v>-284931</v>
      </c>
      <c r="CG151" s="29">
        <v>0</v>
      </c>
      <c r="CH151" s="29">
        <v>2538</v>
      </c>
      <c r="CI151" s="29">
        <v>-1593466</v>
      </c>
      <c r="CJ151" s="38">
        <f>SUM(BT151:CI151)</f>
        <v>76471963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9774</v>
      </c>
      <c r="D152" s="29">
        <v>1485</v>
      </c>
      <c r="E152" s="29">
        <v>2066</v>
      </c>
      <c r="F152" s="29">
        <v>5628</v>
      </c>
      <c r="G152" s="29">
        <v>37031</v>
      </c>
      <c r="H152" s="29">
        <v>2983</v>
      </c>
      <c r="I152" s="29">
        <v>3777</v>
      </c>
      <c r="J152" s="29">
        <v>1891</v>
      </c>
      <c r="K152" s="29">
        <v>2058</v>
      </c>
      <c r="L152" s="29">
        <v>1439</v>
      </c>
      <c r="M152" s="29">
        <v>17481</v>
      </c>
      <c r="N152" s="29">
        <v>30615</v>
      </c>
      <c r="O152" s="29">
        <v>6055</v>
      </c>
      <c r="P152" s="29">
        <v>12859</v>
      </c>
      <c r="Q152" s="29">
        <v>1220</v>
      </c>
      <c r="R152" s="29">
        <v>23224</v>
      </c>
      <c r="S152" s="29">
        <v>16255</v>
      </c>
      <c r="T152" s="29">
        <v>7499</v>
      </c>
      <c r="U152" s="29">
        <v>30687</v>
      </c>
      <c r="V152" s="29">
        <v>13886</v>
      </c>
      <c r="W152" s="29">
        <v>2504</v>
      </c>
      <c r="X152" s="29">
        <v>16740</v>
      </c>
      <c r="Y152" s="29">
        <v>10988</v>
      </c>
      <c r="Z152" s="29">
        <v>16744</v>
      </c>
      <c r="AA152" s="29">
        <v>3594</v>
      </c>
      <c r="AB152" s="29">
        <v>308313</v>
      </c>
      <c r="AC152" s="29">
        <v>165919</v>
      </c>
      <c r="AD152" s="29">
        <v>200908</v>
      </c>
      <c r="AE152" s="29">
        <v>511534</v>
      </c>
      <c r="AF152" s="29">
        <v>135865</v>
      </c>
      <c r="AG152" s="29">
        <v>1959244</v>
      </c>
      <c r="AH152" s="29">
        <v>398809</v>
      </c>
      <c r="AI152" s="29">
        <v>172750</v>
      </c>
      <c r="AJ152" s="29">
        <v>1006662</v>
      </c>
      <c r="AK152" s="29">
        <v>688785</v>
      </c>
      <c r="AL152" s="29">
        <v>101397</v>
      </c>
      <c r="AM152" s="29">
        <v>10266</v>
      </c>
      <c r="AN152" s="29">
        <v>36490</v>
      </c>
      <c r="AO152" s="29">
        <v>23958</v>
      </c>
      <c r="AP152" s="29">
        <v>113315</v>
      </c>
      <c r="AQ152" s="29">
        <v>4172720</v>
      </c>
      <c r="AR152" s="29">
        <v>780206</v>
      </c>
      <c r="AS152" s="29">
        <v>856772</v>
      </c>
      <c r="AT152" s="29">
        <v>71986</v>
      </c>
      <c r="AU152" s="29">
        <v>2176978</v>
      </c>
      <c r="AV152" s="29">
        <v>3375666</v>
      </c>
      <c r="AW152" s="29">
        <v>2209717</v>
      </c>
      <c r="AX152" s="29">
        <v>138132</v>
      </c>
      <c r="AY152" s="29">
        <v>170731</v>
      </c>
      <c r="AZ152" s="29">
        <v>393088</v>
      </c>
      <c r="BA152" s="29">
        <v>48133</v>
      </c>
      <c r="BB152" s="29">
        <v>12490</v>
      </c>
      <c r="BC152" s="29">
        <v>309135</v>
      </c>
      <c r="BD152" s="29">
        <v>94000</v>
      </c>
      <c r="BE152" s="29">
        <v>188806</v>
      </c>
      <c r="BF152" s="29">
        <v>83916</v>
      </c>
      <c r="BG152" s="29">
        <v>154270</v>
      </c>
      <c r="BH152" s="29">
        <v>7763441</v>
      </c>
      <c r="BI152" s="29">
        <v>138077</v>
      </c>
      <c r="BJ152" s="29">
        <v>5194421</v>
      </c>
      <c r="BK152" s="29">
        <v>140372</v>
      </c>
      <c r="BL152" s="29">
        <v>7714237</v>
      </c>
      <c r="BM152" s="29">
        <v>4997475</v>
      </c>
      <c r="BN152" s="29">
        <v>1530407</v>
      </c>
      <c r="BO152" s="29">
        <v>797116</v>
      </c>
      <c r="BP152" s="29">
        <v>1087298</v>
      </c>
      <c r="BQ152" s="29">
        <v>10359</v>
      </c>
      <c r="BR152" s="29">
        <v>11696</v>
      </c>
      <c r="BS152" s="29">
        <v>0</v>
      </c>
      <c r="BT152" s="59">
        <f t="shared" si="11"/>
        <v>50734343</v>
      </c>
      <c r="BU152" s="29">
        <v>111302816</v>
      </c>
      <c r="BV152" s="29">
        <v>0</v>
      </c>
      <c r="BW152" s="29">
        <v>2076806</v>
      </c>
      <c r="BX152" s="29">
        <v>0</v>
      </c>
      <c r="BY152" s="29">
        <v>0</v>
      </c>
      <c r="BZ152" s="29">
        <v>16448435</v>
      </c>
      <c r="CA152" s="29">
        <v>5776736</v>
      </c>
      <c r="CB152" s="29">
        <v>2740436</v>
      </c>
      <c r="CC152" s="29">
        <v>4383624</v>
      </c>
      <c r="CD152" s="29">
        <v>4268478</v>
      </c>
      <c r="CE152" s="29">
        <v>0</v>
      </c>
      <c r="CF152" s="29">
        <v>1100636</v>
      </c>
      <c r="CG152" s="29">
        <v>237220</v>
      </c>
      <c r="CH152" s="29">
        <v>0</v>
      </c>
      <c r="CI152" s="29">
        <v>0</v>
      </c>
      <c r="CJ152" s="38">
        <f>SUM(BT152:CI152)</f>
        <v>199069530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51976884.595791124</v>
      </c>
      <c r="D153" s="62">
        <f t="shared" si="12"/>
        <v>2269464.0019730567</v>
      </c>
      <c r="E153" s="62">
        <f t="shared" si="12"/>
        <v>2460324.0607050993</v>
      </c>
      <c r="F153" s="62">
        <f t="shared" si="12"/>
        <v>12868497.019102998</v>
      </c>
      <c r="G153" s="62">
        <f t="shared" si="12"/>
        <v>112236858.36074133</v>
      </c>
      <c r="H153" s="62">
        <f t="shared" si="12"/>
        <v>6674474.0314138727</v>
      </c>
      <c r="I153" s="62">
        <f t="shared" si="12"/>
        <v>6468735.0722118085</v>
      </c>
      <c r="J153" s="62">
        <f t="shared" si="12"/>
        <v>6208691.0213213358</v>
      </c>
      <c r="K153" s="62">
        <f t="shared" si="12"/>
        <v>4972455.0189092811</v>
      </c>
      <c r="L153" s="62">
        <f t="shared" si="12"/>
        <v>19054399.038915005</v>
      </c>
      <c r="M153" s="62">
        <f t="shared" si="12"/>
        <v>23013871.022424079</v>
      </c>
      <c r="N153" s="62">
        <f t="shared" si="12"/>
        <v>32480812.208478868</v>
      </c>
      <c r="O153" s="62">
        <f t="shared" si="12"/>
        <v>12222949.116237914</v>
      </c>
      <c r="P153" s="62">
        <f t="shared" si="12"/>
        <v>12213987.208212856</v>
      </c>
      <c r="Q153" s="62">
        <f t="shared" si="12"/>
        <v>6216574.1531468239</v>
      </c>
      <c r="R153" s="62">
        <f t="shared" si="12"/>
        <v>28467599.186502818</v>
      </c>
      <c r="S153" s="62">
        <f t="shared" si="12"/>
        <v>18506899.035074219</v>
      </c>
      <c r="T153" s="62">
        <f t="shared" si="12"/>
        <v>10593278.05164203</v>
      </c>
      <c r="U153" s="62">
        <f t="shared" si="12"/>
        <v>97773778.300682932</v>
      </c>
      <c r="V153" s="62">
        <f t="shared" si="12"/>
        <v>4501834.0099061914</v>
      </c>
      <c r="W153" s="62">
        <f t="shared" si="12"/>
        <v>3328249.0088302153</v>
      </c>
      <c r="X153" s="62">
        <f t="shared" si="12"/>
        <v>24965040.086119976</v>
      </c>
      <c r="Y153" s="62">
        <f t="shared" si="12"/>
        <v>8677189.0637773518</v>
      </c>
      <c r="Z153" s="62">
        <f t="shared" si="12"/>
        <v>29666477.974467304</v>
      </c>
      <c r="AA153" s="62">
        <f t="shared" si="12"/>
        <v>2133488.0061714333</v>
      </c>
      <c r="AB153" s="62">
        <f t="shared" si="12"/>
        <v>19931502.011642113</v>
      </c>
      <c r="AC153" s="62">
        <f t="shared" si="12"/>
        <v>164365844.21563676</v>
      </c>
      <c r="AD153" s="62">
        <f t="shared" si="12"/>
        <v>20166097.919234779</v>
      </c>
      <c r="AE153" s="62">
        <f t="shared" si="12"/>
        <v>137088612.53979874</v>
      </c>
      <c r="AF153" s="62">
        <f t="shared" si="12"/>
        <v>41270948.419902429</v>
      </c>
      <c r="AG153" s="62">
        <f t="shared" si="12"/>
        <v>48324077.314650267</v>
      </c>
      <c r="AH153" s="62">
        <f t="shared" si="12"/>
        <v>156816597.29097578</v>
      </c>
      <c r="AI153" s="62">
        <f t="shared" si="12"/>
        <v>15513131.054943843</v>
      </c>
      <c r="AJ153" s="62">
        <f t="shared" si="12"/>
        <v>28501985.931344766</v>
      </c>
      <c r="AK153" s="62">
        <f t="shared" si="12"/>
        <v>8560676.99323502</v>
      </c>
      <c r="AL153" s="62">
        <f t="shared" si="12"/>
        <v>38312710.633832425</v>
      </c>
      <c r="AM153" s="62">
        <f t="shared" si="12"/>
        <v>10216529.058110064</v>
      </c>
      <c r="AN153" s="62">
        <f t="shared" si="12"/>
        <v>13598845.073326606</v>
      </c>
      <c r="AO153" s="62">
        <f t="shared" si="12"/>
        <v>22290024.064122796</v>
      </c>
      <c r="AP153" s="62">
        <f t="shared" si="12"/>
        <v>40579204.972194344</v>
      </c>
      <c r="AQ153" s="62">
        <f t="shared" si="12"/>
        <v>48157904.381624833</v>
      </c>
      <c r="AR153" s="62">
        <f t="shared" si="12"/>
        <v>17927125.302865967</v>
      </c>
      <c r="AS153" s="62">
        <f t="shared" si="12"/>
        <v>10519878.026065955</v>
      </c>
      <c r="AT153" s="62">
        <f t="shared" si="12"/>
        <v>7559569.0901715131</v>
      </c>
      <c r="AU153" s="62">
        <f t="shared" si="12"/>
        <v>24101046.963004261</v>
      </c>
      <c r="AV153" s="62">
        <f t="shared" si="12"/>
        <v>24697574.991021998</v>
      </c>
      <c r="AW153" s="62">
        <f t="shared" si="12"/>
        <v>30653991.999910846</v>
      </c>
      <c r="AX153" s="62">
        <f t="shared" si="12"/>
        <v>23713735.985614672</v>
      </c>
      <c r="AY153" s="62">
        <f t="shared" si="12"/>
        <v>33410847.539220959</v>
      </c>
      <c r="AZ153" s="62">
        <f t="shared" si="12"/>
        <v>11536908.459929999</v>
      </c>
      <c r="BA153" s="62">
        <f t="shared" si="12"/>
        <v>607458.00387921033</v>
      </c>
      <c r="BB153" s="62">
        <f t="shared" si="12"/>
        <v>11503104.939437019</v>
      </c>
      <c r="BC153" s="62">
        <f t="shared" si="12"/>
        <v>11503898.064260302</v>
      </c>
      <c r="BD153" s="62">
        <f t="shared" si="12"/>
        <v>16866522.629772291</v>
      </c>
      <c r="BE153" s="62">
        <f t="shared" si="12"/>
        <v>8794932.9742145818</v>
      </c>
      <c r="BF153" s="62">
        <f t="shared" si="12"/>
        <v>13847887.025442811</v>
      </c>
      <c r="BG153" s="62">
        <f t="shared" si="12"/>
        <v>24454773.949421585</v>
      </c>
      <c r="BH153" s="62">
        <f t="shared" si="12"/>
        <v>55969363.009236805</v>
      </c>
      <c r="BI153" s="62">
        <f t="shared" si="12"/>
        <v>1143227.0039695869</v>
      </c>
      <c r="BJ153" s="62">
        <f t="shared" si="12"/>
        <v>37036750.630426839</v>
      </c>
      <c r="BK153" s="62">
        <f t="shared" si="12"/>
        <v>1844649.0094887447</v>
      </c>
      <c r="BL153" s="62">
        <f t="shared" si="12"/>
        <v>48316149.054274619</v>
      </c>
      <c r="BM153" s="62">
        <f t="shared" si="12"/>
        <v>34594052.43113184</v>
      </c>
      <c r="BN153" s="62">
        <f t="shared" si="12"/>
        <v>12957701.097334106</v>
      </c>
      <c r="BO153" s="62">
        <f t="shared" ref="BO153:BS153" si="13">SUM(BO5:BO152)</f>
        <v>7760203.093809016</v>
      </c>
      <c r="BP153" s="62">
        <f t="shared" si="13"/>
        <v>9981645.2303651143</v>
      </c>
      <c r="BQ153" s="62">
        <f t="shared" si="13"/>
        <v>2790870.9962689285</v>
      </c>
      <c r="BR153" s="62">
        <f t="shared" si="13"/>
        <v>3605584.9721248653</v>
      </c>
      <c r="BS153" s="62">
        <f t="shared" si="13"/>
        <v>0</v>
      </c>
      <c r="BT153" s="65">
        <f>SUM(C153:BS153)</f>
        <v>1841346953.0000007</v>
      </c>
      <c r="BU153" s="62">
        <f t="shared" ref="BU153:CJ153" si="14">+SUM(BU5:BU152)</f>
        <v>962098625</v>
      </c>
      <c r="BV153" s="62">
        <f t="shared" si="14"/>
        <v>31088717</v>
      </c>
      <c r="BW153" s="62">
        <f t="shared" si="14"/>
        <v>30638492.999999996</v>
      </c>
      <c r="BX153" s="62">
        <f t="shared" si="14"/>
        <v>345144331</v>
      </c>
      <c r="BY153" s="62">
        <f t="shared" si="14"/>
        <v>150096105</v>
      </c>
      <c r="BZ153" s="62">
        <f t="shared" si="14"/>
        <v>88288285</v>
      </c>
      <c r="CA153" s="62">
        <f t="shared" si="14"/>
        <v>62120154</v>
      </c>
      <c r="CB153" s="62">
        <f t="shared" si="14"/>
        <v>47941672</v>
      </c>
      <c r="CC153" s="62">
        <f t="shared" si="14"/>
        <v>49330721</v>
      </c>
      <c r="CD153" s="62">
        <f t="shared" si="14"/>
        <v>79345890.999999955</v>
      </c>
      <c r="CE153" s="62">
        <f t="shared" si="14"/>
        <v>-166178</v>
      </c>
      <c r="CF153" s="62">
        <f t="shared" si="14"/>
        <v>114141002.00000001</v>
      </c>
      <c r="CG153" s="62">
        <f t="shared" si="14"/>
        <v>3093605</v>
      </c>
      <c r="CH153" s="62">
        <f t="shared" si="14"/>
        <v>11529411</v>
      </c>
      <c r="CI153" s="62">
        <f t="shared" si="14"/>
        <v>1129440051.9999988</v>
      </c>
      <c r="CJ153" s="62">
        <f t="shared" si="14"/>
        <v>4945477839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-6184687.613118602</v>
      </c>
      <c r="D154" s="64">
        <v>58855.950960957103</v>
      </c>
      <c r="E154" s="64">
        <v>-8943.0959373101068</v>
      </c>
      <c r="F154" s="64">
        <v>38647.350148668032</v>
      </c>
      <c r="G154" s="64">
        <v>468215.11785575649</v>
      </c>
      <c r="H154" s="64">
        <v>33730.617176148087</v>
      </c>
      <c r="I154" s="64">
        <v>33663.206910308611</v>
      </c>
      <c r="J154" s="64">
        <v>34276.368587523262</v>
      </c>
      <c r="K154" s="64">
        <v>17710.818788780369</v>
      </c>
      <c r="L154" s="64">
        <v>32943.471169272016</v>
      </c>
      <c r="M154" s="64">
        <v>100946.4585986225</v>
      </c>
      <c r="N154" s="64">
        <v>141343.14759246877</v>
      </c>
      <c r="O154" s="64">
        <v>41331.499743078384</v>
      </c>
      <c r="P154" s="64">
        <v>64935.362235739405</v>
      </c>
      <c r="Q154" s="64">
        <v>16895.030645730123</v>
      </c>
      <c r="R154" s="64">
        <v>68436.306115677522</v>
      </c>
      <c r="S154" s="64">
        <v>19994.473509179639</v>
      </c>
      <c r="T154" s="64">
        <v>8687.1345350156771</v>
      </c>
      <c r="U154" s="64">
        <v>105071.65797953738</v>
      </c>
      <c r="V154" s="64">
        <v>11461.076279338298</v>
      </c>
      <c r="W154" s="64">
        <v>9481.7582466620697</v>
      </c>
      <c r="X154" s="64">
        <v>39761.197812429804</v>
      </c>
      <c r="Y154" s="64">
        <v>41253.260444317493</v>
      </c>
      <c r="Z154" s="64">
        <v>-3851.8379844754381</v>
      </c>
      <c r="AA154" s="64">
        <v>24432.319301274973</v>
      </c>
      <c r="AB154" s="64">
        <v>232337.47501636192</v>
      </c>
      <c r="AC154" s="64">
        <v>628185.0027563707</v>
      </c>
      <c r="AD154" s="64">
        <v>208257.8577644265</v>
      </c>
      <c r="AE154" s="64">
        <v>256381.69051760097</v>
      </c>
      <c r="AF154" s="64">
        <v>-223471.23467126291</v>
      </c>
      <c r="AG154" s="64">
        <v>-837673.103152834</v>
      </c>
      <c r="AH154" s="64">
        <v>-61534.554296391172</v>
      </c>
      <c r="AI154" s="64">
        <v>16588.454033756439</v>
      </c>
      <c r="AJ154" s="64">
        <v>346651.87713613315</v>
      </c>
      <c r="AK154" s="64">
        <v>262777.75022019842</v>
      </c>
      <c r="AL154" s="64">
        <v>-209008.75167560059</v>
      </c>
      <c r="AM154" s="64">
        <v>-28511.230048959413</v>
      </c>
      <c r="AN154" s="64">
        <v>-20891.674662594451</v>
      </c>
      <c r="AO154" s="64">
        <v>50542.098795843798</v>
      </c>
      <c r="AP154" s="64">
        <v>-26094.690591898157</v>
      </c>
      <c r="AQ154" s="64">
        <v>4812547.7733571632</v>
      </c>
      <c r="AR154" s="64">
        <v>1390727.5145162209</v>
      </c>
      <c r="AS154" s="64">
        <v>748520.79755931313</v>
      </c>
      <c r="AT154" s="64">
        <v>267373.37992753158</v>
      </c>
      <c r="AU154" s="64">
        <v>1487302.4579991675</v>
      </c>
      <c r="AV154" s="64">
        <v>3596036.9906985932</v>
      </c>
      <c r="AW154" s="64">
        <v>12518759.430456594</v>
      </c>
      <c r="AX154" s="64">
        <v>17920.429093989362</v>
      </c>
      <c r="AY154" s="64">
        <v>-3174.7575808420079</v>
      </c>
      <c r="AZ154" s="64">
        <v>-867088.95976588479</v>
      </c>
      <c r="BA154" s="64">
        <v>30721.058804270873</v>
      </c>
      <c r="BB154" s="64">
        <v>-4244.3941656521783</v>
      </c>
      <c r="BC154" s="64">
        <v>-1714.0823866451028</v>
      </c>
      <c r="BD154" s="64">
        <v>363597.59699741786</v>
      </c>
      <c r="BE154" s="64">
        <v>-141045.72348360679</v>
      </c>
      <c r="BF154" s="64">
        <v>-4951.6185335267801</v>
      </c>
      <c r="BG154" s="64">
        <v>125674.10952968735</v>
      </c>
      <c r="BH154" s="64">
        <v>196109.66820505401</v>
      </c>
      <c r="BI154" s="64">
        <v>-49033.590023429671</v>
      </c>
      <c r="BJ154" s="64">
        <v>-261036.7766031411</v>
      </c>
      <c r="BK154" s="64">
        <v>19567.481701060999</v>
      </c>
      <c r="BL154" s="64">
        <v>1019881.5529317178</v>
      </c>
      <c r="BM154" s="64">
        <v>-1327621.1370718891</v>
      </c>
      <c r="BN154" s="64">
        <v>-503611.88406686473</v>
      </c>
      <c r="BO154" s="64">
        <v>-200770.73750739646</v>
      </c>
      <c r="BP154" s="64">
        <v>754248.80732942326</v>
      </c>
      <c r="BQ154" s="64">
        <v>11431.940898302677</v>
      </c>
      <c r="BR154" s="64">
        <v>-2679.7728052263992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8956844.7100000065</v>
      </c>
      <c r="D155" s="29">
        <v>855091.50230324804</v>
      </c>
      <c r="E155" s="29">
        <v>820354.87464247155</v>
      </c>
      <c r="F155" s="29">
        <v>4036917.3274487811</v>
      </c>
      <c r="G155" s="29">
        <v>18944134.227890272</v>
      </c>
      <c r="H155" s="29">
        <v>1873418.3777507409</v>
      </c>
      <c r="I155" s="29">
        <v>2926039.1506529497</v>
      </c>
      <c r="J155" s="29">
        <v>2127843.1760083106</v>
      </c>
      <c r="K155" s="29">
        <v>2531924.3803846124</v>
      </c>
      <c r="L155" s="29">
        <v>540254.039170573</v>
      </c>
      <c r="M155" s="29">
        <v>6456787.0530940052</v>
      </c>
      <c r="N155" s="29">
        <v>17806121.414649248</v>
      </c>
      <c r="O155" s="29">
        <v>5389033.8355725342</v>
      </c>
      <c r="P155" s="29">
        <v>5714187.609770285</v>
      </c>
      <c r="Q155" s="29">
        <v>2011773.3180699379</v>
      </c>
      <c r="R155" s="29">
        <v>14590030.457288841</v>
      </c>
      <c r="S155" s="29">
        <v>7901837.9119473286</v>
      </c>
      <c r="T155" s="29">
        <v>4486969.0032911664</v>
      </c>
      <c r="U155" s="29">
        <v>25443744.433750663</v>
      </c>
      <c r="V155" s="29">
        <v>1690952.2780381474</v>
      </c>
      <c r="W155" s="29">
        <v>1066868.7731420661</v>
      </c>
      <c r="X155" s="29">
        <v>9250213.1041977368</v>
      </c>
      <c r="Y155" s="29">
        <v>4533044.7632753802</v>
      </c>
      <c r="Z155" s="29">
        <v>5945620.062408057</v>
      </c>
      <c r="AA155" s="29">
        <v>351477.99999999953</v>
      </c>
      <c r="AB155" s="29">
        <v>4554140.2413289687</v>
      </c>
      <c r="AC155" s="29">
        <v>65772626.370670781</v>
      </c>
      <c r="AD155" s="29">
        <v>16620669.798559975</v>
      </c>
      <c r="AE155" s="29">
        <v>88950245.408515632</v>
      </c>
      <c r="AF155" s="29">
        <v>47820127.562410451</v>
      </c>
      <c r="AG155" s="29">
        <v>23200543.631644957</v>
      </c>
      <c r="AH155" s="29">
        <v>9799383.2958783656</v>
      </c>
      <c r="AI155" s="29">
        <v>3706309.9999999958</v>
      </c>
      <c r="AJ155" s="29">
        <v>13943254.710915858</v>
      </c>
      <c r="AK155" s="29">
        <v>6430242.7673844509</v>
      </c>
      <c r="AL155" s="29">
        <v>21648243.586184278</v>
      </c>
      <c r="AM155" s="29">
        <v>8944670.4832402319</v>
      </c>
      <c r="AN155" s="29">
        <v>5785311.4695471469</v>
      </c>
      <c r="AO155" s="29">
        <v>7340959.937997085</v>
      </c>
      <c r="AP155" s="29">
        <v>28719121.331798766</v>
      </c>
      <c r="AQ155" s="29">
        <v>31974939.838580869</v>
      </c>
      <c r="AR155" s="29">
        <v>11249046.258998875</v>
      </c>
      <c r="AS155" s="29">
        <v>6578859.8522506198</v>
      </c>
      <c r="AT155" s="29">
        <v>6043920.235986745</v>
      </c>
      <c r="AU155" s="29">
        <v>2618928.8307647621</v>
      </c>
      <c r="AV155" s="29">
        <v>6375439.8494928172</v>
      </c>
      <c r="AW155" s="29">
        <v>0</v>
      </c>
      <c r="AX155" s="29">
        <v>31050148.922751736</v>
      </c>
      <c r="AY155" s="29">
        <v>25129458.838849831</v>
      </c>
      <c r="AZ155" s="29">
        <v>7704547.4309299635</v>
      </c>
      <c r="BA155" s="29">
        <v>746944.4719999996</v>
      </c>
      <c r="BB155" s="29">
        <v>4625189.9296304192</v>
      </c>
      <c r="BC155" s="29">
        <v>6289761.0957473945</v>
      </c>
      <c r="BD155" s="29">
        <v>3366991.2940027211</v>
      </c>
      <c r="BE155" s="29">
        <v>17439522.328743525</v>
      </c>
      <c r="BF155" s="29">
        <v>2225570.6347845113</v>
      </c>
      <c r="BG155" s="29">
        <v>23053447.395295504</v>
      </c>
      <c r="BH155" s="29">
        <v>68495209.144000098</v>
      </c>
      <c r="BI155" s="29">
        <v>4268197.8048088048</v>
      </c>
      <c r="BJ155" s="29">
        <v>94997038.77700001</v>
      </c>
      <c r="BK155" s="29">
        <v>1847563.2355198411</v>
      </c>
      <c r="BL155" s="29">
        <v>81198956.303855553</v>
      </c>
      <c r="BM155" s="29">
        <v>94481781.986000061</v>
      </c>
      <c r="BN155" s="29">
        <v>8633826.2498231567</v>
      </c>
      <c r="BO155" s="29">
        <v>6854559.2187373172</v>
      </c>
      <c r="BP155" s="29">
        <v>14759966.498706259</v>
      </c>
      <c r="BQ155" s="29">
        <v>1327320.4742777506</v>
      </c>
      <c r="BR155" s="29">
        <v>3378434.0984841497</v>
      </c>
      <c r="BS155" s="29">
        <v>4983093.0000000009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13102445.15919427</v>
      </c>
      <c r="D156" s="29">
        <v>28041.129673474119</v>
      </c>
      <c r="E156" s="29">
        <v>1890870.1605897422</v>
      </c>
      <c r="F156" s="29">
        <v>12597616.270466756</v>
      </c>
      <c r="G156" s="29">
        <v>12320631.168523584</v>
      </c>
      <c r="H156" s="29">
        <v>978356.45849880995</v>
      </c>
      <c r="I156" s="29">
        <v>1236700.9349674843</v>
      </c>
      <c r="J156" s="29">
        <v>529999.94799297675</v>
      </c>
      <c r="K156" s="29">
        <v>374649.86431781854</v>
      </c>
      <c r="L156" s="29">
        <v>2010033.4649540521</v>
      </c>
      <c r="M156" s="29">
        <v>12409129.531786518</v>
      </c>
      <c r="N156" s="29">
        <v>48616369.108659059</v>
      </c>
      <c r="O156" s="29">
        <v>3334462.6062647393</v>
      </c>
      <c r="P156" s="29">
        <v>3642344.1266048788</v>
      </c>
      <c r="Q156" s="29">
        <v>954733.5948888862</v>
      </c>
      <c r="R156" s="29">
        <v>4144378.4033464175</v>
      </c>
      <c r="S156" s="29">
        <v>8655396.3634949476</v>
      </c>
      <c r="T156" s="29">
        <v>3222744.1907756785</v>
      </c>
      <c r="U156" s="29">
        <v>17773655.152131535</v>
      </c>
      <c r="V156" s="29">
        <v>1161551.5494584762</v>
      </c>
      <c r="W156" s="29">
        <v>607260.77131395484</v>
      </c>
      <c r="X156" s="29">
        <v>11469849.587015238</v>
      </c>
      <c r="Y156" s="29">
        <v>1922693.1615944616</v>
      </c>
      <c r="Z156" s="29">
        <v>14949945.597321069</v>
      </c>
      <c r="AA156" s="29">
        <v>2820885.6745272921</v>
      </c>
      <c r="AB156" s="29">
        <v>7564645.4623273239</v>
      </c>
      <c r="AC156" s="29">
        <v>33724899.486897722</v>
      </c>
      <c r="AD156" s="29">
        <v>7247101.3381104181</v>
      </c>
      <c r="AE156" s="29">
        <v>63263677.724455565</v>
      </c>
      <c r="AF156" s="29">
        <v>10974587.252358429</v>
      </c>
      <c r="AG156" s="29">
        <v>10460963.156857619</v>
      </c>
      <c r="AH156" s="29">
        <v>15044719.967442248</v>
      </c>
      <c r="AI156" s="29">
        <v>1495354.4910224103</v>
      </c>
      <c r="AJ156" s="29">
        <v>10484810.677051781</v>
      </c>
      <c r="AK156" s="29">
        <v>-188425.52272573113</v>
      </c>
      <c r="AL156" s="29">
        <v>8512516.5316588823</v>
      </c>
      <c r="AM156" s="29">
        <v>6091966.2284942912</v>
      </c>
      <c r="AN156" s="29">
        <v>6645380.1631317846</v>
      </c>
      <c r="AO156" s="29">
        <v>11928550.89908427</v>
      </c>
      <c r="AP156" s="29">
        <v>10968579.858856684</v>
      </c>
      <c r="AQ156" s="29">
        <v>40345975.605304964</v>
      </c>
      <c r="AR156" s="29">
        <v>2479953.4384770747</v>
      </c>
      <c r="AS156" s="29">
        <v>3817632.2654217435</v>
      </c>
      <c r="AT156" s="29">
        <v>-172431.70608579274</v>
      </c>
      <c r="AU156" s="29">
        <v>35585041.748231784</v>
      </c>
      <c r="AV156" s="29">
        <v>50827669.168786585</v>
      </c>
      <c r="AW156" s="29">
        <v>76855261.569632545</v>
      </c>
      <c r="AX156" s="29">
        <v>11052881.466732629</v>
      </c>
      <c r="AY156" s="29">
        <v>7188385.613629289</v>
      </c>
      <c r="AZ156" s="29">
        <v>15481468.068905912</v>
      </c>
      <c r="BA156" s="29">
        <v>1963282.4708558279</v>
      </c>
      <c r="BB156" s="29">
        <v>1730201.7290096395</v>
      </c>
      <c r="BC156" s="29">
        <v>2826135.2357220566</v>
      </c>
      <c r="BD156" s="29">
        <v>7985130.7822581548</v>
      </c>
      <c r="BE156" s="29">
        <v>701977.37551832199</v>
      </c>
      <c r="BF156" s="29">
        <v>706715.95830620266</v>
      </c>
      <c r="BG156" s="29">
        <v>3836048.2208637386</v>
      </c>
      <c r="BH156" s="29">
        <v>20301517.205394775</v>
      </c>
      <c r="BI156" s="29">
        <v>-791572.21875496162</v>
      </c>
      <c r="BJ156" s="29">
        <v>19491359.330476023</v>
      </c>
      <c r="BK156" s="29">
        <v>804785.27329035313</v>
      </c>
      <c r="BL156" s="29">
        <v>10787077.088938128</v>
      </c>
      <c r="BM156" s="29">
        <v>3718193.7199399769</v>
      </c>
      <c r="BN156" s="29">
        <v>11145043.404648723</v>
      </c>
      <c r="BO156" s="29">
        <v>1406160.4249610566</v>
      </c>
      <c r="BP156" s="29">
        <v>644629.45362116024</v>
      </c>
      <c r="BQ156" s="29">
        <v>979547.58855501609</v>
      </c>
      <c r="BR156" s="29">
        <v>5248723.7021962125</v>
      </c>
      <c r="BS156" s="29">
        <v>-9.3132257461547852E-10</v>
      </c>
      <c r="BT156" s="66">
        <f>SUM(C156:BS156)</f>
        <v>721920865.67822301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67851486.851866797</v>
      </c>
      <c r="D157" s="7">
        <f t="shared" ref="D157:BO157" si="15">+SUM(D153:D156)</f>
        <v>3211452.584910736</v>
      </c>
      <c r="E157" s="7">
        <f t="shared" si="15"/>
        <v>5162606.0000000028</v>
      </c>
      <c r="F157" s="7">
        <f t="shared" si="15"/>
        <v>29541677.967167202</v>
      </c>
      <c r="G157" s="7">
        <f t="shared" si="15"/>
        <v>143969838.87501094</v>
      </c>
      <c r="H157" s="7">
        <f t="shared" si="15"/>
        <v>9559979.4848395716</v>
      </c>
      <c r="I157" s="7">
        <f t="shared" si="15"/>
        <v>10665138.364742551</v>
      </c>
      <c r="J157" s="7">
        <f t="shared" si="15"/>
        <v>8900810.5139101464</v>
      </c>
      <c r="K157" s="7">
        <f t="shared" si="15"/>
        <v>7896740.0824004924</v>
      </c>
      <c r="L157" s="7">
        <f t="shared" si="15"/>
        <v>21637630.014208902</v>
      </c>
      <c r="M157" s="7">
        <f t="shared" si="15"/>
        <v>41980734.065903224</v>
      </c>
      <c r="N157" s="7">
        <f t="shared" si="15"/>
        <v>99044645.879379645</v>
      </c>
      <c r="O157" s="7">
        <f t="shared" si="15"/>
        <v>20987777.057818267</v>
      </c>
      <c r="P157" s="7">
        <f t="shared" si="15"/>
        <v>21635454.30682376</v>
      </c>
      <c r="Q157" s="7">
        <f t="shared" si="15"/>
        <v>9199976.096751377</v>
      </c>
      <c r="R157" s="7">
        <f t="shared" si="15"/>
        <v>47270444.353253752</v>
      </c>
      <c r="S157" s="7">
        <f t="shared" si="15"/>
        <v>35084127.784025677</v>
      </c>
      <c r="T157" s="7">
        <f t="shared" si="15"/>
        <v>18311678.38024389</v>
      </c>
      <c r="U157" s="7">
        <f t="shared" si="15"/>
        <v>141096249.54454467</v>
      </c>
      <c r="V157" s="7">
        <f t="shared" si="15"/>
        <v>7365798.9136821534</v>
      </c>
      <c r="W157" s="7">
        <f t="shared" si="15"/>
        <v>5011860.3115328988</v>
      </c>
      <c r="X157" s="7">
        <f t="shared" si="15"/>
        <v>45724863.975145385</v>
      </c>
      <c r="Y157" s="7">
        <f t="shared" si="15"/>
        <v>15174180.24909151</v>
      </c>
      <c r="Z157" s="7">
        <f t="shared" si="15"/>
        <v>50558191.796211958</v>
      </c>
      <c r="AA157" s="7">
        <f t="shared" si="15"/>
        <v>5330284</v>
      </c>
      <c r="AB157" s="7">
        <f t="shared" si="15"/>
        <v>32282625.19031477</v>
      </c>
      <c r="AC157" s="7">
        <f t="shared" si="15"/>
        <v>264491555.07596159</v>
      </c>
      <c r="AD157" s="7">
        <f t="shared" si="15"/>
        <v>44242126.913669601</v>
      </c>
      <c r="AE157" s="7">
        <f t="shared" si="15"/>
        <v>289558917.36328757</v>
      </c>
      <c r="AF157" s="7">
        <f t="shared" si="15"/>
        <v>99842192.00000006</v>
      </c>
      <c r="AG157" s="7">
        <f t="shared" si="15"/>
        <v>81147911.000000015</v>
      </c>
      <c r="AH157" s="7">
        <f t="shared" si="15"/>
        <v>181599165.99999997</v>
      </c>
      <c r="AI157" s="7">
        <f t="shared" si="15"/>
        <v>20731384.000000007</v>
      </c>
      <c r="AJ157" s="7">
        <f t="shared" si="15"/>
        <v>53276703.196448542</v>
      </c>
      <c r="AK157" s="7">
        <f t="shared" si="15"/>
        <v>15065271.988113938</v>
      </c>
      <c r="AL157" s="7">
        <f t="shared" si="15"/>
        <v>68264461.999999985</v>
      </c>
      <c r="AM157" s="7">
        <f t="shared" si="15"/>
        <v>25224654.539795626</v>
      </c>
      <c r="AN157" s="7">
        <f t="shared" si="15"/>
        <v>26008645.031342942</v>
      </c>
      <c r="AO157" s="7">
        <f t="shared" si="15"/>
        <v>41610076.999999993</v>
      </c>
      <c r="AP157" s="7">
        <f t="shared" si="15"/>
        <v>80240811.472257882</v>
      </c>
      <c r="AQ157" s="7">
        <f t="shared" si="15"/>
        <v>125291367.59886783</v>
      </c>
      <c r="AR157" s="7">
        <f t="shared" si="15"/>
        <v>33046852.514858134</v>
      </c>
      <c r="AS157" s="7">
        <f t="shared" si="15"/>
        <v>21664890.941297632</v>
      </c>
      <c r="AT157" s="7">
        <f t="shared" si="15"/>
        <v>13698430.999999996</v>
      </c>
      <c r="AU157" s="7">
        <f t="shared" si="15"/>
        <v>63792319.99999997</v>
      </c>
      <c r="AV157" s="7">
        <f t="shared" si="15"/>
        <v>85496721</v>
      </c>
      <c r="AW157" s="7">
        <f t="shared" si="15"/>
        <v>120028012.99999999</v>
      </c>
      <c r="AX157" s="7">
        <f t="shared" si="15"/>
        <v>65834686.804193027</v>
      </c>
      <c r="AY157" s="7">
        <f t="shared" si="15"/>
        <v>65725517.234119236</v>
      </c>
      <c r="AZ157" s="7">
        <f t="shared" si="15"/>
        <v>33855834.999999985</v>
      </c>
      <c r="BA157" s="7">
        <f t="shared" si="15"/>
        <v>3348406.0055393088</v>
      </c>
      <c r="BB157" s="7">
        <f t="shared" si="15"/>
        <v>17854252.203911424</v>
      </c>
      <c r="BC157" s="7">
        <f t="shared" si="15"/>
        <v>20618080.313343108</v>
      </c>
      <c r="BD157" s="7">
        <f t="shared" si="15"/>
        <v>28582242.30303058</v>
      </c>
      <c r="BE157" s="7">
        <f t="shared" si="15"/>
        <v>26795386.954992823</v>
      </c>
      <c r="BF157" s="7">
        <f t="shared" si="15"/>
        <v>16775221.999999998</v>
      </c>
      <c r="BG157" s="7">
        <f t="shared" si="15"/>
        <v>51469943.675110511</v>
      </c>
      <c r="BH157" s="7">
        <f t="shared" si="15"/>
        <v>144962199.02683672</v>
      </c>
      <c r="BI157" s="7">
        <f t="shared" si="15"/>
        <v>4570819</v>
      </c>
      <c r="BJ157" s="7">
        <f t="shared" si="15"/>
        <v>151264111.96129972</v>
      </c>
      <c r="BK157" s="7">
        <f t="shared" si="15"/>
        <v>4516565</v>
      </c>
      <c r="BL157" s="7">
        <f t="shared" si="15"/>
        <v>141322064</v>
      </c>
      <c r="BM157" s="7">
        <f t="shared" si="15"/>
        <v>131466406.99999999</v>
      </c>
      <c r="BN157" s="7">
        <f t="shared" si="15"/>
        <v>32232958.867739119</v>
      </c>
      <c r="BO157" s="7">
        <f t="shared" si="15"/>
        <v>15820151.999999993</v>
      </c>
      <c r="BP157" s="7">
        <f t="shared" ref="BP157:BS157" si="16">+SUM(BP153:BP156)</f>
        <v>26140489.990021955</v>
      </c>
      <c r="BQ157" s="7">
        <f t="shared" si="16"/>
        <v>5109170.9999999981</v>
      </c>
      <c r="BR157" s="7">
        <f t="shared" si="16"/>
        <v>12230063</v>
      </c>
      <c r="BS157" s="7">
        <f t="shared" si="16"/>
        <v>4983093</v>
      </c>
      <c r="BT157" s="7">
        <f>SUM(C157:BS157)</f>
        <v>3664256392.6198196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2462523.3084610077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31831.999999999975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41687.403484071459</v>
      </c>
      <c r="AE5" s="29">
        <v>160776.77148214393</v>
      </c>
      <c r="AF5" s="29">
        <v>557800.19274774939</v>
      </c>
      <c r="AG5" s="29">
        <v>675674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58948.570688309657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4348.9999999999964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109945.76614517868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5271.9999999999964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22556.423881508625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6681.4013398864236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1998.1369706734997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25773.999999999985</v>
      </c>
      <c r="Y8" s="29">
        <v>0</v>
      </c>
      <c r="Z8" s="29">
        <v>0</v>
      </c>
      <c r="AA8" s="29">
        <v>1768</v>
      </c>
      <c r="AB8" s="29">
        <v>0</v>
      </c>
      <c r="AC8" s="29">
        <v>0</v>
      </c>
      <c r="AD8" s="29">
        <v>0</v>
      </c>
      <c r="AE8" s="29">
        <v>0</v>
      </c>
      <c r="AF8" s="29">
        <v>135605.0565368853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-6126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22576028.17893517</v>
      </c>
      <c r="D9" s="29">
        <v>2155760.0661377627</v>
      </c>
      <c r="E9" s="29">
        <v>643656.34793201135</v>
      </c>
      <c r="F9" s="29">
        <v>58574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5.4881360197397741E-2</v>
      </c>
      <c r="O9" s="29">
        <v>0</v>
      </c>
      <c r="P9" s="29">
        <v>0</v>
      </c>
      <c r="Q9" s="29">
        <v>149.07545635171542</v>
      </c>
      <c r="R9" s="29">
        <v>5.4874974026935759E-2</v>
      </c>
      <c r="S9" s="29">
        <v>14368.037902737193</v>
      </c>
      <c r="T9" s="29">
        <v>3180.0760291629936</v>
      </c>
      <c r="U9" s="29">
        <v>0</v>
      </c>
      <c r="V9" s="29">
        <v>0</v>
      </c>
      <c r="W9" s="29">
        <v>0</v>
      </c>
      <c r="X9" s="29">
        <v>210073.99999999988</v>
      </c>
      <c r="Y9" s="29">
        <v>0</v>
      </c>
      <c r="Z9" s="29">
        <v>0</v>
      </c>
      <c r="AA9" s="29">
        <v>17042</v>
      </c>
      <c r="AB9" s="29">
        <v>0</v>
      </c>
      <c r="AC9" s="29">
        <v>0</v>
      </c>
      <c r="AD9" s="29">
        <v>0</v>
      </c>
      <c r="AE9" s="29">
        <v>0</v>
      </c>
      <c r="AF9" s="29">
        <v>374039.01967815962</v>
      </c>
      <c r="AG9" s="29">
        <v>0</v>
      </c>
      <c r="AH9" s="29">
        <v>0</v>
      </c>
      <c r="AI9" s="29">
        <v>0</v>
      </c>
      <c r="AJ9" s="29">
        <v>2.0249770416730428E-2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282.53680227108248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796606.06817968306</v>
      </c>
      <c r="H10" s="29">
        <v>34599.87138831184</v>
      </c>
      <c r="I10" s="29">
        <v>0</v>
      </c>
      <c r="J10" s="29">
        <v>0</v>
      </c>
      <c r="K10" s="29">
        <v>211.90223021978343</v>
      </c>
      <c r="L10" s="29">
        <v>0</v>
      </c>
      <c r="M10" s="29">
        <v>0</v>
      </c>
      <c r="N10" s="29">
        <v>226011.35190461038</v>
      </c>
      <c r="O10" s="29">
        <v>201267.18842910178</v>
      </c>
      <c r="P10" s="29">
        <v>0</v>
      </c>
      <c r="Q10" s="29">
        <v>1100.7520869128141</v>
      </c>
      <c r="R10" s="29">
        <v>91.404490845473703</v>
      </c>
      <c r="S10" s="29">
        <v>26549.686341604644</v>
      </c>
      <c r="T10" s="29">
        <v>2835.5770177731174</v>
      </c>
      <c r="U10" s="29">
        <v>0</v>
      </c>
      <c r="V10" s="29">
        <v>0</v>
      </c>
      <c r="W10" s="29">
        <v>0</v>
      </c>
      <c r="X10" s="29">
        <v>31442.999999999978</v>
      </c>
      <c r="Y10" s="29">
        <v>0</v>
      </c>
      <c r="Z10" s="29">
        <v>0</v>
      </c>
      <c r="AA10" s="29">
        <v>1450</v>
      </c>
      <c r="AB10" s="29">
        <v>0</v>
      </c>
      <c r="AC10" s="29">
        <v>0</v>
      </c>
      <c r="AD10" s="29">
        <v>0</v>
      </c>
      <c r="AE10" s="29">
        <v>37910.839062832471</v>
      </c>
      <c r="AF10" s="29">
        <v>22446.904887964251</v>
      </c>
      <c r="AG10" s="29">
        <v>0</v>
      </c>
      <c r="AH10" s="29">
        <v>0</v>
      </c>
      <c r="AI10" s="29">
        <v>0</v>
      </c>
      <c r="AJ10" s="29">
        <v>3377.8033487957418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5254.2235988808243</v>
      </c>
      <c r="AR10" s="29">
        <v>7079.3781719748704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767.13811801257407</v>
      </c>
      <c r="I11" s="29">
        <v>0</v>
      </c>
      <c r="J11" s="29">
        <v>0</v>
      </c>
      <c r="K11" s="29">
        <v>109286.40200919048</v>
      </c>
      <c r="L11" s="29">
        <v>0</v>
      </c>
      <c r="M11" s="29">
        <v>26994.103483459599</v>
      </c>
      <c r="N11" s="29">
        <v>54933.407628618115</v>
      </c>
      <c r="O11" s="29">
        <v>0</v>
      </c>
      <c r="P11" s="29">
        <v>0</v>
      </c>
      <c r="Q11" s="29">
        <v>404.37259435391286</v>
      </c>
      <c r="R11" s="29">
        <v>9127.5244779245095</v>
      </c>
      <c r="S11" s="29">
        <v>184.97472555941792</v>
      </c>
      <c r="T11" s="29">
        <v>0</v>
      </c>
      <c r="U11" s="29">
        <v>0</v>
      </c>
      <c r="V11" s="29">
        <v>0</v>
      </c>
      <c r="W11" s="29">
        <v>0</v>
      </c>
      <c r="X11" s="29">
        <v>21085.065949566113</v>
      </c>
      <c r="Y11" s="29">
        <v>0</v>
      </c>
      <c r="Z11" s="29">
        <v>0</v>
      </c>
      <c r="AA11" s="29">
        <v>1373.1481790925834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247.19507442995197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2.075741861412518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122.25952174735373</v>
      </c>
      <c r="O12" s="29">
        <v>0</v>
      </c>
      <c r="P12" s="29">
        <v>0</v>
      </c>
      <c r="Q12" s="29">
        <v>16.075460835447153</v>
      </c>
      <c r="R12" s="29">
        <v>259.80489602424888</v>
      </c>
      <c r="S12" s="29">
        <v>46011.008929470496</v>
      </c>
      <c r="T12" s="29">
        <v>5.571019578869719</v>
      </c>
      <c r="U12" s="29">
        <v>0</v>
      </c>
      <c r="V12" s="29">
        <v>0</v>
      </c>
      <c r="W12" s="29">
        <v>0</v>
      </c>
      <c r="X12" s="29">
        <v>26532.203980058825</v>
      </c>
      <c r="Y12" s="29">
        <v>0</v>
      </c>
      <c r="Z12" s="29">
        <v>0</v>
      </c>
      <c r="AA12" s="29">
        <v>1753</v>
      </c>
      <c r="AB12" s="29">
        <v>0</v>
      </c>
      <c r="AC12" s="29">
        <v>0</v>
      </c>
      <c r="AD12" s="29">
        <v>1.1384402084468617</v>
      </c>
      <c r="AE12" s="29">
        <v>3321.4302421661582</v>
      </c>
      <c r="AF12" s="29">
        <v>0</v>
      </c>
      <c r="AG12" s="29">
        <v>0</v>
      </c>
      <c r="AH12" s="29">
        <v>0</v>
      </c>
      <c r="AI12" s="29">
        <v>0</v>
      </c>
      <c r="AJ12" s="29">
        <v>16415.941402748678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94960.427532519927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7245.1431741256447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11324.789648490398</v>
      </c>
      <c r="O13" s="29">
        <v>1168.9639708141972</v>
      </c>
      <c r="P13" s="29">
        <v>0</v>
      </c>
      <c r="Q13" s="29">
        <v>0</v>
      </c>
      <c r="R13" s="29">
        <v>1959.2787650972866</v>
      </c>
      <c r="S13" s="29">
        <v>1527.2382582422185</v>
      </c>
      <c r="T13" s="29">
        <v>0</v>
      </c>
      <c r="U13" s="29">
        <v>0</v>
      </c>
      <c r="V13" s="29">
        <v>0</v>
      </c>
      <c r="W13" s="29">
        <v>0</v>
      </c>
      <c r="X13" s="29">
        <v>33781.999999999978</v>
      </c>
      <c r="Y13" s="29">
        <v>0</v>
      </c>
      <c r="Z13" s="29">
        <v>0</v>
      </c>
      <c r="AA13" s="29">
        <v>4048.7621854135004</v>
      </c>
      <c r="AB13" s="29">
        <v>0</v>
      </c>
      <c r="AC13" s="29">
        <v>0</v>
      </c>
      <c r="AD13" s="29">
        <v>0</v>
      </c>
      <c r="AE13" s="29">
        <v>1116.9636302478009</v>
      </c>
      <c r="AF13" s="29">
        <v>0</v>
      </c>
      <c r="AG13" s="29">
        <v>3.3218247452056167</v>
      </c>
      <c r="AH13" s="29">
        <v>0</v>
      </c>
      <c r="AI13" s="29">
        <v>0</v>
      </c>
      <c r="AJ13" s="29">
        <v>21980.720935772901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39122.864536034322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4903461.2674571229</v>
      </c>
      <c r="Y14" s="29">
        <v>0</v>
      </c>
      <c r="Z14" s="29">
        <v>0</v>
      </c>
      <c r="AA14" s="29">
        <v>604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136217.21522771864</v>
      </c>
      <c r="D15" s="29">
        <v>32839.247706280199</v>
      </c>
      <c r="E15" s="29">
        <v>313.65796196423588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185725.07187230987</v>
      </c>
      <c r="L15" s="29">
        <v>0</v>
      </c>
      <c r="M15" s="29">
        <v>0</v>
      </c>
      <c r="N15" s="29">
        <v>42.330579218261185</v>
      </c>
      <c r="O15" s="29">
        <v>0</v>
      </c>
      <c r="P15" s="29">
        <v>27.349555187840316</v>
      </c>
      <c r="Q15" s="29">
        <v>751.07139338542777</v>
      </c>
      <c r="R15" s="29">
        <v>13.985893499478152</v>
      </c>
      <c r="S15" s="29">
        <v>61306.571858786308</v>
      </c>
      <c r="T15" s="29">
        <v>26861.701951679148</v>
      </c>
      <c r="U15" s="29">
        <v>0</v>
      </c>
      <c r="V15" s="29">
        <v>0</v>
      </c>
      <c r="W15" s="29">
        <v>0</v>
      </c>
      <c r="X15" s="29">
        <v>76225.117702401607</v>
      </c>
      <c r="Y15" s="29">
        <v>0</v>
      </c>
      <c r="Z15" s="29">
        <v>0</v>
      </c>
      <c r="AA15" s="29">
        <v>9358</v>
      </c>
      <c r="AB15" s="29">
        <v>0</v>
      </c>
      <c r="AC15" s="29">
        <v>0</v>
      </c>
      <c r="AD15" s="29">
        <v>3.2492124261077269</v>
      </c>
      <c r="AE15" s="29">
        <v>4666.9756053760884</v>
      </c>
      <c r="AF15" s="29">
        <v>359.08952153865368</v>
      </c>
      <c r="AG15" s="29">
        <v>0</v>
      </c>
      <c r="AH15" s="29">
        <v>0</v>
      </c>
      <c r="AI15" s="29">
        <v>0</v>
      </c>
      <c r="AJ15" s="29">
        <v>1702.0228530643658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422836.24683591473</v>
      </c>
      <c r="AR15" s="29">
        <v>43.646480496619645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13893.113335446034</v>
      </c>
      <c r="D16" s="29">
        <v>14149.474242072471</v>
      </c>
      <c r="E16" s="29">
        <v>0</v>
      </c>
      <c r="F16" s="29">
        <v>0</v>
      </c>
      <c r="G16" s="29">
        <v>4.8605121496388702E-2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29.355731067843742</v>
      </c>
      <c r="O16" s="29">
        <v>6.8666966946240429E-2</v>
      </c>
      <c r="P16" s="29">
        <v>0</v>
      </c>
      <c r="Q16" s="29">
        <v>1258.7205725096653</v>
      </c>
      <c r="R16" s="29">
        <v>146.61906205604731</v>
      </c>
      <c r="S16" s="29">
        <v>303.62584167492685</v>
      </c>
      <c r="T16" s="29">
        <v>310660.76232946554</v>
      </c>
      <c r="U16" s="29">
        <v>0</v>
      </c>
      <c r="V16" s="29">
        <v>0</v>
      </c>
      <c r="W16" s="29">
        <v>0</v>
      </c>
      <c r="X16" s="29">
        <v>75869.999999999956</v>
      </c>
      <c r="Y16" s="29">
        <v>0</v>
      </c>
      <c r="Z16" s="29">
        <v>0</v>
      </c>
      <c r="AA16" s="29">
        <v>32355.999999999996</v>
      </c>
      <c r="AB16" s="29">
        <v>0</v>
      </c>
      <c r="AC16" s="29">
        <v>0</v>
      </c>
      <c r="AD16" s="29">
        <v>0</v>
      </c>
      <c r="AE16" s="29">
        <v>0</v>
      </c>
      <c r="AF16" s="29">
        <v>5554.9906442684787</v>
      </c>
      <c r="AG16" s="29">
        <v>0</v>
      </c>
      <c r="AH16" s="29">
        <v>0</v>
      </c>
      <c r="AI16" s="29">
        <v>0</v>
      </c>
      <c r="AJ16" s="29">
        <v>3.7419419374837233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50611.421137323297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2023.7316190862084</v>
      </c>
      <c r="H17" s="29">
        <v>0</v>
      </c>
      <c r="I17" s="29">
        <v>0</v>
      </c>
      <c r="J17" s="29">
        <v>0</v>
      </c>
      <c r="K17" s="29">
        <v>90752.849743527157</v>
      </c>
      <c r="L17" s="29">
        <v>0</v>
      </c>
      <c r="M17" s="29">
        <v>0</v>
      </c>
      <c r="N17" s="29">
        <v>67750.694994396632</v>
      </c>
      <c r="O17" s="29">
        <v>13015.250566378145</v>
      </c>
      <c r="P17" s="29">
        <v>154.05349515975365</v>
      </c>
      <c r="Q17" s="29">
        <v>86872.70073544675</v>
      </c>
      <c r="R17" s="29">
        <v>73351.514160736027</v>
      </c>
      <c r="S17" s="29">
        <v>40825.279234226691</v>
      </c>
      <c r="T17" s="29">
        <v>1241.6219939840412</v>
      </c>
      <c r="U17" s="29">
        <v>0</v>
      </c>
      <c r="V17" s="29">
        <v>0</v>
      </c>
      <c r="W17" s="29">
        <v>89.389669062629579</v>
      </c>
      <c r="X17" s="29">
        <v>71995.316320461527</v>
      </c>
      <c r="Y17" s="29">
        <v>0</v>
      </c>
      <c r="Z17" s="29">
        <v>0</v>
      </c>
      <c r="AA17" s="29">
        <v>6564.2257923897632</v>
      </c>
      <c r="AB17" s="29">
        <v>0</v>
      </c>
      <c r="AC17" s="29">
        <v>0</v>
      </c>
      <c r="AD17" s="29">
        <v>142.96116461176473</v>
      </c>
      <c r="AE17" s="29">
        <v>5138.9121644143488</v>
      </c>
      <c r="AF17" s="29">
        <v>0</v>
      </c>
      <c r="AG17" s="29">
        <v>2.9695304508136355</v>
      </c>
      <c r="AH17" s="29">
        <v>0</v>
      </c>
      <c r="AI17" s="29">
        <v>0</v>
      </c>
      <c r="AJ17" s="29">
        <v>14649.383571238486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2629.0737728965164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962614.66998692486</v>
      </c>
      <c r="L18" s="29">
        <v>0</v>
      </c>
      <c r="M18" s="29">
        <v>0</v>
      </c>
      <c r="N18" s="29">
        <v>14649.910149849444</v>
      </c>
      <c r="O18" s="29">
        <v>0</v>
      </c>
      <c r="P18" s="29">
        <v>0</v>
      </c>
      <c r="Q18" s="29">
        <v>20370.038931305578</v>
      </c>
      <c r="R18" s="29">
        <v>3032.5369502153017</v>
      </c>
      <c r="S18" s="29">
        <v>69.783621585930618</v>
      </c>
      <c r="T18" s="29">
        <v>0</v>
      </c>
      <c r="U18" s="29">
        <v>0</v>
      </c>
      <c r="V18" s="29">
        <v>0</v>
      </c>
      <c r="W18" s="29">
        <v>0</v>
      </c>
      <c r="X18" s="29">
        <v>59810.416541420156</v>
      </c>
      <c r="Y18" s="29">
        <v>0</v>
      </c>
      <c r="Z18" s="29">
        <v>0</v>
      </c>
      <c r="AA18" s="29">
        <v>5636.2183052272712</v>
      </c>
      <c r="AB18" s="29">
        <v>0</v>
      </c>
      <c r="AC18" s="29">
        <v>0</v>
      </c>
      <c r="AD18" s="29">
        <v>0</v>
      </c>
      <c r="AE18" s="29">
        <v>0</v>
      </c>
      <c r="AF18" s="29">
        <v>11239.993105030888</v>
      </c>
      <c r="AG18" s="29">
        <v>0</v>
      </c>
      <c r="AH18" s="29">
        <v>0</v>
      </c>
      <c r="AI18" s="29">
        <v>0</v>
      </c>
      <c r="AJ18" s="29">
        <v>43.646711781657906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3878.5258483635766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6.0107096812328014E-3</v>
      </c>
      <c r="H19" s="29">
        <v>0</v>
      </c>
      <c r="I19" s="29">
        <v>0</v>
      </c>
      <c r="J19" s="29">
        <v>0</v>
      </c>
      <c r="K19" s="29">
        <v>6824.533835074466</v>
      </c>
      <c r="L19" s="29">
        <v>0</v>
      </c>
      <c r="M19" s="29">
        <v>0</v>
      </c>
      <c r="N19" s="29">
        <v>4973.8246864061111</v>
      </c>
      <c r="O19" s="29">
        <v>8.491640187244999E-3</v>
      </c>
      <c r="P19" s="29">
        <v>5.4584611772479628</v>
      </c>
      <c r="Q19" s="29">
        <v>6.0731119988027853</v>
      </c>
      <c r="R19" s="29">
        <v>2112.5371873117401</v>
      </c>
      <c r="S19" s="29">
        <v>2333.1816724696641</v>
      </c>
      <c r="T19" s="29">
        <v>0</v>
      </c>
      <c r="U19" s="29">
        <v>0</v>
      </c>
      <c r="V19" s="29">
        <v>0</v>
      </c>
      <c r="W19" s="29">
        <v>0</v>
      </c>
      <c r="X19" s="29">
        <v>19626.968488556864</v>
      </c>
      <c r="Y19" s="29">
        <v>0</v>
      </c>
      <c r="Z19" s="29">
        <v>0</v>
      </c>
      <c r="AA19" s="29">
        <v>1006</v>
      </c>
      <c r="AB19" s="29">
        <v>0</v>
      </c>
      <c r="AC19" s="29">
        <v>0</v>
      </c>
      <c r="AD19" s="29">
        <v>31.360690855817872</v>
      </c>
      <c r="AE19" s="29">
        <v>327.18268213434447</v>
      </c>
      <c r="AF19" s="29">
        <v>0</v>
      </c>
      <c r="AG19" s="29">
        <v>0</v>
      </c>
      <c r="AH19" s="29">
        <v>0</v>
      </c>
      <c r="AI19" s="29">
        <v>0</v>
      </c>
      <c r="AJ19" s="29">
        <v>3094.3298123348022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124.85105227504849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7319.8248694757722</v>
      </c>
      <c r="H20" s="29">
        <v>0</v>
      </c>
      <c r="I20" s="29">
        <v>0</v>
      </c>
      <c r="J20" s="29">
        <v>0</v>
      </c>
      <c r="K20" s="29">
        <v>47969.304933852625</v>
      </c>
      <c r="L20" s="29">
        <v>0</v>
      </c>
      <c r="M20" s="29">
        <v>0</v>
      </c>
      <c r="N20" s="29">
        <v>38386.818253108679</v>
      </c>
      <c r="O20" s="29">
        <v>1292.8789279043822</v>
      </c>
      <c r="P20" s="29">
        <v>1542.4916152407559</v>
      </c>
      <c r="Q20" s="29">
        <v>25986.390557998649</v>
      </c>
      <c r="R20" s="29">
        <v>43302.395777940874</v>
      </c>
      <c r="S20" s="29">
        <v>25255.460609207938</v>
      </c>
      <c r="T20" s="29">
        <v>61.679290207441596</v>
      </c>
      <c r="U20" s="29">
        <v>0</v>
      </c>
      <c r="V20" s="29">
        <v>0</v>
      </c>
      <c r="W20" s="29">
        <v>0</v>
      </c>
      <c r="X20" s="29">
        <v>139717.8488674729</v>
      </c>
      <c r="Y20" s="29">
        <v>0</v>
      </c>
      <c r="Z20" s="29">
        <v>0</v>
      </c>
      <c r="AA20" s="29">
        <v>4929.0443204284156</v>
      </c>
      <c r="AB20" s="29">
        <v>0</v>
      </c>
      <c r="AC20" s="29">
        <v>0</v>
      </c>
      <c r="AD20" s="29">
        <v>578.14618635235331</v>
      </c>
      <c r="AE20" s="29">
        <v>5591.8202716649375</v>
      </c>
      <c r="AF20" s="29">
        <v>0</v>
      </c>
      <c r="AG20" s="29">
        <v>5.4591106957172384</v>
      </c>
      <c r="AH20" s="29">
        <v>0</v>
      </c>
      <c r="AI20" s="29">
        <v>0</v>
      </c>
      <c r="AJ20" s="29">
        <v>355.54232075679818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0.18195320907944931</v>
      </c>
      <c r="AR20" s="29">
        <v>-41087.688053787431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0.26190282951790883</v>
      </c>
      <c r="H21" s="29">
        <v>0</v>
      </c>
      <c r="I21" s="29">
        <v>0</v>
      </c>
      <c r="J21" s="29">
        <v>0</v>
      </c>
      <c r="K21" s="29">
        <v>5778.8458408205388</v>
      </c>
      <c r="L21" s="29">
        <v>0</v>
      </c>
      <c r="M21" s="29">
        <v>0</v>
      </c>
      <c r="N21" s="29">
        <v>2617.6569277158442</v>
      </c>
      <c r="O21" s="29">
        <v>175.23079624024425</v>
      </c>
      <c r="P21" s="29">
        <v>12.130381024784835</v>
      </c>
      <c r="Q21" s="29">
        <v>0</v>
      </c>
      <c r="R21" s="29">
        <v>1839.7188435633152</v>
      </c>
      <c r="S21" s="29">
        <v>334.19738408044481</v>
      </c>
      <c r="T21" s="29">
        <v>212193.05493828477</v>
      </c>
      <c r="U21" s="29">
        <v>0</v>
      </c>
      <c r="V21" s="29">
        <v>0</v>
      </c>
      <c r="W21" s="29">
        <v>0</v>
      </c>
      <c r="X21" s="29">
        <v>140019.86857877974</v>
      </c>
      <c r="Y21" s="29">
        <v>0</v>
      </c>
      <c r="Z21" s="29">
        <v>0</v>
      </c>
      <c r="AA21" s="29">
        <v>439443.84263265115</v>
      </c>
      <c r="AB21" s="29">
        <v>0</v>
      </c>
      <c r="AC21" s="29">
        <v>0</v>
      </c>
      <c r="AD21" s="29">
        <v>67549.972305465853</v>
      </c>
      <c r="AE21" s="29">
        <v>939.89183334389429</v>
      </c>
      <c r="AF21" s="29">
        <v>0</v>
      </c>
      <c r="AG21" s="29">
        <v>9561.7658204432937</v>
      </c>
      <c r="AH21" s="29">
        <v>0</v>
      </c>
      <c r="AI21" s="29">
        <v>0</v>
      </c>
      <c r="AJ21" s="29">
        <v>202.27714875189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87.867264111044165</v>
      </c>
      <c r="AR21" s="29">
        <v>14487.65228984627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616.09746337894296</v>
      </c>
      <c r="H22" s="29">
        <v>0</v>
      </c>
      <c r="I22" s="29">
        <v>0</v>
      </c>
      <c r="J22" s="29">
        <v>0</v>
      </c>
      <c r="K22" s="29">
        <v>2999.288581019372</v>
      </c>
      <c r="L22" s="29">
        <v>0</v>
      </c>
      <c r="M22" s="29">
        <v>0</v>
      </c>
      <c r="N22" s="29">
        <v>10173.149727272572</v>
      </c>
      <c r="O22" s="29">
        <v>0</v>
      </c>
      <c r="P22" s="29">
        <v>106599.17233943136</v>
      </c>
      <c r="Q22" s="29">
        <v>0</v>
      </c>
      <c r="R22" s="29">
        <v>17169.517410456778</v>
      </c>
      <c r="S22" s="29">
        <v>462.71790037940644</v>
      </c>
      <c r="T22" s="29">
        <v>169.5303599028237</v>
      </c>
      <c r="U22" s="29">
        <v>0</v>
      </c>
      <c r="V22" s="29">
        <v>0</v>
      </c>
      <c r="W22" s="29">
        <v>0</v>
      </c>
      <c r="X22" s="29">
        <v>60197.870879683978</v>
      </c>
      <c r="Y22" s="29">
        <v>0</v>
      </c>
      <c r="Z22" s="29">
        <v>0</v>
      </c>
      <c r="AA22" s="29">
        <v>3719.0051703269901</v>
      </c>
      <c r="AB22" s="29">
        <v>0</v>
      </c>
      <c r="AC22" s="29">
        <v>0</v>
      </c>
      <c r="AD22" s="29">
        <v>205.66531113636503</v>
      </c>
      <c r="AE22" s="29">
        <v>2478.9051212219729</v>
      </c>
      <c r="AF22" s="29">
        <v>0</v>
      </c>
      <c r="AG22" s="29">
        <v>0.7288847470178923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51.643789935102717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254.21746283843646</v>
      </c>
      <c r="H23" s="29">
        <v>0</v>
      </c>
      <c r="I23" s="29">
        <v>0</v>
      </c>
      <c r="J23" s="29">
        <v>0</v>
      </c>
      <c r="K23" s="29">
        <v>47620.560738008724</v>
      </c>
      <c r="L23" s="29">
        <v>0</v>
      </c>
      <c r="M23" s="29">
        <v>0</v>
      </c>
      <c r="N23" s="29">
        <v>7225.964036619629</v>
      </c>
      <c r="O23" s="29">
        <v>782.56658454795036</v>
      </c>
      <c r="P23" s="29">
        <v>32151.994308553822</v>
      </c>
      <c r="Q23" s="29">
        <v>5348.202963460808</v>
      </c>
      <c r="R23" s="29">
        <v>48399.955218608025</v>
      </c>
      <c r="S23" s="29">
        <v>7236.3261486552901</v>
      </c>
      <c r="T23" s="29">
        <v>24.648505109526234</v>
      </c>
      <c r="U23" s="29">
        <v>0</v>
      </c>
      <c r="V23" s="29">
        <v>0</v>
      </c>
      <c r="W23" s="29">
        <v>1230.2980487554817</v>
      </c>
      <c r="X23" s="29">
        <v>241266.98823459022</v>
      </c>
      <c r="Y23" s="29">
        <v>0</v>
      </c>
      <c r="Z23" s="29">
        <v>0</v>
      </c>
      <c r="AA23" s="29">
        <v>33901.569991823162</v>
      </c>
      <c r="AB23" s="29">
        <v>0</v>
      </c>
      <c r="AC23" s="29">
        <v>0</v>
      </c>
      <c r="AD23" s="29">
        <v>3579.5933842759305</v>
      </c>
      <c r="AE23" s="29">
        <v>1263.3826405613604</v>
      </c>
      <c r="AF23" s="29">
        <v>0</v>
      </c>
      <c r="AG23" s="29">
        <v>109.85237988157625</v>
      </c>
      <c r="AH23" s="29">
        <v>0</v>
      </c>
      <c r="AI23" s="29">
        <v>0</v>
      </c>
      <c r="AJ23" s="29">
        <v>1072.185095895451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3769.6437658845553</v>
      </c>
      <c r="AR23" s="29">
        <v>182.95750107301484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0.55530871133585658</v>
      </c>
      <c r="H24" s="29">
        <v>0</v>
      </c>
      <c r="I24" s="29">
        <v>0</v>
      </c>
      <c r="J24" s="29">
        <v>0</v>
      </c>
      <c r="K24" s="29">
        <v>5.4135251987068438</v>
      </c>
      <c r="L24" s="29">
        <v>0</v>
      </c>
      <c r="M24" s="29">
        <v>0</v>
      </c>
      <c r="N24" s="29">
        <v>33441.39672088877</v>
      </c>
      <c r="O24" s="29">
        <v>0.21257161112922868</v>
      </c>
      <c r="P24" s="29">
        <v>0</v>
      </c>
      <c r="Q24" s="29">
        <v>0</v>
      </c>
      <c r="R24" s="29">
        <v>0</v>
      </c>
      <c r="S24" s="29">
        <v>0.25658103041887464</v>
      </c>
      <c r="T24" s="29">
        <v>0</v>
      </c>
      <c r="U24" s="29">
        <v>0</v>
      </c>
      <c r="V24" s="29">
        <v>0</v>
      </c>
      <c r="W24" s="29">
        <v>0</v>
      </c>
      <c r="X24" s="29">
        <v>26087.107726619233</v>
      </c>
      <c r="Y24" s="29">
        <v>0</v>
      </c>
      <c r="Z24" s="29">
        <v>0</v>
      </c>
      <c r="AA24" s="29">
        <v>514</v>
      </c>
      <c r="AB24" s="29">
        <v>0</v>
      </c>
      <c r="AC24" s="29">
        <v>0</v>
      </c>
      <c r="AD24" s="29">
        <v>101362.50330675393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2433.3712337548209</v>
      </c>
      <c r="H25" s="29">
        <v>0</v>
      </c>
      <c r="I25" s="29">
        <v>0</v>
      </c>
      <c r="J25" s="29">
        <v>0</v>
      </c>
      <c r="K25" s="29">
        <v>847.28683363732682</v>
      </c>
      <c r="L25" s="29">
        <v>0</v>
      </c>
      <c r="M25" s="29">
        <v>0</v>
      </c>
      <c r="N25" s="29">
        <v>256.83049183849693</v>
      </c>
      <c r="O25" s="29">
        <v>0</v>
      </c>
      <c r="P25" s="29">
        <v>0</v>
      </c>
      <c r="Q25" s="29">
        <v>0</v>
      </c>
      <c r="R25" s="29">
        <v>4834.8723417898454</v>
      </c>
      <c r="S25" s="29">
        <v>0.29541107082904805</v>
      </c>
      <c r="T25" s="29">
        <v>48524.011648908257</v>
      </c>
      <c r="U25" s="29">
        <v>0</v>
      </c>
      <c r="V25" s="29">
        <v>0</v>
      </c>
      <c r="W25" s="29">
        <v>61662.1772072405</v>
      </c>
      <c r="X25" s="29">
        <v>9673.0301130047264</v>
      </c>
      <c r="Y25" s="29">
        <v>0</v>
      </c>
      <c r="Z25" s="29">
        <v>0</v>
      </c>
      <c r="AA25" s="29">
        <v>827.30418721835883</v>
      </c>
      <c r="AB25" s="29">
        <v>0</v>
      </c>
      <c r="AC25" s="29">
        <v>0</v>
      </c>
      <c r="AD25" s="29">
        <v>399483.74885279615</v>
      </c>
      <c r="AE25" s="29">
        <v>1193.2577352021831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32396.693988933945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691.324021109863</v>
      </c>
      <c r="H26" s="29">
        <v>6062.6149400884242</v>
      </c>
      <c r="I26" s="29">
        <v>0</v>
      </c>
      <c r="J26" s="29">
        <v>0</v>
      </c>
      <c r="K26" s="29">
        <v>2360.9423822906965</v>
      </c>
      <c r="L26" s="29">
        <v>0</v>
      </c>
      <c r="M26" s="29">
        <v>0</v>
      </c>
      <c r="N26" s="29">
        <v>1422776.6666271705</v>
      </c>
      <c r="O26" s="29">
        <v>203228.2992028163</v>
      </c>
      <c r="P26" s="29">
        <v>5829.4410534207291</v>
      </c>
      <c r="Q26" s="29">
        <v>47207.254634410128</v>
      </c>
      <c r="R26" s="29">
        <v>3091.4848911749923</v>
      </c>
      <c r="S26" s="29">
        <v>26781.5405353159</v>
      </c>
      <c r="T26" s="29">
        <v>161992.08903718647</v>
      </c>
      <c r="U26" s="29">
        <v>81824.586903375151</v>
      </c>
      <c r="V26" s="29">
        <v>0</v>
      </c>
      <c r="W26" s="29">
        <v>0</v>
      </c>
      <c r="X26" s="29">
        <v>129929.17982681308</v>
      </c>
      <c r="Y26" s="29">
        <v>0</v>
      </c>
      <c r="Z26" s="29">
        <v>0</v>
      </c>
      <c r="AA26" s="29">
        <v>15501.341176737385</v>
      </c>
      <c r="AB26" s="29">
        <v>0</v>
      </c>
      <c r="AC26" s="29">
        <v>0</v>
      </c>
      <c r="AD26" s="29">
        <v>1566.5595750410596</v>
      </c>
      <c r="AE26" s="29">
        <v>1194438.6444860315</v>
      </c>
      <c r="AF26" s="29">
        <v>0</v>
      </c>
      <c r="AG26" s="29">
        <v>3603</v>
      </c>
      <c r="AH26" s="29">
        <v>27789.65376569478</v>
      </c>
      <c r="AI26" s="29">
        <v>0</v>
      </c>
      <c r="AJ26" s="29">
        <v>846.49931192950248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48921.767233216313</v>
      </c>
      <c r="AR26" s="29">
        <v>44756.868983840199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5.2549925378799857E-2</v>
      </c>
      <c r="L27" s="29">
        <v>0</v>
      </c>
      <c r="M27" s="29">
        <v>0</v>
      </c>
      <c r="N27" s="29">
        <v>10.031550502346972</v>
      </c>
      <c r="O27" s="29">
        <v>0</v>
      </c>
      <c r="P27" s="29">
        <v>0</v>
      </c>
      <c r="Q27" s="29">
        <v>6.7460841155182267</v>
      </c>
      <c r="R27" s="29">
        <v>7.2118288967342323</v>
      </c>
      <c r="S27" s="29">
        <v>2.3999971294134888</v>
      </c>
      <c r="T27" s="29">
        <v>0</v>
      </c>
      <c r="U27" s="29">
        <v>0</v>
      </c>
      <c r="V27" s="29">
        <v>0</v>
      </c>
      <c r="W27" s="29">
        <v>0</v>
      </c>
      <c r="X27" s="29">
        <v>38124.999999999978</v>
      </c>
      <c r="Y27" s="29">
        <v>0</v>
      </c>
      <c r="Z27" s="29">
        <v>0</v>
      </c>
      <c r="AA27" s="29">
        <v>1759.0000000000002</v>
      </c>
      <c r="AB27" s="29">
        <v>0</v>
      </c>
      <c r="AC27" s="29">
        <v>0</v>
      </c>
      <c r="AD27" s="29">
        <v>7238.3064810558208</v>
      </c>
      <c r="AE27" s="29">
        <v>906.99193505925962</v>
      </c>
      <c r="AF27" s="29">
        <v>0</v>
      </c>
      <c r="AG27" s="29">
        <v>7.5588047838892544E-2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20907406.845276844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40735.999999999971</v>
      </c>
      <c r="Y28" s="29">
        <v>0</v>
      </c>
      <c r="Z28" s="29">
        <v>0</v>
      </c>
      <c r="AA28" s="29">
        <v>10630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3445750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614.99999999999955</v>
      </c>
      <c r="Y29" s="29">
        <v>0</v>
      </c>
      <c r="Z29" s="29">
        <v>0</v>
      </c>
      <c r="AA29" s="29">
        <v>1038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11606026.382288618</v>
      </c>
      <c r="M30" s="29">
        <v>1922740.0490638805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27303.999999999982</v>
      </c>
      <c r="Y30" s="29">
        <v>0</v>
      </c>
      <c r="Z30" s="29">
        <v>0</v>
      </c>
      <c r="AA30" s="29">
        <v>6903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2748578.3022181354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567022.99999999965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66228.984419040949</v>
      </c>
      <c r="H32" s="29">
        <v>0</v>
      </c>
      <c r="I32" s="29">
        <v>0</v>
      </c>
      <c r="J32" s="29">
        <v>0</v>
      </c>
      <c r="K32" s="29">
        <v>206189.04607821294</v>
      </c>
      <c r="L32" s="29">
        <v>0</v>
      </c>
      <c r="M32" s="29">
        <v>10264.107340521859</v>
      </c>
      <c r="N32" s="29">
        <v>157633.15460623449</v>
      </c>
      <c r="O32" s="29">
        <v>50203.811368557814</v>
      </c>
      <c r="P32" s="29">
        <v>0</v>
      </c>
      <c r="Q32" s="29">
        <v>127120.12239790581</v>
      </c>
      <c r="R32" s="29">
        <v>255615.5423212008</v>
      </c>
      <c r="S32" s="29">
        <v>400786.01729080657</v>
      </c>
      <c r="T32" s="29">
        <v>15672.524752203215</v>
      </c>
      <c r="U32" s="29">
        <v>0</v>
      </c>
      <c r="V32" s="29">
        <v>0</v>
      </c>
      <c r="W32" s="29">
        <v>7899935.4613672281</v>
      </c>
      <c r="X32" s="29">
        <v>13930689.637549886</v>
      </c>
      <c r="Y32" s="29">
        <v>0</v>
      </c>
      <c r="Z32" s="29">
        <v>0</v>
      </c>
      <c r="AA32" s="29">
        <v>93553.384073121095</v>
      </c>
      <c r="AB32" s="29">
        <v>0</v>
      </c>
      <c r="AC32" s="29">
        <v>0</v>
      </c>
      <c r="AD32" s="29">
        <v>483731.14390769863</v>
      </c>
      <c r="AE32" s="29">
        <v>545317.14501695184</v>
      </c>
      <c r="AF32" s="29">
        <v>23272.55105586498</v>
      </c>
      <c r="AG32" s="29">
        <v>0</v>
      </c>
      <c r="AH32" s="29">
        <v>91958.73396639213</v>
      </c>
      <c r="AI32" s="29">
        <v>0</v>
      </c>
      <c r="AJ32" s="29">
        <v>153570.5619170233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52349.114080553358</v>
      </c>
      <c r="AR32" s="29">
        <v>46922.702316903087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9615827</v>
      </c>
      <c r="D33" s="29">
        <v>1661249</v>
      </c>
      <c r="E33" s="29">
        <v>1933449</v>
      </c>
      <c r="F33" s="29">
        <v>2951963</v>
      </c>
      <c r="G33" s="29">
        <v>4329497</v>
      </c>
      <c r="H33" s="29">
        <v>551919</v>
      </c>
      <c r="I33" s="29">
        <v>0</v>
      </c>
      <c r="J33" s="29">
        <v>0</v>
      </c>
      <c r="K33" s="29">
        <v>1123378</v>
      </c>
      <c r="L33" s="29">
        <v>0</v>
      </c>
      <c r="M33" s="29">
        <v>1356799</v>
      </c>
      <c r="N33" s="29">
        <v>2098989.498645328</v>
      </c>
      <c r="O33" s="29">
        <v>321193</v>
      </c>
      <c r="P33" s="29">
        <v>864969</v>
      </c>
      <c r="Q33" s="29">
        <v>979256</v>
      </c>
      <c r="R33" s="29">
        <v>755658</v>
      </c>
      <c r="S33" s="29">
        <v>825992</v>
      </c>
      <c r="T33" s="29">
        <v>2289104</v>
      </c>
      <c r="U33" s="29">
        <v>0</v>
      </c>
      <c r="V33" s="29">
        <v>0</v>
      </c>
      <c r="W33" s="29">
        <v>199308</v>
      </c>
      <c r="X33" s="29">
        <v>3127679.4303492233</v>
      </c>
      <c r="Y33" s="29">
        <v>0</v>
      </c>
      <c r="Z33" s="29">
        <v>0</v>
      </c>
      <c r="AA33" s="29">
        <v>3258542</v>
      </c>
      <c r="AB33" s="29">
        <v>489581</v>
      </c>
      <c r="AC33" s="29">
        <v>0</v>
      </c>
      <c r="AD33" s="29">
        <v>613186.58136389544</v>
      </c>
      <c r="AE33" s="29">
        <v>1268981</v>
      </c>
      <c r="AF33" s="29">
        <v>996873</v>
      </c>
      <c r="AG33" s="29">
        <v>4396</v>
      </c>
      <c r="AH33" s="29">
        <v>212114</v>
      </c>
      <c r="AI33" s="29">
        <v>0</v>
      </c>
      <c r="AJ33" s="29">
        <v>332061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2807618</v>
      </c>
      <c r="AR33" s="29">
        <v>1056574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21861775</v>
      </c>
      <c r="D34" s="29">
        <v>2823025</v>
      </c>
      <c r="E34" s="29">
        <v>3669550</v>
      </c>
      <c r="F34" s="29">
        <v>2128533</v>
      </c>
      <c r="G34" s="29">
        <v>12890424.015580958</v>
      </c>
      <c r="H34" s="29">
        <v>3227284</v>
      </c>
      <c r="I34" s="29">
        <v>0</v>
      </c>
      <c r="J34" s="29">
        <v>0</v>
      </c>
      <c r="K34" s="29">
        <v>506068.95392178698</v>
      </c>
      <c r="L34" s="29">
        <v>0</v>
      </c>
      <c r="M34" s="29">
        <v>53799.892659478137</v>
      </c>
      <c r="N34" s="29">
        <v>6102594.8453937657</v>
      </c>
      <c r="O34" s="29">
        <v>2149685.1886314424</v>
      </c>
      <c r="P34" s="29">
        <v>1509052</v>
      </c>
      <c r="Q34" s="29">
        <v>1923050.8776020941</v>
      </c>
      <c r="R34" s="29">
        <v>1992030.4576787991</v>
      </c>
      <c r="S34" s="29">
        <v>1224011.9827091934</v>
      </c>
      <c r="T34" s="29">
        <v>3351634.4752477966</v>
      </c>
      <c r="U34" s="29">
        <v>0</v>
      </c>
      <c r="V34" s="29">
        <v>0</v>
      </c>
      <c r="W34" s="29">
        <v>177572.53863277193</v>
      </c>
      <c r="X34" s="29">
        <v>1140319.8931320396</v>
      </c>
      <c r="Y34" s="29">
        <v>0</v>
      </c>
      <c r="Z34" s="29">
        <v>0</v>
      </c>
      <c r="AA34" s="29">
        <v>1321246.615926879</v>
      </c>
      <c r="AB34" s="29">
        <v>423349</v>
      </c>
      <c r="AC34" s="29">
        <v>0</v>
      </c>
      <c r="AD34" s="29">
        <v>390944.27472840599</v>
      </c>
      <c r="AE34" s="29">
        <v>2622171.854983048</v>
      </c>
      <c r="AF34" s="29">
        <v>3000481.4489441351</v>
      </c>
      <c r="AG34" s="29">
        <v>16980</v>
      </c>
      <c r="AH34" s="29">
        <v>656860.26603360788</v>
      </c>
      <c r="AI34" s="29">
        <v>0</v>
      </c>
      <c r="AJ34" s="29">
        <v>1990411.4380829767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2446627.8859194466</v>
      </c>
      <c r="AR34" s="29">
        <v>1902457.297683097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98076.999999999927</v>
      </c>
      <c r="Y35" s="29">
        <v>13613886.525732197</v>
      </c>
      <c r="Z35" s="29">
        <v>189628.90953066543</v>
      </c>
      <c r="AA35" s="29">
        <v>5892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50540.999999999964</v>
      </c>
      <c r="Y36" s="29">
        <v>2285596.0219204579</v>
      </c>
      <c r="Z36" s="29">
        <v>23441.999956099095</v>
      </c>
      <c r="AA36" s="29">
        <v>9621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6913.9999999999964</v>
      </c>
      <c r="Y37" s="29">
        <v>147042.87355828073</v>
      </c>
      <c r="Z37" s="29">
        <v>17501.768202468502</v>
      </c>
      <c r="AA37" s="29">
        <v>1944.9999999999998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4106979</v>
      </c>
      <c r="Y38" s="29">
        <v>925.23538928465916</v>
      </c>
      <c r="Z38" s="29">
        <v>15559.235389284659</v>
      </c>
      <c r="AA38" s="29">
        <v>13737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3309.1984396699231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30275.999999999982</v>
      </c>
      <c r="Y39" s="29">
        <v>0</v>
      </c>
      <c r="Z39" s="29">
        <v>183860.13904208617</v>
      </c>
      <c r="AA39" s="29">
        <v>6311.9999999999991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77530.999999999956</v>
      </c>
      <c r="Y40" s="29">
        <v>0</v>
      </c>
      <c r="Z40" s="29">
        <v>0</v>
      </c>
      <c r="AA40" s="29">
        <v>6964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37955390</v>
      </c>
      <c r="AN40" s="29">
        <v>7038989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63043.999999999956</v>
      </c>
      <c r="Y41" s="29">
        <v>0</v>
      </c>
      <c r="Z41" s="29">
        <v>0</v>
      </c>
      <c r="AA41" s="29">
        <v>41229</v>
      </c>
      <c r="AB41" s="29">
        <v>449458.17274482991</v>
      </c>
      <c r="AC41" s="29">
        <v>19628.62372950674</v>
      </c>
      <c r="AD41" s="29">
        <v>0</v>
      </c>
      <c r="AE41" s="29">
        <v>339904.2947146573</v>
      </c>
      <c r="AF41" s="29">
        <v>0</v>
      </c>
      <c r="AG41" s="29">
        <v>0</v>
      </c>
      <c r="AH41" s="29">
        <v>0</v>
      </c>
      <c r="AI41" s="29">
        <v>0</v>
      </c>
      <c r="AJ41" s="29">
        <v>5057060.8862126451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214401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20999.999999999982</v>
      </c>
      <c r="Y42" s="29">
        <v>0</v>
      </c>
      <c r="Z42" s="29">
        <v>0</v>
      </c>
      <c r="AA42" s="29">
        <v>3826.0000000000005</v>
      </c>
      <c r="AB42" s="29">
        <v>0</v>
      </c>
      <c r="AC42" s="29">
        <v>1870974.2090899684</v>
      </c>
      <c r="AD42" s="29">
        <v>0</v>
      </c>
      <c r="AE42" s="29">
        <v>0</v>
      </c>
      <c r="AF42" s="29">
        <v>0</v>
      </c>
      <c r="AG42" s="29">
        <v>0</v>
      </c>
      <c r="AH42" s="29">
        <v>184055.15591829497</v>
      </c>
      <c r="AI42" s="29">
        <v>1206103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119693.99999999994</v>
      </c>
      <c r="Y43" s="29">
        <v>0</v>
      </c>
      <c r="Z43" s="29">
        <v>0</v>
      </c>
      <c r="AA43" s="29">
        <v>49702</v>
      </c>
      <c r="AB43" s="29">
        <v>78051.412958020432</v>
      </c>
      <c r="AC43" s="29">
        <v>15442864.432214279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295345.99999999983</v>
      </c>
      <c r="Y44" s="29">
        <v>0</v>
      </c>
      <c r="Z44" s="29">
        <v>0</v>
      </c>
      <c r="AA44" s="29">
        <v>154572</v>
      </c>
      <c r="AB44" s="29">
        <v>747242.53108836862</v>
      </c>
      <c r="AC44" s="29">
        <v>310976.22413326451</v>
      </c>
      <c r="AD44" s="29">
        <v>0</v>
      </c>
      <c r="AE44" s="29">
        <v>163975.28301473585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553915.62722125184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10.715028729938577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38850846.515214443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21546434.871441301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923286.84751552297</v>
      </c>
      <c r="AP47" s="29">
        <v>1157240.205710887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68426.999999999956</v>
      </c>
      <c r="Y48" s="29">
        <v>0</v>
      </c>
      <c r="Z48" s="29">
        <v>0</v>
      </c>
      <c r="AA48" s="29">
        <v>8614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440923.82801845361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1292070.1719815463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65586.999999999956</v>
      </c>
      <c r="Y49" s="29">
        <v>0</v>
      </c>
      <c r="Z49" s="29">
        <v>0</v>
      </c>
      <c r="AA49" s="29">
        <v>3609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85412763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22472.999999999985</v>
      </c>
      <c r="Y50" s="29">
        <v>0</v>
      </c>
      <c r="Z50" s="29">
        <v>0</v>
      </c>
      <c r="AA50" s="29">
        <v>19073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120028013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301320.99999999977</v>
      </c>
      <c r="Y52" s="29">
        <v>0</v>
      </c>
      <c r="Z52" s="29">
        <v>0</v>
      </c>
      <c r="AA52" s="29">
        <v>41228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176049.42870006652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514709.99999999988</v>
      </c>
      <c r="Y53" s="29">
        <v>0</v>
      </c>
      <c r="Z53" s="29">
        <v>0</v>
      </c>
      <c r="AA53" s="29">
        <v>21777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47633.999999999971</v>
      </c>
      <c r="Y54" s="29">
        <v>0</v>
      </c>
      <c r="Z54" s="29">
        <v>0</v>
      </c>
      <c r="AA54" s="29">
        <v>11645.000000000002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43024.999999999971</v>
      </c>
      <c r="Y56" s="29">
        <v>0</v>
      </c>
      <c r="Z56" s="29">
        <v>0</v>
      </c>
      <c r="AA56" s="29">
        <v>5896.9999999999991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160287.37016745019</v>
      </c>
      <c r="T57" s="29">
        <v>0</v>
      </c>
      <c r="U57" s="29">
        <v>0</v>
      </c>
      <c r="V57" s="29">
        <v>0</v>
      </c>
      <c r="W57" s="29">
        <v>0</v>
      </c>
      <c r="X57" s="29">
        <v>47170.999999999971</v>
      </c>
      <c r="Y57" s="29">
        <v>0</v>
      </c>
      <c r="Z57" s="29">
        <v>0</v>
      </c>
      <c r="AA57" s="29">
        <v>6203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1244080</v>
      </c>
      <c r="AH57" s="29">
        <v>0</v>
      </c>
      <c r="AI57" s="29">
        <v>112578.76325423608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441514</v>
      </c>
      <c r="T58" s="29">
        <v>0</v>
      </c>
      <c r="U58" s="29">
        <v>0</v>
      </c>
      <c r="V58" s="29">
        <v>0</v>
      </c>
      <c r="W58" s="29">
        <v>0</v>
      </c>
      <c r="X58" s="29">
        <v>1548732.0438026525</v>
      </c>
      <c r="Y58" s="29">
        <v>0</v>
      </c>
      <c r="Z58" s="29">
        <v>0</v>
      </c>
      <c r="AA58" s="29">
        <v>5596.0000000000009</v>
      </c>
      <c r="AB58" s="29">
        <v>0</v>
      </c>
      <c r="AC58" s="29">
        <v>288480.90309545747</v>
      </c>
      <c r="AD58" s="29">
        <v>0</v>
      </c>
      <c r="AE58" s="29">
        <v>0</v>
      </c>
      <c r="AF58" s="29">
        <v>0</v>
      </c>
      <c r="AG58" s="29">
        <v>251672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14087.999999999991</v>
      </c>
      <c r="Y59" s="29">
        <v>0</v>
      </c>
      <c r="Z59" s="29">
        <v>0</v>
      </c>
      <c r="AA59" s="29">
        <v>2208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69120.727256288068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59540.830946765942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12726.999999999991</v>
      </c>
      <c r="Y60" s="29">
        <v>104954</v>
      </c>
      <c r="Z60" s="29">
        <v>0</v>
      </c>
      <c r="AA60" s="29">
        <v>4084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179753</v>
      </c>
      <c r="AJ60" s="29">
        <v>0</v>
      </c>
      <c r="AK60" s="29">
        <v>14317324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4767.4952939475106</v>
      </c>
      <c r="L61" s="29">
        <v>786850.6229434195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661720.37710578379</v>
      </c>
      <c r="T61" s="29">
        <v>0</v>
      </c>
      <c r="U61" s="29">
        <v>0</v>
      </c>
      <c r="V61" s="29">
        <v>0</v>
      </c>
      <c r="W61" s="29">
        <v>0</v>
      </c>
      <c r="X61" s="29">
        <v>185973.99999999988</v>
      </c>
      <c r="Y61" s="29">
        <v>0</v>
      </c>
      <c r="Z61" s="29">
        <v>0</v>
      </c>
      <c r="AA61" s="29">
        <v>12288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29973.686078477502</v>
      </c>
      <c r="AH61" s="29">
        <v>0</v>
      </c>
      <c r="AI61" s="29">
        <v>91026.855329882441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3262.0680418824209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552286</v>
      </c>
      <c r="AN62" s="29">
        <v>0</v>
      </c>
      <c r="AO62" s="29">
        <v>7549</v>
      </c>
      <c r="AP62" s="29">
        <v>0</v>
      </c>
      <c r="AQ62" s="29">
        <v>0</v>
      </c>
      <c r="AR62" s="29">
        <v>0</v>
      </c>
      <c r="AS62" s="29">
        <v>0</v>
      </c>
      <c r="AT62" s="29">
        <v>459818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18179.841411305093</v>
      </c>
      <c r="U63" s="29">
        <v>233459.24171540429</v>
      </c>
      <c r="V63" s="29">
        <v>0</v>
      </c>
      <c r="W63" s="29">
        <v>0</v>
      </c>
      <c r="X63" s="29">
        <v>211545.55851081372</v>
      </c>
      <c r="Y63" s="29">
        <v>0</v>
      </c>
      <c r="Z63" s="29">
        <v>0</v>
      </c>
      <c r="AA63" s="29">
        <v>518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6041160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1403425</v>
      </c>
      <c r="Y65" s="29">
        <v>0</v>
      </c>
      <c r="Z65" s="29">
        <v>0</v>
      </c>
      <c r="AA65" s="29">
        <v>1052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211538.09089130544</v>
      </c>
      <c r="AH65" s="29">
        <v>0</v>
      </c>
      <c r="AI65" s="29">
        <v>0</v>
      </c>
      <c r="AJ65" s="29">
        <v>0</v>
      </c>
      <c r="AK65" s="29">
        <v>0</v>
      </c>
      <c r="AL65" s="29">
        <v>1189144.0378146914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10641764.44016489</v>
      </c>
      <c r="V66" s="29">
        <v>4276449.2687551416</v>
      </c>
      <c r="W66" s="29">
        <v>0</v>
      </c>
      <c r="X66" s="29">
        <v>68445.999999999956</v>
      </c>
      <c r="Y66" s="29">
        <v>0</v>
      </c>
      <c r="Z66" s="29">
        <v>0</v>
      </c>
      <c r="AA66" s="29">
        <v>1162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959626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15214609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170444.13403131752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7259.9999999999945</v>
      </c>
      <c r="Y68" s="29">
        <v>0</v>
      </c>
      <c r="Z68" s="29">
        <v>0</v>
      </c>
      <c r="AA68" s="29">
        <v>1446</v>
      </c>
      <c r="AB68" s="29">
        <v>0</v>
      </c>
      <c r="AC68" s="29">
        <v>1142243</v>
      </c>
      <c r="AD68" s="29">
        <v>0</v>
      </c>
      <c r="AE68" s="29">
        <v>0</v>
      </c>
      <c r="AF68" s="29">
        <v>0</v>
      </c>
      <c r="AG68" s="29">
        <v>6986610</v>
      </c>
      <c r="AH68" s="29">
        <v>0</v>
      </c>
      <c r="AI68" s="29">
        <v>5237174.2290773345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20803.999999999989</v>
      </c>
      <c r="Y69" s="29">
        <v>0</v>
      </c>
      <c r="Z69" s="29">
        <v>0</v>
      </c>
      <c r="AA69" s="29">
        <v>1285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6375889.894713426</v>
      </c>
      <c r="AH69" s="29">
        <v>0</v>
      </c>
      <c r="AI69" s="29">
        <v>262264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9423.9999999999945</v>
      </c>
      <c r="Y70" s="29">
        <v>0</v>
      </c>
      <c r="Z70" s="29">
        <v>0</v>
      </c>
      <c r="AA70" s="29">
        <v>1781.0000000000002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3505868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57051</v>
      </c>
      <c r="H71" s="29">
        <v>332472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529471</v>
      </c>
      <c r="O71" s="29">
        <v>0</v>
      </c>
      <c r="P71" s="29">
        <v>310433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792697</v>
      </c>
      <c r="Y71" s="29">
        <v>0</v>
      </c>
      <c r="Z71" s="29">
        <v>0</v>
      </c>
      <c r="AA71" s="29">
        <v>2262</v>
      </c>
      <c r="AB71" s="29">
        <v>0</v>
      </c>
      <c r="AC71" s="29">
        <v>685705.66421428998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325287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264744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26886.999999999982</v>
      </c>
      <c r="Y72" s="29">
        <v>0</v>
      </c>
      <c r="Z72" s="29">
        <v>0</v>
      </c>
      <c r="AA72" s="29">
        <v>2031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158660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6183166</v>
      </c>
      <c r="AR72" s="29">
        <v>0</v>
      </c>
      <c r="AS72" s="29">
        <v>0</v>
      </c>
      <c r="AT72" s="29">
        <v>2120986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2773943.3129819967</v>
      </c>
      <c r="D75" s="29">
        <v>80504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90529.596515928541</v>
      </c>
      <c r="AE75" s="29">
        <v>43194.228517856071</v>
      </c>
      <c r="AF75" s="29">
        <v>1015210.7479483903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47668.429311690335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369042.65593460831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10353.576118491374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1873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31305.434521403826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2063.2112160949396</v>
      </c>
      <c r="L78" s="29">
        <v>0</v>
      </c>
      <c r="M78" s="29">
        <v>307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30240.27934115849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1498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16904327.387162227</v>
      </c>
      <c r="D79" s="29">
        <v>2934934.261826816</v>
      </c>
      <c r="E79" s="29">
        <v>4422778.1098648198</v>
      </c>
      <c r="F79" s="29">
        <v>674612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0.63789977611028614</v>
      </c>
      <c r="O79" s="29">
        <v>0</v>
      </c>
      <c r="P79" s="29">
        <v>0</v>
      </c>
      <c r="Q79" s="29">
        <v>322.443551241987</v>
      </c>
      <c r="R79" s="29">
        <v>0.11362963567433056</v>
      </c>
      <c r="S79" s="29">
        <v>1477.8062117981156</v>
      </c>
      <c r="T79" s="29">
        <v>1435.4628160333875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721409.26091941539</v>
      </c>
      <c r="AG79" s="29">
        <v>0</v>
      </c>
      <c r="AH79" s="29">
        <v>0</v>
      </c>
      <c r="AI79" s="29">
        <v>0</v>
      </c>
      <c r="AJ79" s="29">
        <v>1.5386796623021733E-2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1450.4389527267908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8079058.3200378995</v>
      </c>
      <c r="H80" s="29">
        <v>3005269.4646455767</v>
      </c>
      <c r="I80" s="29">
        <v>0</v>
      </c>
      <c r="J80" s="29">
        <v>0</v>
      </c>
      <c r="K80" s="29">
        <v>10077.532398585863</v>
      </c>
      <c r="L80" s="29">
        <v>0</v>
      </c>
      <c r="M80" s="29">
        <v>0</v>
      </c>
      <c r="N80" s="29">
        <v>305830.69033729919</v>
      </c>
      <c r="O80" s="29">
        <v>673586.00884469505</v>
      </c>
      <c r="P80" s="29">
        <v>0</v>
      </c>
      <c r="Q80" s="29">
        <v>36460.077223583423</v>
      </c>
      <c r="R80" s="29">
        <v>211.49018578917531</v>
      </c>
      <c r="S80" s="29">
        <v>57560.987794719542</v>
      </c>
      <c r="T80" s="29">
        <v>2877.7214587500903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76849.666370042658</v>
      </c>
      <c r="AF80" s="29">
        <v>77881.27871001618</v>
      </c>
      <c r="AG80" s="29">
        <v>0</v>
      </c>
      <c r="AH80" s="29">
        <v>0</v>
      </c>
      <c r="AI80" s="29">
        <v>0</v>
      </c>
      <c r="AJ80" s="29">
        <v>1789.062662375205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8683.9976075026643</v>
      </c>
      <c r="AR80" s="29">
        <v>313331.92101349006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2896.1105877236027</v>
      </c>
      <c r="I81" s="29">
        <v>0</v>
      </c>
      <c r="J81" s="29">
        <v>0</v>
      </c>
      <c r="K81" s="29">
        <v>214020.25371599954</v>
      </c>
      <c r="L81" s="29">
        <v>0</v>
      </c>
      <c r="M81" s="29">
        <v>747236.89651654044</v>
      </c>
      <c r="N81" s="29">
        <v>376551.99983373942</v>
      </c>
      <c r="O81" s="29">
        <v>0</v>
      </c>
      <c r="P81" s="29">
        <v>0</v>
      </c>
      <c r="Q81" s="29">
        <v>25762.241750303372</v>
      </c>
      <c r="R81" s="29">
        <v>4999.152779544097</v>
      </c>
      <c r="S81" s="29">
        <v>937.95239545382719</v>
      </c>
      <c r="T81" s="29">
        <v>0</v>
      </c>
      <c r="U81" s="29">
        <v>0</v>
      </c>
      <c r="V81" s="29">
        <v>0</v>
      </c>
      <c r="W81" s="29">
        <v>0</v>
      </c>
      <c r="X81" s="29">
        <v>24.207644071040342</v>
      </c>
      <c r="Y81" s="29">
        <v>0</v>
      </c>
      <c r="Z81" s="29">
        <v>0</v>
      </c>
      <c r="AA81" s="29">
        <v>2628.8763775240609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13204.091618505036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7.277257860755669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13215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180.33482281386441</v>
      </c>
      <c r="O82" s="29">
        <v>0</v>
      </c>
      <c r="P82" s="29">
        <v>0</v>
      </c>
      <c r="Q82" s="29">
        <v>14.12752255205007</v>
      </c>
      <c r="R82" s="29">
        <v>550.58150392904292</v>
      </c>
      <c r="S82" s="29">
        <v>244260.00245237543</v>
      </c>
      <c r="T82" s="29">
        <v>2602.9911425832925</v>
      </c>
      <c r="U82" s="29">
        <v>0</v>
      </c>
      <c r="V82" s="29">
        <v>0</v>
      </c>
      <c r="W82" s="29">
        <v>0</v>
      </c>
      <c r="X82" s="29">
        <v>5.0339564524489573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440.41816550349068</v>
      </c>
      <c r="AE82" s="29">
        <v>6057.5565573155391</v>
      </c>
      <c r="AF82" s="29">
        <v>0</v>
      </c>
      <c r="AG82" s="29">
        <v>0</v>
      </c>
      <c r="AH82" s="29">
        <v>0</v>
      </c>
      <c r="AI82" s="29">
        <v>0</v>
      </c>
      <c r="AJ82" s="29">
        <v>39485.431421552748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841540.57246748009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77657.480680213775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22630.289190684114</v>
      </c>
      <c r="O83" s="29">
        <v>9758.7981602789841</v>
      </c>
      <c r="P83" s="29">
        <v>61.012426952552929</v>
      </c>
      <c r="Q83" s="29">
        <v>0</v>
      </c>
      <c r="R83" s="29">
        <v>1673.4461891022208</v>
      </c>
      <c r="S83" s="29">
        <v>5929.0945573342269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27612.758847602097</v>
      </c>
      <c r="AB83" s="29">
        <v>0</v>
      </c>
      <c r="AC83" s="29">
        <v>0</v>
      </c>
      <c r="AD83" s="29">
        <v>0</v>
      </c>
      <c r="AE83" s="29">
        <v>442647.24944928969</v>
      </c>
      <c r="AF83" s="29">
        <v>0</v>
      </c>
      <c r="AG83" s="29">
        <v>6.7957766740019556</v>
      </c>
      <c r="AH83" s="29">
        <v>0</v>
      </c>
      <c r="AI83" s="29">
        <v>0</v>
      </c>
      <c r="AJ83" s="29">
        <v>5620.97047512266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818657.13546396571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1855245.0786967238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173793.7700447379</v>
      </c>
      <c r="D85" s="29">
        <v>212881.00859428552</v>
      </c>
      <c r="E85" s="29">
        <v>16083.884241204865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237122.6513898515</v>
      </c>
      <c r="L85" s="29">
        <v>0</v>
      </c>
      <c r="M85" s="29">
        <v>4214</v>
      </c>
      <c r="N85" s="29">
        <v>695.16477258673194</v>
      </c>
      <c r="O85" s="29">
        <v>0</v>
      </c>
      <c r="P85" s="29">
        <v>1008.7939740761964</v>
      </c>
      <c r="Q85" s="29">
        <v>11623.222245536026</v>
      </c>
      <c r="R85" s="29">
        <v>78.916126706531486</v>
      </c>
      <c r="S85" s="29">
        <v>145157.86115000225</v>
      </c>
      <c r="T85" s="29">
        <v>44679.690506695864</v>
      </c>
      <c r="U85" s="29">
        <v>0</v>
      </c>
      <c r="V85" s="29">
        <v>0</v>
      </c>
      <c r="W85" s="29">
        <v>0</v>
      </c>
      <c r="X85" s="29">
        <v>72538.665524076161</v>
      </c>
      <c r="Y85" s="29">
        <v>0</v>
      </c>
      <c r="Z85" s="29">
        <v>0</v>
      </c>
      <c r="AA85" s="29">
        <v>328</v>
      </c>
      <c r="AB85" s="29">
        <v>0</v>
      </c>
      <c r="AC85" s="29">
        <v>0</v>
      </c>
      <c r="AD85" s="29">
        <v>1.6422797264093476</v>
      </c>
      <c r="AE85" s="29">
        <v>58962.511524940594</v>
      </c>
      <c r="AF85" s="29">
        <v>15577.87030751515</v>
      </c>
      <c r="AG85" s="29">
        <v>0</v>
      </c>
      <c r="AH85" s="29">
        <v>0</v>
      </c>
      <c r="AI85" s="29">
        <v>0</v>
      </c>
      <c r="AJ85" s="29">
        <v>34475.965188787952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1569953.2306118384</v>
      </c>
      <c r="AR85" s="29">
        <v>4593.2331434755797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12437.45591061598</v>
      </c>
      <c r="D86" s="29">
        <v>19378.941492783058</v>
      </c>
      <c r="E86" s="29">
        <v>0</v>
      </c>
      <c r="F86" s="29">
        <v>1094731</v>
      </c>
      <c r="G86" s="29">
        <v>0.4904910176373124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43.808931102971542</v>
      </c>
      <c r="O86" s="29">
        <v>0.69294200813861917</v>
      </c>
      <c r="P86" s="29">
        <v>0</v>
      </c>
      <c r="Q86" s="29">
        <v>7433.2794274903345</v>
      </c>
      <c r="R86" s="29">
        <v>139.79301346419123</v>
      </c>
      <c r="S86" s="29">
        <v>498.72246978336972</v>
      </c>
      <c r="T86" s="29">
        <v>2897705.2810538793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143582.93719828859</v>
      </c>
      <c r="AG86" s="29">
        <v>0</v>
      </c>
      <c r="AH86" s="29">
        <v>0</v>
      </c>
      <c r="AI86" s="29">
        <v>0</v>
      </c>
      <c r="AJ86" s="29">
        <v>37.761224586024234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132104.36366184935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6182.1910853851841</v>
      </c>
      <c r="H87" s="29">
        <v>0</v>
      </c>
      <c r="I87" s="29">
        <v>0</v>
      </c>
      <c r="J87" s="29">
        <v>0</v>
      </c>
      <c r="K87" s="29">
        <v>90773.285017889415</v>
      </c>
      <c r="L87" s="29">
        <v>0</v>
      </c>
      <c r="M87" s="29">
        <v>0</v>
      </c>
      <c r="N87" s="29">
        <v>135680.71436339821</v>
      </c>
      <c r="O87" s="29">
        <v>17653.879429076322</v>
      </c>
      <c r="P87" s="29">
        <v>27605.359004840248</v>
      </c>
      <c r="Q87" s="29">
        <v>161089.5140417502</v>
      </c>
      <c r="R87" s="29">
        <v>144267.65332456236</v>
      </c>
      <c r="S87" s="29">
        <v>90310.691910154797</v>
      </c>
      <c r="T87" s="29">
        <v>6570.3366079412135</v>
      </c>
      <c r="U87" s="29">
        <v>0</v>
      </c>
      <c r="V87" s="29">
        <v>0</v>
      </c>
      <c r="W87" s="29">
        <v>3817.7462801229049</v>
      </c>
      <c r="X87" s="29">
        <v>62111.548297295762</v>
      </c>
      <c r="Y87" s="29">
        <v>0</v>
      </c>
      <c r="Z87" s="29">
        <v>0</v>
      </c>
      <c r="AA87" s="29">
        <v>77.958200019823408</v>
      </c>
      <c r="AB87" s="29">
        <v>0</v>
      </c>
      <c r="AC87" s="29">
        <v>0</v>
      </c>
      <c r="AD87" s="29">
        <v>1.1429158632585592</v>
      </c>
      <c r="AE87" s="29">
        <v>10070.315667732828</v>
      </c>
      <c r="AF87" s="29">
        <v>0</v>
      </c>
      <c r="AG87" s="29">
        <v>6.0750543205218621</v>
      </c>
      <c r="AH87" s="29">
        <v>10.276317286901103</v>
      </c>
      <c r="AI87" s="29">
        <v>0</v>
      </c>
      <c r="AJ87" s="29">
        <v>33957.047010342911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8876</v>
      </c>
      <c r="AR87" s="29">
        <v>288668.4164050559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370210.31380425603</v>
      </c>
      <c r="L88" s="29">
        <v>0</v>
      </c>
      <c r="M88" s="29">
        <v>0</v>
      </c>
      <c r="N88" s="29">
        <v>118055.77127099373</v>
      </c>
      <c r="O88" s="29">
        <v>0</v>
      </c>
      <c r="P88" s="29">
        <v>0</v>
      </c>
      <c r="Q88" s="29">
        <v>120937.82586276581</v>
      </c>
      <c r="R88" s="29">
        <v>15057.660497092444</v>
      </c>
      <c r="S88" s="29">
        <v>3670.1500121256577</v>
      </c>
      <c r="T88" s="29">
        <v>0</v>
      </c>
      <c r="U88" s="29">
        <v>0</v>
      </c>
      <c r="V88" s="29">
        <v>0</v>
      </c>
      <c r="W88" s="29">
        <v>0</v>
      </c>
      <c r="X88" s="29">
        <v>8.1601155628186373</v>
      </c>
      <c r="Y88" s="29">
        <v>0</v>
      </c>
      <c r="Z88" s="29">
        <v>0</v>
      </c>
      <c r="AA88" s="29">
        <v>33572.781694772726</v>
      </c>
      <c r="AB88" s="29">
        <v>0</v>
      </c>
      <c r="AC88" s="29">
        <v>0</v>
      </c>
      <c r="AD88" s="29">
        <v>0</v>
      </c>
      <c r="AE88" s="29">
        <v>0</v>
      </c>
      <c r="AF88" s="29">
        <v>2417.3784536192838</v>
      </c>
      <c r="AG88" s="29">
        <v>0</v>
      </c>
      <c r="AH88" s="29">
        <v>0</v>
      </c>
      <c r="AI88" s="29">
        <v>0</v>
      </c>
      <c r="AJ88" s="29">
        <v>30.668347041871506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6876.4741516364247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6.0656141112400461E-2</v>
      </c>
      <c r="H89" s="29">
        <v>0</v>
      </c>
      <c r="I89" s="29">
        <v>0</v>
      </c>
      <c r="J89" s="29">
        <v>0</v>
      </c>
      <c r="K89" s="29">
        <v>14745.944733691256</v>
      </c>
      <c r="L89" s="29">
        <v>0</v>
      </c>
      <c r="M89" s="29">
        <v>0</v>
      </c>
      <c r="N89" s="29">
        <v>6563.1424814556867</v>
      </c>
      <c r="O89" s="29">
        <v>8.5692065128592607E-2</v>
      </c>
      <c r="P89" s="29">
        <v>21.174425913800413</v>
      </c>
      <c r="Q89" s="29">
        <v>130.38900267798581</v>
      </c>
      <c r="R89" s="29">
        <v>6654.6359371027092</v>
      </c>
      <c r="S89" s="29">
        <v>16006.189274908313</v>
      </c>
      <c r="T89" s="29">
        <v>0</v>
      </c>
      <c r="U89" s="29">
        <v>0</v>
      </c>
      <c r="V89" s="29">
        <v>0</v>
      </c>
      <c r="W89" s="29">
        <v>0</v>
      </c>
      <c r="X89" s="29">
        <v>1212.2811953111841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7.3067504897260882</v>
      </c>
      <c r="AE89" s="29">
        <v>107.62907129538041</v>
      </c>
      <c r="AF89" s="29">
        <v>0</v>
      </c>
      <c r="AG89" s="29">
        <v>0</v>
      </c>
      <c r="AH89" s="29">
        <v>0</v>
      </c>
      <c r="AI89" s="29">
        <v>0</v>
      </c>
      <c r="AJ89" s="29">
        <v>7262.6792832841284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29.089138742117068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15214.889673534301</v>
      </c>
      <c r="H90" s="29">
        <v>0</v>
      </c>
      <c r="I90" s="29">
        <v>0</v>
      </c>
      <c r="J90" s="29">
        <v>0</v>
      </c>
      <c r="K90" s="29">
        <v>71589.035257644617</v>
      </c>
      <c r="L90" s="29">
        <v>0</v>
      </c>
      <c r="M90" s="29">
        <v>0</v>
      </c>
      <c r="N90" s="29">
        <v>50918.577623849575</v>
      </c>
      <c r="O90" s="29">
        <v>2119.2799859695783</v>
      </c>
      <c r="P90" s="29">
        <v>16001.466896371508</v>
      </c>
      <c r="Q90" s="29">
        <v>184537.81951605657</v>
      </c>
      <c r="R90" s="29">
        <v>129318.96131540691</v>
      </c>
      <c r="S90" s="29">
        <v>66584.624829002918</v>
      </c>
      <c r="T90" s="29">
        <v>16262.794808246172</v>
      </c>
      <c r="U90" s="29">
        <v>0</v>
      </c>
      <c r="V90" s="29">
        <v>0</v>
      </c>
      <c r="W90" s="29">
        <v>0</v>
      </c>
      <c r="X90" s="29">
        <v>7402.2581601458132</v>
      </c>
      <c r="Y90" s="29">
        <v>0</v>
      </c>
      <c r="Z90" s="29">
        <v>0</v>
      </c>
      <c r="AA90" s="29">
        <v>4290.6653350122651</v>
      </c>
      <c r="AB90" s="29">
        <v>0</v>
      </c>
      <c r="AC90" s="29">
        <v>0</v>
      </c>
      <c r="AD90" s="29">
        <v>5774.7027063174419</v>
      </c>
      <c r="AE90" s="29">
        <v>7544.8075457366185</v>
      </c>
      <c r="AF90" s="29">
        <v>0</v>
      </c>
      <c r="AG90" s="29">
        <v>0.6863879460181086</v>
      </c>
      <c r="AH90" s="29">
        <v>0</v>
      </c>
      <c r="AI90" s="29">
        <v>0</v>
      </c>
      <c r="AJ90" s="29">
        <v>8202.1423368567121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56593.961369586155</v>
      </c>
      <c r="AR90" s="29">
        <v>-39755.36635464037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2.766495430564091</v>
      </c>
      <c r="H91" s="29">
        <v>0</v>
      </c>
      <c r="I91" s="29">
        <v>0</v>
      </c>
      <c r="J91" s="29">
        <v>0</v>
      </c>
      <c r="K91" s="29">
        <v>7430.4307757463012</v>
      </c>
      <c r="L91" s="29">
        <v>0</v>
      </c>
      <c r="M91" s="29">
        <v>0</v>
      </c>
      <c r="N91" s="29">
        <v>72652.883742709499</v>
      </c>
      <c r="O91" s="29">
        <v>355.04991138432416</v>
      </c>
      <c r="P91" s="29">
        <v>13592.616157595061</v>
      </c>
      <c r="Q91" s="29">
        <v>0</v>
      </c>
      <c r="R91" s="29">
        <v>21170.673645851282</v>
      </c>
      <c r="S91" s="29">
        <v>165.60871197813094</v>
      </c>
      <c r="T91" s="29">
        <v>390248.63646972756</v>
      </c>
      <c r="U91" s="29">
        <v>0</v>
      </c>
      <c r="V91" s="29">
        <v>0</v>
      </c>
      <c r="W91" s="29">
        <v>0</v>
      </c>
      <c r="X91" s="29">
        <v>777.49404136829969</v>
      </c>
      <c r="Y91" s="29">
        <v>0</v>
      </c>
      <c r="Z91" s="29">
        <v>0</v>
      </c>
      <c r="AA91" s="29">
        <v>7961748.633216559</v>
      </c>
      <c r="AB91" s="29">
        <v>0</v>
      </c>
      <c r="AC91" s="29">
        <v>0</v>
      </c>
      <c r="AD91" s="29">
        <v>346749.89141273842</v>
      </c>
      <c r="AE91" s="29">
        <v>5866.0745080930074</v>
      </c>
      <c r="AF91" s="29">
        <v>0</v>
      </c>
      <c r="AG91" s="29">
        <v>3882.8882655704019</v>
      </c>
      <c r="AH91" s="29">
        <v>139.77166268350973</v>
      </c>
      <c r="AI91" s="29">
        <v>0</v>
      </c>
      <c r="AJ91" s="29">
        <v>1115.1845827984689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240.54230916770922</v>
      </c>
      <c r="AR91" s="29">
        <v>30467.579446190317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519.68760970653523</v>
      </c>
      <c r="H92" s="29">
        <v>0</v>
      </c>
      <c r="I92" s="29">
        <v>0</v>
      </c>
      <c r="J92" s="29">
        <v>0</v>
      </c>
      <c r="K92" s="29">
        <v>25873.681004842085</v>
      </c>
      <c r="L92" s="29">
        <v>0</v>
      </c>
      <c r="M92" s="29">
        <v>0</v>
      </c>
      <c r="N92" s="29">
        <v>806958.90867164393</v>
      </c>
      <c r="O92" s="29">
        <v>0</v>
      </c>
      <c r="P92" s="29">
        <v>2624634.7531926702</v>
      </c>
      <c r="Q92" s="29">
        <v>0</v>
      </c>
      <c r="R92" s="29">
        <v>104729.33161560341</v>
      </c>
      <c r="S92" s="29">
        <v>546.7316490837834</v>
      </c>
      <c r="T92" s="29">
        <v>1070.6873913683633</v>
      </c>
      <c r="U92" s="29">
        <v>0</v>
      </c>
      <c r="V92" s="29">
        <v>0</v>
      </c>
      <c r="W92" s="29">
        <v>0</v>
      </c>
      <c r="X92" s="29">
        <v>54799.129120315971</v>
      </c>
      <c r="Y92" s="29">
        <v>0</v>
      </c>
      <c r="Z92" s="29">
        <v>0</v>
      </c>
      <c r="AA92" s="29">
        <v>31141.910318433005</v>
      </c>
      <c r="AB92" s="29">
        <v>0</v>
      </c>
      <c r="AC92" s="29">
        <v>0</v>
      </c>
      <c r="AD92" s="29">
        <v>1099.809552039849</v>
      </c>
      <c r="AE92" s="29">
        <v>4642.2476955657576</v>
      </c>
      <c r="AF92" s="29">
        <v>0</v>
      </c>
      <c r="AG92" s="29">
        <v>1.4911496968553661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143833</v>
      </c>
      <c r="AR92" s="29">
        <v>12.0325247021661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1121.9232440685987</v>
      </c>
      <c r="H93" s="29">
        <v>0</v>
      </c>
      <c r="I93" s="29">
        <v>0</v>
      </c>
      <c r="J93" s="29">
        <v>0</v>
      </c>
      <c r="K93" s="29">
        <v>111779.09426471403</v>
      </c>
      <c r="L93" s="29">
        <v>0</v>
      </c>
      <c r="M93" s="29">
        <v>0</v>
      </c>
      <c r="N93" s="29">
        <v>70855.665904722453</v>
      </c>
      <c r="O93" s="29">
        <v>2710.6360319340729</v>
      </c>
      <c r="P93" s="29">
        <v>781462.1697416415</v>
      </c>
      <c r="Q93" s="29">
        <v>32645.512201276037</v>
      </c>
      <c r="R93" s="29">
        <v>546613.40395606274</v>
      </c>
      <c r="S93" s="29">
        <v>14576.520062741118</v>
      </c>
      <c r="T93" s="29">
        <v>7242.5063822411194</v>
      </c>
      <c r="U93" s="29">
        <v>0</v>
      </c>
      <c r="V93" s="29">
        <v>0</v>
      </c>
      <c r="W93" s="29">
        <v>52544.839334709322</v>
      </c>
      <c r="X93" s="29">
        <v>81333.23212981566</v>
      </c>
      <c r="Y93" s="29">
        <v>0</v>
      </c>
      <c r="Z93" s="29">
        <v>0</v>
      </c>
      <c r="AA93" s="29">
        <v>109060.70726427899</v>
      </c>
      <c r="AB93" s="29">
        <v>0</v>
      </c>
      <c r="AC93" s="29">
        <v>0</v>
      </c>
      <c r="AD93" s="29">
        <v>16881.500857848663</v>
      </c>
      <c r="AE93" s="29">
        <v>4849.6443916360786</v>
      </c>
      <c r="AF93" s="29">
        <v>0</v>
      </c>
      <c r="AG93" s="29">
        <v>224.73558903439627</v>
      </c>
      <c r="AH93" s="29">
        <v>0</v>
      </c>
      <c r="AI93" s="29">
        <v>0</v>
      </c>
      <c r="AJ93" s="29">
        <v>19266.987408974572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58436.140275671809</v>
      </c>
      <c r="AR93" s="29">
        <v>198.66808949261852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319.33968951498548</v>
      </c>
      <c r="H94" s="29">
        <v>0</v>
      </c>
      <c r="I94" s="29">
        <v>0</v>
      </c>
      <c r="J94" s="29">
        <v>0</v>
      </c>
      <c r="K94" s="29">
        <v>12.567986079716912</v>
      </c>
      <c r="L94" s="29">
        <v>0</v>
      </c>
      <c r="M94" s="29">
        <v>0</v>
      </c>
      <c r="N94" s="29">
        <v>118233.12128144641</v>
      </c>
      <c r="O94" s="29">
        <v>122.24290905577392</v>
      </c>
      <c r="P94" s="29">
        <v>0</v>
      </c>
      <c r="Q94" s="29">
        <v>0</v>
      </c>
      <c r="R94" s="29">
        <v>0</v>
      </c>
      <c r="S94" s="29">
        <v>0.29331429079652688</v>
      </c>
      <c r="T94" s="29">
        <v>0</v>
      </c>
      <c r="U94" s="29">
        <v>0</v>
      </c>
      <c r="V94" s="29">
        <v>0</v>
      </c>
      <c r="W94" s="29">
        <v>15276809</v>
      </c>
      <c r="X94" s="29">
        <v>16277.54160759463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728704.22901279677</v>
      </c>
      <c r="AE94" s="29">
        <v>0</v>
      </c>
      <c r="AF94" s="29">
        <v>0</v>
      </c>
      <c r="AG94" s="29">
        <v>0</v>
      </c>
      <c r="AH94" s="29">
        <v>0.95202002958916587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952.23033921360104</v>
      </c>
      <c r="H95" s="29">
        <v>0</v>
      </c>
      <c r="I95" s="29">
        <v>0</v>
      </c>
      <c r="J95" s="29">
        <v>0</v>
      </c>
      <c r="K95" s="29">
        <v>264.90872403767696</v>
      </c>
      <c r="L95" s="29">
        <v>0</v>
      </c>
      <c r="M95" s="29">
        <v>0</v>
      </c>
      <c r="N95" s="29">
        <v>378.82923617681729</v>
      </c>
      <c r="O95" s="29">
        <v>0</v>
      </c>
      <c r="P95" s="29">
        <v>0</v>
      </c>
      <c r="Q95" s="29">
        <v>0</v>
      </c>
      <c r="R95" s="29">
        <v>19627.759495228318</v>
      </c>
      <c r="S95" s="29">
        <v>1.2398174051830071</v>
      </c>
      <c r="T95" s="29">
        <v>71124.774121669674</v>
      </c>
      <c r="U95" s="29">
        <v>0</v>
      </c>
      <c r="V95" s="29">
        <v>0</v>
      </c>
      <c r="W95" s="29">
        <v>880580.54946010921</v>
      </c>
      <c r="X95" s="29">
        <v>47297.223513446545</v>
      </c>
      <c r="Y95" s="29">
        <v>0</v>
      </c>
      <c r="Z95" s="29">
        <v>0</v>
      </c>
      <c r="AA95" s="29">
        <v>0.31963860675483885</v>
      </c>
      <c r="AB95" s="29">
        <v>0</v>
      </c>
      <c r="AC95" s="29">
        <v>0</v>
      </c>
      <c r="AD95" s="29">
        <v>57570.844792104916</v>
      </c>
      <c r="AE95" s="29">
        <v>30.295206332791651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90778.104081633268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24036.970147047625</v>
      </c>
      <c r="H96" s="29">
        <v>33411.800320286828</v>
      </c>
      <c r="I96" s="29">
        <v>0</v>
      </c>
      <c r="J96" s="29">
        <v>0</v>
      </c>
      <c r="K96" s="29">
        <v>17734.617074368136</v>
      </c>
      <c r="L96" s="29">
        <v>0</v>
      </c>
      <c r="M96" s="29">
        <v>0</v>
      </c>
      <c r="N96" s="29">
        <v>3300031.1688713091</v>
      </c>
      <c r="O96" s="29">
        <v>228609.65788551135</v>
      </c>
      <c r="P96" s="29">
        <v>196840.56297074267</v>
      </c>
      <c r="Q96" s="29">
        <v>681400.14444192313</v>
      </c>
      <c r="R96" s="29">
        <v>40012.340253126051</v>
      </c>
      <c r="S96" s="29">
        <v>221333.83125528973</v>
      </c>
      <c r="T96" s="29">
        <v>274161.79311962146</v>
      </c>
      <c r="U96" s="29">
        <v>0</v>
      </c>
      <c r="V96" s="29">
        <v>0</v>
      </c>
      <c r="W96" s="29">
        <v>0</v>
      </c>
      <c r="X96" s="29">
        <v>739.89533126794026</v>
      </c>
      <c r="Y96" s="29">
        <v>0</v>
      </c>
      <c r="Z96" s="29">
        <v>0</v>
      </c>
      <c r="AA96" s="29">
        <v>8980.9271658817215</v>
      </c>
      <c r="AB96" s="29">
        <v>0</v>
      </c>
      <c r="AC96" s="29">
        <v>0</v>
      </c>
      <c r="AD96" s="29">
        <v>41289.46814439552</v>
      </c>
      <c r="AE96" s="29">
        <v>541439.30135866022</v>
      </c>
      <c r="AF96" s="29">
        <v>6438</v>
      </c>
      <c r="AG96" s="29">
        <v>0</v>
      </c>
      <c r="AH96" s="29">
        <v>59623.346234305223</v>
      </c>
      <c r="AI96" s="29">
        <v>0</v>
      </c>
      <c r="AJ96" s="29">
        <v>44687.100784253649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30513.083621123802</v>
      </c>
      <c r="AR96" s="29">
        <v>836364.24453437421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0.21060352560126391</v>
      </c>
      <c r="L97" s="29">
        <v>0</v>
      </c>
      <c r="M97" s="29">
        <v>0</v>
      </c>
      <c r="N97" s="29">
        <v>14.796703410368362</v>
      </c>
      <c r="O97" s="29">
        <v>0</v>
      </c>
      <c r="P97" s="29">
        <v>0</v>
      </c>
      <c r="Q97" s="29">
        <v>5.9286297578391949</v>
      </c>
      <c r="R97" s="29">
        <v>11.669460678137119</v>
      </c>
      <c r="S97" s="29">
        <v>2.1091783257547512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15289.838499196005</v>
      </c>
      <c r="AE97" s="29">
        <v>586.50324310223118</v>
      </c>
      <c r="AF97" s="29">
        <v>0</v>
      </c>
      <c r="AG97" s="29">
        <v>0.15463774634055649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364454.05156502023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2545.6177113820436</v>
      </c>
      <c r="M100" s="29">
        <v>21395.054094254934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3553.6977818646046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1189221.0389688476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81759.501354671869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182083.47426780217</v>
      </c>
      <c r="Z105" s="29">
        <v>16764.090469334576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59134.978079542139</v>
      </c>
      <c r="Z106" s="29">
        <v>4.3900905062446019E-5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720019.12644171924</v>
      </c>
      <c r="Z107" s="29">
        <v>5961.2317975315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1228.764610715341</v>
      </c>
      <c r="Z108" s="29">
        <v>1228.764610715341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4394.8015603300773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6565.8609579138274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511244.24954540684</v>
      </c>
      <c r="AC111" s="29">
        <v>3324.8578530264549</v>
      </c>
      <c r="AD111" s="29">
        <v>0</v>
      </c>
      <c r="AE111" s="29">
        <v>476144.63161946292</v>
      </c>
      <c r="AF111" s="29">
        <v>0</v>
      </c>
      <c r="AG111" s="29">
        <v>0</v>
      </c>
      <c r="AH111" s="29">
        <v>0</v>
      </c>
      <c r="AI111" s="29">
        <v>0</v>
      </c>
      <c r="AJ111" s="29">
        <v>509832.69627686805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709559.79091003176</v>
      </c>
      <c r="AD112" s="29">
        <v>0</v>
      </c>
      <c r="AE112" s="29">
        <v>0</v>
      </c>
      <c r="AF112" s="29">
        <v>0</v>
      </c>
      <c r="AG112" s="29">
        <v>0</v>
      </c>
      <c r="AH112" s="29">
        <v>5830.8440817050514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88780.977771509017</v>
      </c>
      <c r="AC113" s="29">
        <v>1944803.6836560431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775827.65589186514</v>
      </c>
      <c r="AC114" s="29">
        <v>65387.428367212953</v>
      </c>
      <c r="AD114" s="29">
        <v>0</v>
      </c>
      <c r="AE114" s="29">
        <v>216805.79065114391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782.56552719350805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46.284971270061426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1348172.4847855603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1114015.1285586981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57579.152484477032</v>
      </c>
      <c r="AP117" s="29">
        <v>106750.79428911299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9431.1719815464094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27636.828018453591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17858.571299933468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40633.629832549814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934.2367457639142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42972.763448902057</v>
      </c>
      <c r="Y128" s="29">
        <v>0</v>
      </c>
      <c r="Z128" s="29">
        <v>0</v>
      </c>
      <c r="AA128" s="29">
        <v>0</v>
      </c>
      <c r="AB128" s="29">
        <v>0</v>
      </c>
      <c r="AC128" s="29">
        <v>52.758014067062987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1836.2727437119258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2820.1690532340594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375.50470605248904</v>
      </c>
      <c r="L131" s="29">
        <v>20063.377056580513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1432.6228942161529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1922.313921522496</v>
      </c>
      <c r="AH131" s="29">
        <v>0</v>
      </c>
      <c r="AI131" s="29">
        <v>33525.144670117559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256.93195811757903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267.15858869490904</v>
      </c>
      <c r="U133" s="29">
        <v>3430.7582845957068</v>
      </c>
      <c r="V133" s="29">
        <v>0</v>
      </c>
      <c r="W133" s="29">
        <v>0</v>
      </c>
      <c r="X133" s="29">
        <v>2875.4414891862857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51510.909108694585</v>
      </c>
      <c r="AH135" s="29">
        <v>0</v>
      </c>
      <c r="AI135" s="29">
        <v>0</v>
      </c>
      <c r="AJ135" s="29">
        <v>0</v>
      </c>
      <c r="AK135" s="29">
        <v>0</v>
      </c>
      <c r="AL135" s="29">
        <v>282978.96218530869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43.972931733765705</v>
      </c>
      <c r="V136" s="29">
        <v>293625.73124485777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18391.86596868249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63657</v>
      </c>
      <c r="AF138" s="29">
        <v>0</v>
      </c>
      <c r="AG138" s="29">
        <v>2576228</v>
      </c>
      <c r="AH138" s="29">
        <v>0</v>
      </c>
      <c r="AI138" s="29">
        <v>311575.77092266572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35173.105286573751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8203.4247228517415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263221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-52269278</v>
      </c>
      <c r="AV146" s="29">
        <v>41775547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2647092</v>
      </c>
      <c r="D151" s="29">
        <v>356287</v>
      </c>
      <c r="E151" s="29">
        <v>2782475</v>
      </c>
      <c r="F151" s="29">
        <v>7409491</v>
      </c>
      <c r="G151" s="29">
        <v>73</v>
      </c>
      <c r="H151" s="29">
        <v>0</v>
      </c>
      <c r="I151" s="29">
        <v>-58025</v>
      </c>
      <c r="J151" s="29">
        <v>0</v>
      </c>
      <c r="K151" s="29">
        <v>-44508</v>
      </c>
      <c r="L151" s="29">
        <v>1327527</v>
      </c>
      <c r="M151" s="29">
        <v>14721420</v>
      </c>
      <c r="N151" s="29">
        <v>275</v>
      </c>
      <c r="O151" s="29">
        <v>34</v>
      </c>
      <c r="P151" s="29">
        <v>6481</v>
      </c>
      <c r="Q151" s="29">
        <v>8340</v>
      </c>
      <c r="R151" s="29">
        <v>10116</v>
      </c>
      <c r="S151" s="29">
        <v>194436</v>
      </c>
      <c r="T151" s="29">
        <v>3524</v>
      </c>
      <c r="U151" s="29">
        <v>0</v>
      </c>
      <c r="V151" s="29">
        <v>0</v>
      </c>
      <c r="W151" s="29">
        <v>8713780</v>
      </c>
      <c r="X151" s="29">
        <v>10573310</v>
      </c>
      <c r="Y151" s="29">
        <v>-5129512</v>
      </c>
      <c r="Z151" s="29">
        <v>-7623</v>
      </c>
      <c r="AA151" s="29">
        <v>0</v>
      </c>
      <c r="AB151" s="29">
        <v>0</v>
      </c>
      <c r="AC151" s="29">
        <v>0</v>
      </c>
      <c r="AD151" s="29">
        <v>84084</v>
      </c>
      <c r="AE151" s="29">
        <v>0</v>
      </c>
      <c r="AF151" s="29">
        <v>22701</v>
      </c>
      <c r="AG151" s="29">
        <v>2964752</v>
      </c>
      <c r="AH151" s="29">
        <v>0</v>
      </c>
      <c r="AI151" s="29">
        <v>-114609</v>
      </c>
      <c r="AJ151" s="29">
        <v>732</v>
      </c>
      <c r="AK151" s="29">
        <v>0</v>
      </c>
      <c r="AL151" s="29">
        <v>0</v>
      </c>
      <c r="AM151" s="29">
        <v>0</v>
      </c>
      <c r="AN151" s="29">
        <v>0</v>
      </c>
      <c r="AO151" s="29">
        <v>935155</v>
      </c>
      <c r="AP151" s="29">
        <v>0</v>
      </c>
      <c r="AQ151" s="29">
        <v>4231</v>
      </c>
      <c r="AR151" s="29">
        <v>0</v>
      </c>
      <c r="AS151" s="29">
        <v>0</v>
      </c>
      <c r="AT151" s="29">
        <v>18733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19063409</v>
      </c>
      <c r="D152" s="29">
        <v>2419640</v>
      </c>
      <c r="E152" s="29">
        <v>3110177</v>
      </c>
      <c r="F152" s="29">
        <v>2821985</v>
      </c>
      <c r="G152" s="29">
        <v>6411448</v>
      </c>
      <c r="H152" s="29">
        <v>1732646</v>
      </c>
      <c r="I152" s="29">
        <v>0</v>
      </c>
      <c r="J152" s="29">
        <v>0</v>
      </c>
      <c r="K152" s="29">
        <v>1372592</v>
      </c>
      <c r="L152" s="29">
        <v>4183777</v>
      </c>
      <c r="M152" s="29">
        <v>9995915</v>
      </c>
      <c r="N152" s="29">
        <v>3930244</v>
      </c>
      <c r="O152" s="29">
        <v>933662</v>
      </c>
      <c r="P152" s="29">
        <v>1507610</v>
      </c>
      <c r="Q152" s="29">
        <v>1081203</v>
      </c>
      <c r="R152" s="29">
        <v>1025251</v>
      </c>
      <c r="S152" s="29">
        <v>1221779</v>
      </c>
      <c r="T152" s="29">
        <v>2445043</v>
      </c>
      <c r="U152" s="29">
        <v>153519</v>
      </c>
      <c r="V152" s="29">
        <v>11239</v>
      </c>
      <c r="W152" s="29">
        <v>4516775</v>
      </c>
      <c r="X152" s="29">
        <v>10222071</v>
      </c>
      <c r="Y152" s="29">
        <v>161633</v>
      </c>
      <c r="Z152" s="29">
        <v>45364</v>
      </c>
      <c r="AA152" s="29">
        <v>3348027</v>
      </c>
      <c r="AB152" s="29">
        <v>842486</v>
      </c>
      <c r="AC152" s="29">
        <v>5026816</v>
      </c>
      <c r="AD152" s="29">
        <v>814729</v>
      </c>
      <c r="AE152" s="29">
        <v>2003633</v>
      </c>
      <c r="AF152" s="29">
        <v>1732978</v>
      </c>
      <c r="AG152" s="29">
        <v>1825017</v>
      </c>
      <c r="AH152" s="29">
        <v>298230</v>
      </c>
      <c r="AI152" s="29">
        <v>1191438</v>
      </c>
      <c r="AJ152" s="29">
        <v>1258203</v>
      </c>
      <c r="AK152" s="29">
        <v>0</v>
      </c>
      <c r="AL152" s="29">
        <v>0</v>
      </c>
      <c r="AM152" s="29">
        <v>7630350</v>
      </c>
      <c r="AN152" s="29">
        <v>1695151</v>
      </c>
      <c r="AO152" s="29">
        <v>6441</v>
      </c>
      <c r="AP152" s="29">
        <v>79321</v>
      </c>
      <c r="AQ152" s="29">
        <v>3406441</v>
      </c>
      <c r="AR152" s="29">
        <v>1207581</v>
      </c>
      <c r="AS152" s="29">
        <v>0</v>
      </c>
      <c r="AT152" s="29">
        <v>568992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98758242.000000015</v>
      </c>
      <c r="D156" s="7">
        <f t="shared" si="0"/>
        <v>12710648</v>
      </c>
      <c r="E156" s="7">
        <f t="shared" si="0"/>
        <v>16578483</v>
      </c>
      <c r="F156" s="7">
        <f t="shared" si="0"/>
        <v>17153104</v>
      </c>
      <c r="G156" s="7">
        <f t="shared" si="0"/>
        <v>33041723</v>
      </c>
      <c r="H156" s="7">
        <f t="shared" si="0"/>
        <v>8927328</v>
      </c>
      <c r="I156" s="7">
        <f t="shared" si="0"/>
        <v>85354738</v>
      </c>
      <c r="J156" s="7">
        <f t="shared" si="0"/>
        <v>120028013</v>
      </c>
      <c r="K156" s="7">
        <f t="shared" si="0"/>
        <v>8559688</v>
      </c>
      <c r="L156" s="7">
        <f t="shared" si="0"/>
        <v>21372540</v>
      </c>
      <c r="M156" s="7">
        <f t="shared" si="0"/>
        <v>51097343</v>
      </c>
      <c r="N156" s="7">
        <f t="shared" si="0"/>
        <v>20370806</v>
      </c>
      <c r="O156" s="7">
        <f t="shared" si="0"/>
        <v>4810625</v>
      </c>
      <c r="P156" s="7">
        <f t="shared" si="0"/>
        <v>8006095</v>
      </c>
      <c r="Q156" s="7">
        <f t="shared" si="0"/>
        <v>5570810</v>
      </c>
      <c r="R156" s="7">
        <f t="shared" si="0"/>
        <v>5282529.0000000009</v>
      </c>
      <c r="S156" s="7">
        <f t="shared" si="0"/>
        <v>7282725.0000000009</v>
      </c>
      <c r="T156" s="7">
        <f t="shared" si="0"/>
        <v>12607157.999999998</v>
      </c>
      <c r="U156" s="7">
        <f t="shared" si="0"/>
        <v>11114041.999999998</v>
      </c>
      <c r="V156" s="7">
        <f t="shared" si="0"/>
        <v>4581313.9999999991</v>
      </c>
      <c r="W156" s="7">
        <f t="shared" si="0"/>
        <v>37784105</v>
      </c>
      <c r="X156" s="7">
        <f t="shared" si="0"/>
        <v>60283195.999999978</v>
      </c>
      <c r="Y156" s="7">
        <f t="shared" si="0"/>
        <v>12146992</v>
      </c>
      <c r="Z156" s="7">
        <f t="shared" si="0"/>
        <v>498252.99999999994</v>
      </c>
      <c r="AA156" s="7">
        <f t="shared" si="0"/>
        <v>17250496.999999996</v>
      </c>
      <c r="AB156" s="7">
        <f t="shared" ref="AB156:AC156" si="1">+SUM(AB5:AB155)</f>
        <v>4406021</v>
      </c>
      <c r="AC156" s="7">
        <f t="shared" si="1"/>
        <v>27519021</v>
      </c>
      <c r="AD156" s="7">
        <f t="shared" ref="AD156:AV156" si="2">+SUM(AD5:AD155)</f>
        <v>4314446</v>
      </c>
      <c r="AE156" s="7">
        <f t="shared" si="2"/>
        <v>10323567</v>
      </c>
      <c r="AF156" s="7">
        <f t="shared" si="2"/>
        <v>8929019</v>
      </c>
      <c r="AG156" s="7">
        <f t="shared" si="2"/>
        <v>24053029.000000004</v>
      </c>
      <c r="AH156" s="7">
        <f t="shared" si="2"/>
        <v>1536613</v>
      </c>
      <c r="AI156" s="7">
        <f t="shared" si="2"/>
        <v>8511764</v>
      </c>
      <c r="AJ156" s="7">
        <f t="shared" si="2"/>
        <v>9574998</v>
      </c>
      <c r="AK156" s="7">
        <f t="shared" si="2"/>
        <v>14317324</v>
      </c>
      <c r="AL156" s="7">
        <f t="shared" si="2"/>
        <v>7513283</v>
      </c>
      <c r="AM156" s="7">
        <f t="shared" si="2"/>
        <v>47097652</v>
      </c>
      <c r="AN156" s="7">
        <f t="shared" si="2"/>
        <v>8734140</v>
      </c>
      <c r="AO156" s="7">
        <f t="shared" si="2"/>
        <v>24590461</v>
      </c>
      <c r="AP156" s="7">
        <f t="shared" si="2"/>
        <v>41542331</v>
      </c>
      <c r="AQ156" s="7">
        <f t="shared" si="2"/>
        <v>18379392</v>
      </c>
      <c r="AR156" s="7">
        <f t="shared" si="2"/>
        <v>6132175</v>
      </c>
      <c r="AS156" s="7">
        <f t="shared" si="2"/>
        <v>15214609</v>
      </c>
      <c r="AT156" s="7">
        <f t="shared" si="2"/>
        <v>8731514</v>
      </c>
      <c r="AU156" s="7">
        <f t="shared" si="2"/>
        <v>-52269278</v>
      </c>
      <c r="AV156" s="7">
        <f t="shared" si="2"/>
        <v>41775547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7828696.3286147211</v>
      </c>
      <c r="D5" s="29">
        <v>36411.512269878694</v>
      </c>
      <c r="E5" s="29">
        <v>22.938037183958894</v>
      </c>
      <c r="F5" s="29">
        <v>613.4323438802744</v>
      </c>
      <c r="G5" s="29">
        <v>37509287.137673013</v>
      </c>
      <c r="H5" s="29">
        <v>52077.399015938456</v>
      </c>
      <c r="I5" s="29">
        <v>7711.1780275778428</v>
      </c>
      <c r="J5" s="29">
        <v>12.618878216350346</v>
      </c>
      <c r="K5" s="29">
        <v>58.493470731219602</v>
      </c>
      <c r="L5" s="29">
        <v>63.133225594847495</v>
      </c>
      <c r="M5" s="29">
        <v>2254.9803737954849</v>
      </c>
      <c r="N5" s="29">
        <v>202.46066016444792</v>
      </c>
      <c r="O5" s="29">
        <v>53.712123303568262</v>
      </c>
      <c r="P5" s="29">
        <v>106.55082314930979</v>
      </c>
      <c r="Q5" s="29">
        <v>0.92926126214147642</v>
      </c>
      <c r="R5" s="29">
        <v>89.597312811125562</v>
      </c>
      <c r="S5" s="29">
        <v>154.3459401451496</v>
      </c>
      <c r="T5" s="29">
        <v>101.95663636069492</v>
      </c>
      <c r="U5" s="29">
        <v>528.99357889825296</v>
      </c>
      <c r="V5" s="29">
        <v>38.67040963279775</v>
      </c>
      <c r="W5" s="29">
        <v>37.357875675476905</v>
      </c>
      <c r="X5" s="29">
        <v>10596.440839835655</v>
      </c>
      <c r="Y5" s="29">
        <v>186.48345443514742</v>
      </c>
      <c r="Z5" s="29">
        <v>566886.58479139884</v>
      </c>
      <c r="AA5" s="29">
        <v>16.758047675434344</v>
      </c>
      <c r="AB5" s="29">
        <v>444.5807266696973</v>
      </c>
      <c r="AC5" s="29">
        <v>47.821923672720573</v>
      </c>
      <c r="AD5" s="29">
        <v>757.05058900240942</v>
      </c>
      <c r="AE5" s="29">
        <v>8075.8485485036899</v>
      </c>
      <c r="AF5" s="29">
        <v>2002.9220752450708</v>
      </c>
      <c r="AG5" s="29">
        <v>682.58335333891932</v>
      </c>
      <c r="AH5" s="29">
        <v>1507.3690051986493</v>
      </c>
      <c r="AI5" s="29">
        <v>51.765351654131059</v>
      </c>
      <c r="AJ5" s="29">
        <v>568.21811124738895</v>
      </c>
      <c r="AK5" s="29">
        <v>110.4162752509928</v>
      </c>
      <c r="AL5" s="29">
        <v>446347.64139718161</v>
      </c>
      <c r="AM5" s="29">
        <v>179.10664209619955</v>
      </c>
      <c r="AN5" s="29">
        <v>3767.5904729776357</v>
      </c>
      <c r="AO5" s="29">
        <v>182.07964758088426</v>
      </c>
      <c r="AP5" s="29">
        <v>1779.9277358402287</v>
      </c>
      <c r="AQ5" s="29">
        <v>4382.2650457084474</v>
      </c>
      <c r="AR5" s="29">
        <v>3617.1002351931584</v>
      </c>
      <c r="AS5" s="29">
        <v>1016.0645884057619</v>
      </c>
      <c r="AT5" s="29">
        <v>859.72344252196956</v>
      </c>
      <c r="AU5" s="29">
        <v>132.32617519912097</v>
      </c>
      <c r="AV5" s="29">
        <v>6.4865688702245379</v>
      </c>
      <c r="AW5" s="29">
        <v>6.8480732425253751E-2</v>
      </c>
      <c r="AX5" s="29">
        <v>2206.489819721306</v>
      </c>
      <c r="AY5" s="29">
        <v>1127.5381366566485</v>
      </c>
      <c r="AZ5" s="29">
        <v>869.03670833048761</v>
      </c>
      <c r="BA5" s="29">
        <v>14.811084689755871</v>
      </c>
      <c r="BB5" s="29">
        <v>403.0911078443811</v>
      </c>
      <c r="BC5" s="29">
        <v>1503.6672648903032</v>
      </c>
      <c r="BD5" s="29">
        <v>398.07154755023453</v>
      </c>
      <c r="BE5" s="29">
        <v>908.07474839424674</v>
      </c>
      <c r="BF5" s="29">
        <v>56.231133135025871</v>
      </c>
      <c r="BG5" s="29">
        <v>267939.23665107955</v>
      </c>
      <c r="BH5" s="29">
        <v>54524.244470888189</v>
      </c>
      <c r="BI5" s="29">
        <v>164.72749456355962</v>
      </c>
      <c r="BJ5" s="29">
        <v>40901.377431328961</v>
      </c>
      <c r="BK5" s="29">
        <v>310.93235788270391</v>
      </c>
      <c r="BL5" s="29">
        <v>29998.896632909687</v>
      </c>
      <c r="BM5" s="29">
        <v>101204.60549055823</v>
      </c>
      <c r="BN5" s="29">
        <v>6234.1257096890886</v>
      </c>
      <c r="BO5" s="29">
        <v>2546.73639267099</v>
      </c>
      <c r="BP5" s="29">
        <v>10544.986421366859</v>
      </c>
      <c r="BQ5" s="29">
        <v>98.446335532844699</v>
      </c>
      <c r="BR5" s="29">
        <v>285.22559304851114</v>
      </c>
      <c r="BS5" s="29">
        <v>0</v>
      </c>
      <c r="BT5" s="59">
        <f t="shared" ref="BT5:BT68" si="0">SUM(C5:BS5)</f>
        <v>47014969.50261008</v>
      </c>
      <c r="BU5" s="29">
        <v>3863456.4077043422</v>
      </c>
      <c r="BV5" s="29">
        <v>0</v>
      </c>
      <c r="BW5" s="29">
        <v>11.445734493432713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1774</v>
      </c>
      <c r="CE5" s="29">
        <v>-157092.47584282255</v>
      </c>
      <c r="CF5" s="29">
        <v>35393</v>
      </c>
      <c r="CG5" s="29">
        <v>0</v>
      </c>
      <c r="CH5" s="29">
        <v>430697.76413422334</v>
      </c>
      <c r="CI5" s="29">
        <v>15636958.002435658</v>
      </c>
      <c r="CJ5" s="38">
        <f t="shared" ref="CJ5:CJ36" si="1">SUM(BT5:CI5)</f>
        <v>66826167.646775976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519857.07625384367</v>
      </c>
      <c r="D6" s="29">
        <v>1202536.9519503277</v>
      </c>
      <c r="E6" s="29">
        <v>0</v>
      </c>
      <c r="F6" s="29">
        <v>42.812177931505737</v>
      </c>
      <c r="G6" s="29">
        <v>4364.736632066134</v>
      </c>
      <c r="H6" s="29">
        <v>579.01716054905296</v>
      </c>
      <c r="I6" s="29">
        <v>199660.80347434391</v>
      </c>
      <c r="J6" s="29">
        <v>47.023211826407938</v>
      </c>
      <c r="K6" s="29">
        <v>0</v>
      </c>
      <c r="L6" s="29">
        <v>0</v>
      </c>
      <c r="M6" s="29">
        <v>0</v>
      </c>
      <c r="N6" s="29">
        <v>0</v>
      </c>
      <c r="O6" s="29">
        <v>183.88181341072956</v>
      </c>
      <c r="P6" s="29">
        <v>2777.8018093611909</v>
      </c>
      <c r="Q6" s="29">
        <v>13.762308342003506</v>
      </c>
      <c r="R6" s="29">
        <v>4745.0851265411484</v>
      </c>
      <c r="S6" s="29">
        <v>71.947441644767352</v>
      </c>
      <c r="T6" s="29">
        <v>0</v>
      </c>
      <c r="U6" s="29">
        <v>307.40547432786082</v>
      </c>
      <c r="V6" s="29">
        <v>0</v>
      </c>
      <c r="W6" s="29">
        <v>0</v>
      </c>
      <c r="X6" s="29">
        <v>28311.31583093942</v>
      </c>
      <c r="Y6" s="29">
        <v>74.320420383264192</v>
      </c>
      <c r="Z6" s="29">
        <v>374647.26356165926</v>
      </c>
      <c r="AA6" s="29">
        <v>0</v>
      </c>
      <c r="AB6" s="29">
        <v>246.34548285177891</v>
      </c>
      <c r="AC6" s="29">
        <v>6614.9989203786399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30567</v>
      </c>
      <c r="BH6" s="29">
        <v>319.33673703008378</v>
      </c>
      <c r="BI6" s="29">
        <v>26.669881334380623</v>
      </c>
      <c r="BJ6" s="29">
        <v>822.55528747089704</v>
      </c>
      <c r="BK6" s="29">
        <v>0</v>
      </c>
      <c r="BL6" s="29">
        <v>514.44797416055258</v>
      </c>
      <c r="BM6" s="29">
        <v>907.47780435142488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2378240.0367350765</v>
      </c>
      <c r="BU6" s="29">
        <v>191063.46782925393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622.00000000000011</v>
      </c>
      <c r="CG6" s="29">
        <v>0</v>
      </c>
      <c r="CH6" s="29">
        <v>289327.11015016021</v>
      </c>
      <c r="CI6" s="29">
        <v>366004.38528550998</v>
      </c>
      <c r="CJ6" s="38">
        <f t="shared" si="1"/>
        <v>3225257.0000000009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11847.031339471663</v>
      </c>
      <c r="D7" s="29">
        <v>1.6705516457950829</v>
      </c>
      <c r="E7" s="29">
        <v>12663.062566650844</v>
      </c>
      <c r="F7" s="29">
        <v>27.795991760842547</v>
      </c>
      <c r="G7" s="29">
        <v>939350.51099601109</v>
      </c>
      <c r="H7" s="29">
        <v>1.8503844008665085</v>
      </c>
      <c r="I7" s="29">
        <v>1.7060449527170749</v>
      </c>
      <c r="J7" s="29">
        <v>0.46851165137029244</v>
      </c>
      <c r="K7" s="29">
        <v>3.3292721892828356</v>
      </c>
      <c r="L7" s="29">
        <v>3.475977857893735</v>
      </c>
      <c r="M7" s="29">
        <v>15694.42564980098</v>
      </c>
      <c r="N7" s="29">
        <v>6.5389526399074125</v>
      </c>
      <c r="O7" s="29">
        <v>2.6903926646869825</v>
      </c>
      <c r="P7" s="29">
        <v>4.5194810814002961</v>
      </c>
      <c r="Q7" s="29">
        <v>4.7324409229322469E-2</v>
      </c>
      <c r="R7" s="29">
        <v>3.2488206935929873</v>
      </c>
      <c r="S7" s="29">
        <v>7.394438942081635</v>
      </c>
      <c r="T7" s="29">
        <v>5.2435445426089293</v>
      </c>
      <c r="U7" s="29">
        <v>25.34931980368658</v>
      </c>
      <c r="V7" s="29">
        <v>1.7793977870225248</v>
      </c>
      <c r="W7" s="29">
        <v>2.0609780219369935</v>
      </c>
      <c r="X7" s="29">
        <v>8.0001913802169629</v>
      </c>
      <c r="Y7" s="29">
        <v>9.9475908200035814</v>
      </c>
      <c r="Z7" s="29">
        <v>4.3609443104820649</v>
      </c>
      <c r="AA7" s="29">
        <v>0.69093637474810798</v>
      </c>
      <c r="AB7" s="29">
        <v>18.920298809883121</v>
      </c>
      <c r="AC7" s="29">
        <v>0.27921401445300253</v>
      </c>
      <c r="AD7" s="29">
        <v>41.721199176570686</v>
      </c>
      <c r="AE7" s="29">
        <v>460.56588306068915</v>
      </c>
      <c r="AF7" s="29">
        <v>95.228542471704131</v>
      </c>
      <c r="AG7" s="29">
        <v>39.463824856332003</v>
      </c>
      <c r="AH7" s="29">
        <v>93.032689883463561</v>
      </c>
      <c r="AI7" s="29">
        <v>3.2914126618993778</v>
      </c>
      <c r="AJ7" s="29">
        <v>28.032613806989165</v>
      </c>
      <c r="AK7" s="29">
        <v>6.0527919404303434</v>
      </c>
      <c r="AL7" s="29">
        <v>86054.749281375523</v>
      </c>
      <c r="AM7" s="29">
        <v>9.408092554789306</v>
      </c>
      <c r="AN7" s="29">
        <v>70.073252745857772</v>
      </c>
      <c r="AO7" s="29">
        <v>8.4710692520487214</v>
      </c>
      <c r="AP7" s="29">
        <v>90.299705250470197</v>
      </c>
      <c r="AQ7" s="29">
        <v>275.26952494373853</v>
      </c>
      <c r="AR7" s="29">
        <v>227.92855217118577</v>
      </c>
      <c r="AS7" s="29">
        <v>60.965670189674668</v>
      </c>
      <c r="AT7" s="29">
        <v>54.392309747721775</v>
      </c>
      <c r="AU7" s="29">
        <v>6.7744891811775112</v>
      </c>
      <c r="AV7" s="29">
        <v>9.4648818458644937E-2</v>
      </c>
      <c r="AW7" s="29">
        <v>0</v>
      </c>
      <c r="AX7" s="29">
        <v>129.94336286187362</v>
      </c>
      <c r="AY7" s="29">
        <v>48.803297017738792</v>
      </c>
      <c r="AZ7" s="29">
        <v>32.507136699621604</v>
      </c>
      <c r="BA7" s="29">
        <v>0.94885440504791552</v>
      </c>
      <c r="BB7" s="29">
        <v>22.164387062553178</v>
      </c>
      <c r="BC7" s="29">
        <v>92.183216737797238</v>
      </c>
      <c r="BD7" s="29">
        <v>11.696227741027048</v>
      </c>
      <c r="BE7" s="29">
        <v>54.101264630961438</v>
      </c>
      <c r="BF7" s="29">
        <v>3.3174410869755051</v>
      </c>
      <c r="BG7" s="29">
        <v>69.659164165101203</v>
      </c>
      <c r="BH7" s="29">
        <v>2380.5384614784548</v>
      </c>
      <c r="BI7" s="29">
        <v>2.1650917222415029</v>
      </c>
      <c r="BJ7" s="29">
        <v>935.80706542339124</v>
      </c>
      <c r="BK7" s="29">
        <v>18.785424243579552</v>
      </c>
      <c r="BL7" s="29">
        <v>1758.1562259399432</v>
      </c>
      <c r="BM7" s="29">
        <v>3710.5057989319498</v>
      </c>
      <c r="BN7" s="29">
        <v>97.270590729949404</v>
      </c>
      <c r="BO7" s="29">
        <v>56.486414856119296</v>
      </c>
      <c r="BP7" s="29">
        <v>435.117181997621</v>
      </c>
      <c r="BQ7" s="29">
        <v>5.3121649359914471</v>
      </c>
      <c r="BR7" s="29">
        <v>15.243192212764766</v>
      </c>
      <c r="BS7" s="29">
        <v>0</v>
      </c>
      <c r="BT7" s="59">
        <f t="shared" si="0"/>
        <v>1077202.9266316583</v>
      </c>
      <c r="BU7" s="29">
        <v>124845.07730741613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531</v>
      </c>
      <c r="CE7" s="29">
        <v>0</v>
      </c>
      <c r="CF7" s="29">
        <v>0</v>
      </c>
      <c r="CG7" s="29">
        <v>0</v>
      </c>
      <c r="CH7" s="29">
        <v>-19448.85019203306</v>
      </c>
      <c r="CI7" s="29">
        <v>3485305.5521587087</v>
      </c>
      <c r="CJ7" s="38">
        <f t="shared" si="1"/>
        <v>4668435.7059057504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195210.90911610788</v>
      </c>
      <c r="D8" s="29">
        <v>0.56978612697381159</v>
      </c>
      <c r="E8" s="29">
        <v>1.6321141791718923</v>
      </c>
      <c r="F8" s="29">
        <v>2355909.617660027</v>
      </c>
      <c r="G8" s="29">
        <v>21064.553968975724</v>
      </c>
      <c r="H8" s="29">
        <v>26.250142878620739</v>
      </c>
      <c r="I8" s="29">
        <v>10.669680907954888</v>
      </c>
      <c r="J8" s="29">
        <v>14965.44243570144</v>
      </c>
      <c r="K8" s="29">
        <v>3.2339511803454202</v>
      </c>
      <c r="L8" s="29">
        <v>8476857.0500478875</v>
      </c>
      <c r="M8" s="29">
        <v>22750.448839055702</v>
      </c>
      <c r="N8" s="29">
        <v>1334.298400026933</v>
      </c>
      <c r="O8" s="29">
        <v>11951.409666291574</v>
      </c>
      <c r="P8" s="29">
        <v>409097.22939294326</v>
      </c>
      <c r="Q8" s="29">
        <v>7025.9774215050229</v>
      </c>
      <c r="R8" s="29">
        <v>26006.843700373978</v>
      </c>
      <c r="S8" s="29">
        <v>108.65745990213418</v>
      </c>
      <c r="T8" s="29">
        <v>18.027516917873619</v>
      </c>
      <c r="U8" s="29">
        <v>4045.1048719494211</v>
      </c>
      <c r="V8" s="29">
        <v>5.2806852754568414</v>
      </c>
      <c r="W8" s="29">
        <v>21.966627822626819</v>
      </c>
      <c r="X8" s="29">
        <v>129.23827834985545</v>
      </c>
      <c r="Y8" s="29">
        <v>327.71423341922798</v>
      </c>
      <c r="Z8" s="29">
        <v>4714789.2010589186</v>
      </c>
      <c r="AA8" s="29">
        <v>2.8239657787950279</v>
      </c>
      <c r="AB8" s="29">
        <v>11713.479968605854</v>
      </c>
      <c r="AC8" s="29">
        <v>558566.84495807206</v>
      </c>
      <c r="AD8" s="29">
        <v>50.748634042121346</v>
      </c>
      <c r="AE8" s="29">
        <v>1359.6832004356472</v>
      </c>
      <c r="AF8" s="29">
        <v>245.32349316599371</v>
      </c>
      <c r="AG8" s="29">
        <v>32.945668530461091</v>
      </c>
      <c r="AH8" s="29">
        <v>26.853667719248744</v>
      </c>
      <c r="AI8" s="29">
        <v>0.21220127666937053</v>
      </c>
      <c r="AJ8" s="29">
        <v>2165.0179202445229</v>
      </c>
      <c r="AK8" s="29">
        <v>7.6844417183784852</v>
      </c>
      <c r="AL8" s="29">
        <v>4807.0116473269791</v>
      </c>
      <c r="AM8" s="29">
        <v>15.298463828565886</v>
      </c>
      <c r="AN8" s="29">
        <v>14427.051693479792</v>
      </c>
      <c r="AO8" s="29">
        <v>23.848412783560295</v>
      </c>
      <c r="AP8" s="29">
        <v>175.54170750048056</v>
      </c>
      <c r="AQ8" s="29">
        <v>42.747176401266508</v>
      </c>
      <c r="AR8" s="29">
        <v>29.969722314422366</v>
      </c>
      <c r="AS8" s="29">
        <v>30.931750386786305</v>
      </c>
      <c r="AT8" s="29">
        <v>5.5231072879659546</v>
      </c>
      <c r="AU8" s="29">
        <v>12.599616024475363</v>
      </c>
      <c r="AV8" s="29">
        <v>30.049787842472398</v>
      </c>
      <c r="AW8" s="29">
        <v>2.5491949901060034</v>
      </c>
      <c r="AX8" s="29">
        <v>222.89993097166578</v>
      </c>
      <c r="AY8" s="29">
        <v>304.06263121525689</v>
      </c>
      <c r="AZ8" s="29">
        <v>170.88913918009982</v>
      </c>
      <c r="BA8" s="29">
        <v>312.10242499002089</v>
      </c>
      <c r="BB8" s="29">
        <v>27.142085243844456</v>
      </c>
      <c r="BC8" s="29">
        <v>31.355419305531182</v>
      </c>
      <c r="BD8" s="29">
        <v>101.81732920452804</v>
      </c>
      <c r="BE8" s="29">
        <v>30.512767492693566</v>
      </c>
      <c r="BF8" s="29">
        <v>2.1275931511640507</v>
      </c>
      <c r="BG8" s="29">
        <v>276737.48740938876</v>
      </c>
      <c r="BH8" s="29">
        <v>13318.332472301123</v>
      </c>
      <c r="BI8" s="29">
        <v>215.66080911218921</v>
      </c>
      <c r="BJ8" s="29">
        <v>9262.6190652250189</v>
      </c>
      <c r="BK8" s="29">
        <v>8.5172746336719314</v>
      </c>
      <c r="BL8" s="29">
        <v>722.10298336614073</v>
      </c>
      <c r="BM8" s="29">
        <v>16031.333006009367</v>
      </c>
      <c r="BN8" s="29">
        <v>11436.049522766967</v>
      </c>
      <c r="BO8" s="29">
        <v>4036.7881160068864</v>
      </c>
      <c r="BP8" s="29">
        <v>161.41952869835163</v>
      </c>
      <c r="BQ8" s="29">
        <v>7.3825246963223483</v>
      </c>
      <c r="BR8" s="29">
        <v>22.548475358397354</v>
      </c>
      <c r="BS8" s="29">
        <v>0</v>
      </c>
      <c r="BT8" s="59">
        <f t="shared" si="0"/>
        <v>17188599.217964802</v>
      </c>
      <c r="BU8" s="29">
        <v>171457.83682141104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41077.697891015916</v>
      </c>
      <c r="CE8" s="29">
        <v>0</v>
      </c>
      <c r="CF8" s="29">
        <v>123278.00000000001</v>
      </c>
      <c r="CG8" s="29">
        <v>0</v>
      </c>
      <c r="CH8" s="29">
        <v>-55835.83698184407</v>
      </c>
      <c r="CI8" s="29">
        <v>15500772.021879815</v>
      </c>
      <c r="CJ8" s="38">
        <f t="shared" si="1"/>
        <v>32969348.937575199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10425659.325774001</v>
      </c>
      <c r="D9" s="29">
        <v>1621.6384689539625</v>
      </c>
      <c r="E9" s="29">
        <v>708306.09846627188</v>
      </c>
      <c r="F9" s="29">
        <v>20780.489908583942</v>
      </c>
      <c r="G9" s="29">
        <v>14120528.645203879</v>
      </c>
      <c r="H9" s="29">
        <v>96602.669760821358</v>
      </c>
      <c r="I9" s="29">
        <v>2790.9334228236426</v>
      </c>
      <c r="J9" s="29">
        <v>65378.307459243217</v>
      </c>
      <c r="K9" s="29">
        <v>1103.7936475651563</v>
      </c>
      <c r="L9" s="29">
        <v>475463.62897983374</v>
      </c>
      <c r="M9" s="29">
        <v>734351.69436061895</v>
      </c>
      <c r="N9" s="29">
        <v>534631.96624343842</v>
      </c>
      <c r="O9" s="29">
        <v>29831.136990367635</v>
      </c>
      <c r="P9" s="29">
        <v>9257.3621231636644</v>
      </c>
      <c r="Q9" s="29">
        <v>249.44541179690154</v>
      </c>
      <c r="R9" s="29">
        <v>4646.0347645213878</v>
      </c>
      <c r="S9" s="29">
        <v>5130.2734865576758</v>
      </c>
      <c r="T9" s="29">
        <v>2670.9788185238349</v>
      </c>
      <c r="U9" s="29">
        <v>92966.254663318818</v>
      </c>
      <c r="V9" s="29">
        <v>1280.1001915121674</v>
      </c>
      <c r="W9" s="29">
        <v>774.83424998143119</v>
      </c>
      <c r="X9" s="29">
        <v>42022.565357008301</v>
      </c>
      <c r="Y9" s="29">
        <v>4827.6787344214181</v>
      </c>
      <c r="Z9" s="29">
        <v>37170.383037172323</v>
      </c>
      <c r="AA9" s="29">
        <v>657.80893403137031</v>
      </c>
      <c r="AB9" s="29">
        <v>17328.314770699682</v>
      </c>
      <c r="AC9" s="29">
        <v>13678.989119347625</v>
      </c>
      <c r="AD9" s="29">
        <v>15752.903780149072</v>
      </c>
      <c r="AE9" s="29">
        <v>331791.88195759355</v>
      </c>
      <c r="AF9" s="29">
        <v>70771.899674647386</v>
      </c>
      <c r="AG9" s="29">
        <v>11780.638402561155</v>
      </c>
      <c r="AH9" s="29">
        <v>18019.650514492616</v>
      </c>
      <c r="AI9" s="29">
        <v>491.13889712206594</v>
      </c>
      <c r="AJ9" s="29">
        <v>16271.770687063981</v>
      </c>
      <c r="AK9" s="29">
        <v>2342.0704344499245</v>
      </c>
      <c r="AL9" s="29">
        <v>5808386.6905890647</v>
      </c>
      <c r="AM9" s="29">
        <v>4336.0396508965023</v>
      </c>
      <c r="AN9" s="29">
        <v>17231.620954373328</v>
      </c>
      <c r="AO9" s="29">
        <v>5879.3342053828674</v>
      </c>
      <c r="AP9" s="29">
        <v>47323.151121059054</v>
      </c>
      <c r="AQ9" s="29">
        <v>45980.874482394836</v>
      </c>
      <c r="AR9" s="29">
        <v>36989.733558260254</v>
      </c>
      <c r="AS9" s="29">
        <v>14470.505763740992</v>
      </c>
      <c r="AT9" s="29">
        <v>8502.32644467102</v>
      </c>
      <c r="AU9" s="29">
        <v>3435.886165829796</v>
      </c>
      <c r="AV9" s="29">
        <v>484.61573814616179</v>
      </c>
      <c r="AW9" s="29">
        <v>6.4476588169939157</v>
      </c>
      <c r="AX9" s="29">
        <v>62000.955378161292</v>
      </c>
      <c r="AY9" s="29">
        <v>67175.74488363514</v>
      </c>
      <c r="AZ9" s="29">
        <v>42918.564485004623</v>
      </c>
      <c r="BA9" s="29">
        <v>131.18067334445391</v>
      </c>
      <c r="BB9" s="29">
        <v>8431.6721237903566</v>
      </c>
      <c r="BC9" s="29">
        <v>18993.566732793926</v>
      </c>
      <c r="BD9" s="29">
        <v>21902.156419510873</v>
      </c>
      <c r="BE9" s="29">
        <v>13443.911175249717</v>
      </c>
      <c r="BF9" s="29">
        <v>876.41933227289439</v>
      </c>
      <c r="BG9" s="29">
        <v>20778.721970834165</v>
      </c>
      <c r="BH9" s="29">
        <v>363506.62994313007</v>
      </c>
      <c r="BI9" s="29">
        <v>1061.1999847296495</v>
      </c>
      <c r="BJ9" s="29">
        <v>134435.07829809314</v>
      </c>
      <c r="BK9" s="29">
        <v>4255.4842294370801</v>
      </c>
      <c r="BL9" s="29">
        <v>248787.42638145701</v>
      </c>
      <c r="BM9" s="29">
        <v>610477.14740257268</v>
      </c>
      <c r="BN9" s="29">
        <v>57717.687913605718</v>
      </c>
      <c r="BO9" s="29">
        <v>22894.370156486228</v>
      </c>
      <c r="BP9" s="29">
        <v>91410.135697010977</v>
      </c>
      <c r="BQ9" s="29">
        <v>5667.0381756829593</v>
      </c>
      <c r="BR9" s="29">
        <v>6558.883318041946</v>
      </c>
      <c r="BS9" s="29">
        <v>0</v>
      </c>
      <c r="BT9" s="59">
        <f t="shared" si="0"/>
        <v>35713384.507703997</v>
      </c>
      <c r="BU9" s="29">
        <v>25952610.374521229</v>
      </c>
      <c r="BV9" s="29">
        <v>0</v>
      </c>
      <c r="BW9" s="29">
        <v>26102.01556251333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65936.62694314649</v>
      </c>
      <c r="CE9" s="29">
        <v>0</v>
      </c>
      <c r="CF9" s="29">
        <v>628157.00000000012</v>
      </c>
      <c r="CG9" s="29">
        <v>0</v>
      </c>
      <c r="CH9" s="29">
        <v>-236649.02494470851</v>
      </c>
      <c r="CI9" s="29">
        <v>81051503.749689534</v>
      </c>
      <c r="CJ9" s="38">
        <f t="shared" si="1"/>
        <v>143201045.24947572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9186.0486617617189</v>
      </c>
      <c r="D10" s="29">
        <v>2124.3592133156321</v>
      </c>
      <c r="E10" s="29">
        <v>1568.9246760614551</v>
      </c>
      <c r="F10" s="29">
        <v>6659.2116759837772</v>
      </c>
      <c r="G10" s="29">
        <v>16806.089506167875</v>
      </c>
      <c r="H10" s="29">
        <v>867781.0988997505</v>
      </c>
      <c r="I10" s="29">
        <v>17102.4299608699</v>
      </c>
      <c r="J10" s="29">
        <v>1139.0337003239908</v>
      </c>
      <c r="K10" s="29">
        <v>51826.39205393751</v>
      </c>
      <c r="L10" s="29">
        <v>622.44746860626788</v>
      </c>
      <c r="M10" s="29">
        <v>16245.614509304363</v>
      </c>
      <c r="N10" s="29">
        <v>8933.0709838278217</v>
      </c>
      <c r="O10" s="29">
        <v>40506.807389782436</v>
      </c>
      <c r="P10" s="29">
        <v>12938.119613873314</v>
      </c>
      <c r="Q10" s="29">
        <v>6852.3091415148374</v>
      </c>
      <c r="R10" s="29">
        <v>86216.27151188915</v>
      </c>
      <c r="S10" s="29">
        <v>11585.782413666606</v>
      </c>
      <c r="T10" s="29">
        <v>5589.488168283503</v>
      </c>
      <c r="U10" s="29">
        <v>59208.304667935619</v>
      </c>
      <c r="V10" s="29">
        <v>11234.256668906362</v>
      </c>
      <c r="W10" s="29">
        <v>23920.748175400047</v>
      </c>
      <c r="X10" s="29">
        <v>192445.60317606453</v>
      </c>
      <c r="Y10" s="29">
        <v>18932.9627842271</v>
      </c>
      <c r="Z10" s="29">
        <v>6952.6849638747926</v>
      </c>
      <c r="AA10" s="29">
        <v>259.98305689524051</v>
      </c>
      <c r="AB10" s="29">
        <v>29405.269088192843</v>
      </c>
      <c r="AC10" s="29">
        <v>291261.92697271268</v>
      </c>
      <c r="AD10" s="29">
        <v>11320.35256520952</v>
      </c>
      <c r="AE10" s="29">
        <v>28188.411630281626</v>
      </c>
      <c r="AF10" s="29">
        <v>12546.346246270699</v>
      </c>
      <c r="AG10" s="29">
        <v>9411.8180758167618</v>
      </c>
      <c r="AH10" s="29">
        <v>12192.018406552037</v>
      </c>
      <c r="AI10" s="29">
        <v>1228.7411103264089</v>
      </c>
      <c r="AJ10" s="29">
        <v>4334.9647463675628</v>
      </c>
      <c r="AK10" s="29">
        <v>15037.973855670276</v>
      </c>
      <c r="AL10" s="29">
        <v>10968.059343493718</v>
      </c>
      <c r="AM10" s="29">
        <v>1625.9514500241226</v>
      </c>
      <c r="AN10" s="29">
        <v>14844.957235347607</v>
      </c>
      <c r="AO10" s="29">
        <v>10252.122197471546</v>
      </c>
      <c r="AP10" s="29">
        <v>11733.324404093244</v>
      </c>
      <c r="AQ10" s="29">
        <v>2426.074431057566</v>
      </c>
      <c r="AR10" s="29">
        <v>1477.8358600271458</v>
      </c>
      <c r="AS10" s="29">
        <v>1648.4320782937623</v>
      </c>
      <c r="AT10" s="29">
        <v>389.2163028636989</v>
      </c>
      <c r="AU10" s="29">
        <v>523.32977588023164</v>
      </c>
      <c r="AV10" s="29">
        <v>247.41527048922521</v>
      </c>
      <c r="AW10" s="29">
        <v>14.951255827676128</v>
      </c>
      <c r="AX10" s="29">
        <v>5104.5750764024397</v>
      </c>
      <c r="AY10" s="29">
        <v>8802.4066829739859</v>
      </c>
      <c r="AZ10" s="29">
        <v>12399.625098910697</v>
      </c>
      <c r="BA10" s="29">
        <v>45.628608282403057</v>
      </c>
      <c r="BB10" s="29">
        <v>1182.4920977554818</v>
      </c>
      <c r="BC10" s="29">
        <v>3172.6258171162049</v>
      </c>
      <c r="BD10" s="29">
        <v>4877.1607883891729</v>
      </c>
      <c r="BE10" s="29">
        <v>3066.2307519773244</v>
      </c>
      <c r="BF10" s="29">
        <v>350.68389755285392</v>
      </c>
      <c r="BG10" s="29">
        <v>57526.286111756395</v>
      </c>
      <c r="BH10" s="29">
        <v>43784.565630404963</v>
      </c>
      <c r="BI10" s="29">
        <v>4278.7841499505757</v>
      </c>
      <c r="BJ10" s="29">
        <v>16289.247447864915</v>
      </c>
      <c r="BK10" s="29">
        <v>443.79149518540089</v>
      </c>
      <c r="BL10" s="29">
        <v>32741.98609552679</v>
      </c>
      <c r="BM10" s="29">
        <v>60632.063306448312</v>
      </c>
      <c r="BN10" s="29">
        <v>11860.976027225159</v>
      </c>
      <c r="BO10" s="29">
        <v>10700.314554595254</v>
      </c>
      <c r="BP10" s="29">
        <v>12583.060553796869</v>
      </c>
      <c r="BQ10" s="29">
        <v>1316.5469769400142</v>
      </c>
      <c r="BR10" s="29">
        <v>27467.959635204912</v>
      </c>
      <c r="BS10" s="29">
        <v>0</v>
      </c>
      <c r="BT10" s="59">
        <f t="shared" si="0"/>
        <v>2266344.5461487561</v>
      </c>
      <c r="BU10" s="29">
        <v>1378760.643462861</v>
      </c>
      <c r="BV10" s="29">
        <v>0</v>
      </c>
      <c r="BW10" s="29">
        <v>41355.786197151159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318242.46917595732</v>
      </c>
      <c r="CE10" s="29">
        <v>0</v>
      </c>
      <c r="CF10" s="29">
        <v>39274.000000000007</v>
      </c>
      <c r="CG10" s="29">
        <v>0</v>
      </c>
      <c r="CH10" s="29">
        <v>136378.93232033454</v>
      </c>
      <c r="CI10" s="29">
        <v>5453559.1549174106</v>
      </c>
      <c r="CJ10" s="38">
        <f t="shared" si="1"/>
        <v>9633915.5322224703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5819.7467597645582</v>
      </c>
      <c r="D11" s="29">
        <v>23.502889683796862</v>
      </c>
      <c r="E11" s="29">
        <v>405.79367682247704</v>
      </c>
      <c r="F11" s="29">
        <v>10003.026087049529</v>
      </c>
      <c r="G11" s="29">
        <v>44358.549118023402</v>
      </c>
      <c r="H11" s="29">
        <v>5116.3442201052148</v>
      </c>
      <c r="I11" s="29">
        <v>390329.84404138726</v>
      </c>
      <c r="J11" s="29">
        <v>19034.706625402585</v>
      </c>
      <c r="K11" s="29">
        <v>3805.702831856006</v>
      </c>
      <c r="L11" s="29">
        <v>326.27355196034375</v>
      </c>
      <c r="M11" s="29">
        <v>23751.10879326149</v>
      </c>
      <c r="N11" s="29">
        <v>5491.6347697968276</v>
      </c>
      <c r="O11" s="29">
        <v>27763.813362029785</v>
      </c>
      <c r="P11" s="29">
        <v>34198.783267902938</v>
      </c>
      <c r="Q11" s="29">
        <v>18722.658754371249</v>
      </c>
      <c r="R11" s="29">
        <v>81748.995201252226</v>
      </c>
      <c r="S11" s="29">
        <v>34154.345252092535</v>
      </c>
      <c r="T11" s="29">
        <v>15266.487805446575</v>
      </c>
      <c r="U11" s="29">
        <v>115905.39614535181</v>
      </c>
      <c r="V11" s="29">
        <v>10751.175275289628</v>
      </c>
      <c r="W11" s="29">
        <v>20571.166732093767</v>
      </c>
      <c r="X11" s="29">
        <v>345424.11626824201</v>
      </c>
      <c r="Y11" s="29">
        <v>21804.431057529673</v>
      </c>
      <c r="Z11" s="29">
        <v>161854.8243047467</v>
      </c>
      <c r="AA11" s="29">
        <v>117.49208765446038</v>
      </c>
      <c r="AB11" s="29">
        <v>38023.321609582941</v>
      </c>
      <c r="AC11" s="29">
        <v>5192483.1674048621</v>
      </c>
      <c r="AD11" s="29">
        <v>7095.9961611840426</v>
      </c>
      <c r="AE11" s="29">
        <v>174186.52776015771</v>
      </c>
      <c r="AF11" s="29">
        <v>15029.571135616219</v>
      </c>
      <c r="AG11" s="29">
        <v>16744.853033439431</v>
      </c>
      <c r="AH11" s="29">
        <v>1606.4339590803525</v>
      </c>
      <c r="AI11" s="29">
        <v>424.66162737422701</v>
      </c>
      <c r="AJ11" s="29">
        <v>23434.419280505186</v>
      </c>
      <c r="AK11" s="29">
        <v>1496.8276378347125</v>
      </c>
      <c r="AL11" s="29">
        <v>2069.9448428292681</v>
      </c>
      <c r="AM11" s="29">
        <v>890.5203460587818</v>
      </c>
      <c r="AN11" s="29">
        <v>4250.5804509706713</v>
      </c>
      <c r="AO11" s="29">
        <v>4112.1794190928149</v>
      </c>
      <c r="AP11" s="29">
        <v>4775.1045210016791</v>
      </c>
      <c r="AQ11" s="29">
        <v>855.34989381892944</v>
      </c>
      <c r="AR11" s="29">
        <v>422.74976700606044</v>
      </c>
      <c r="AS11" s="29">
        <v>555.013607068439</v>
      </c>
      <c r="AT11" s="29">
        <v>239.90985205699974</v>
      </c>
      <c r="AU11" s="29">
        <v>108.03646867025942</v>
      </c>
      <c r="AV11" s="29">
        <v>680.21808247990498</v>
      </c>
      <c r="AW11" s="29">
        <v>140.76023445465114</v>
      </c>
      <c r="AX11" s="29">
        <v>4556.9963792593599</v>
      </c>
      <c r="AY11" s="29">
        <v>3062.3344587153479</v>
      </c>
      <c r="AZ11" s="29">
        <v>1840.7423557848565</v>
      </c>
      <c r="BA11" s="29">
        <v>14.610036278264438</v>
      </c>
      <c r="BB11" s="29">
        <v>2146.6387352564184</v>
      </c>
      <c r="BC11" s="29">
        <v>723.63422158371998</v>
      </c>
      <c r="BD11" s="29">
        <v>1796.1860242626103</v>
      </c>
      <c r="BE11" s="29">
        <v>2099.3727743994677</v>
      </c>
      <c r="BF11" s="29">
        <v>188.61702502707845</v>
      </c>
      <c r="BG11" s="29">
        <v>45876.017252502395</v>
      </c>
      <c r="BH11" s="29">
        <v>3739.2629863831062</v>
      </c>
      <c r="BI11" s="29">
        <v>466.74512368319904</v>
      </c>
      <c r="BJ11" s="29">
        <v>3843.5585981477475</v>
      </c>
      <c r="BK11" s="29">
        <v>149.11989789204844</v>
      </c>
      <c r="BL11" s="29">
        <v>2539.6756487981593</v>
      </c>
      <c r="BM11" s="29">
        <v>4018.0037378368552</v>
      </c>
      <c r="BN11" s="29">
        <v>30310.812316783362</v>
      </c>
      <c r="BO11" s="29">
        <v>12833.077469925898</v>
      </c>
      <c r="BP11" s="29">
        <v>2030.4025306318749</v>
      </c>
      <c r="BQ11" s="29">
        <v>9690.9789878246993</v>
      </c>
      <c r="BR11" s="29">
        <v>2187.0320193684647</v>
      </c>
      <c r="BS11" s="29">
        <v>0</v>
      </c>
      <c r="BT11" s="59">
        <f t="shared" si="0"/>
        <v>7020489.8845546069</v>
      </c>
      <c r="BU11" s="29">
        <v>273786.26460330241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396091.73950580321</v>
      </c>
      <c r="CE11" s="29">
        <v>0</v>
      </c>
      <c r="CF11" s="29">
        <v>29419.000000000007</v>
      </c>
      <c r="CG11" s="29">
        <v>0</v>
      </c>
      <c r="CH11" s="29">
        <v>61196.277784165242</v>
      </c>
      <c r="CI11" s="29">
        <v>2977152.2339088893</v>
      </c>
      <c r="CJ11" s="38">
        <f t="shared" si="1"/>
        <v>10758135.400356768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9113.179983004944</v>
      </c>
      <c r="D12" s="29">
        <v>16.005160516296723</v>
      </c>
      <c r="E12" s="29">
        <v>66.628027742913858</v>
      </c>
      <c r="F12" s="29">
        <v>13408.364328398546</v>
      </c>
      <c r="G12" s="29">
        <v>1115925.7790643726</v>
      </c>
      <c r="H12" s="29">
        <v>16457.182205289442</v>
      </c>
      <c r="I12" s="29">
        <v>25441.661719921452</v>
      </c>
      <c r="J12" s="29">
        <v>241634.35245231781</v>
      </c>
      <c r="K12" s="29">
        <v>291789.03513168002</v>
      </c>
      <c r="L12" s="29">
        <v>132.84856901568247</v>
      </c>
      <c r="M12" s="29">
        <v>171678.49625928706</v>
      </c>
      <c r="N12" s="29">
        <v>85905.068768426514</v>
      </c>
      <c r="O12" s="29">
        <v>111791.39129652438</v>
      </c>
      <c r="P12" s="29">
        <v>33283.796650826182</v>
      </c>
      <c r="Q12" s="29">
        <v>12262.635509491398</v>
      </c>
      <c r="R12" s="29">
        <v>80506.808028709565</v>
      </c>
      <c r="S12" s="29">
        <v>55271.96825118686</v>
      </c>
      <c r="T12" s="29">
        <v>23514.311717773606</v>
      </c>
      <c r="U12" s="29">
        <v>94966.163761403703</v>
      </c>
      <c r="V12" s="29">
        <v>8428.6102735243276</v>
      </c>
      <c r="W12" s="29">
        <v>1220.3336727486464</v>
      </c>
      <c r="X12" s="29">
        <v>96202.4620215342</v>
      </c>
      <c r="Y12" s="29">
        <v>8949.3967020421806</v>
      </c>
      <c r="Z12" s="29">
        <v>2053.6799442346646</v>
      </c>
      <c r="AA12" s="29">
        <v>81.36308321745652</v>
      </c>
      <c r="AB12" s="29">
        <v>78403.059121222061</v>
      </c>
      <c r="AC12" s="29">
        <v>1672.89428787162</v>
      </c>
      <c r="AD12" s="29">
        <v>140198.9297467494</v>
      </c>
      <c r="AE12" s="29">
        <v>1644311.6213332899</v>
      </c>
      <c r="AF12" s="29">
        <v>237738.32445505436</v>
      </c>
      <c r="AG12" s="29">
        <v>24621.781116593047</v>
      </c>
      <c r="AH12" s="29">
        <v>805.74169914457252</v>
      </c>
      <c r="AI12" s="29">
        <v>407.2666218279316</v>
      </c>
      <c r="AJ12" s="29">
        <v>1761.4028247216081</v>
      </c>
      <c r="AK12" s="29">
        <v>18146.524276788059</v>
      </c>
      <c r="AL12" s="29">
        <v>12764.063578821679</v>
      </c>
      <c r="AM12" s="29">
        <v>17337.45503677494</v>
      </c>
      <c r="AN12" s="29">
        <v>2216.7517389742443</v>
      </c>
      <c r="AO12" s="29">
        <v>34592.151406907011</v>
      </c>
      <c r="AP12" s="29">
        <v>6259.0918540245684</v>
      </c>
      <c r="AQ12" s="29">
        <v>9481.9115618263859</v>
      </c>
      <c r="AR12" s="29">
        <v>6010.8300753367612</v>
      </c>
      <c r="AS12" s="29">
        <v>3650.8832291530043</v>
      </c>
      <c r="AT12" s="29">
        <v>401.36908187612704</v>
      </c>
      <c r="AU12" s="29">
        <v>339.43116549983563</v>
      </c>
      <c r="AV12" s="29">
        <v>196.37239838862988</v>
      </c>
      <c r="AW12" s="29">
        <v>41.583019154935684</v>
      </c>
      <c r="AX12" s="29">
        <v>7862.2649187340294</v>
      </c>
      <c r="AY12" s="29">
        <v>5874.0408623153435</v>
      </c>
      <c r="AZ12" s="29">
        <v>4939.1944359008921</v>
      </c>
      <c r="BA12" s="29">
        <v>223.12323913892158</v>
      </c>
      <c r="BB12" s="29">
        <v>14372.694342437446</v>
      </c>
      <c r="BC12" s="29">
        <v>4399.9449464857371</v>
      </c>
      <c r="BD12" s="29">
        <v>3087.484153276564</v>
      </c>
      <c r="BE12" s="29">
        <v>3179.5029133857834</v>
      </c>
      <c r="BF12" s="29">
        <v>469.53891803964029</v>
      </c>
      <c r="BG12" s="29">
        <v>106380.0102115388</v>
      </c>
      <c r="BH12" s="29">
        <v>41506.472284139556</v>
      </c>
      <c r="BI12" s="29">
        <v>1003.3645816387942</v>
      </c>
      <c r="BJ12" s="29">
        <v>24582.676675306622</v>
      </c>
      <c r="BK12" s="29">
        <v>464.17933443619211</v>
      </c>
      <c r="BL12" s="29">
        <v>15503.672274755614</v>
      </c>
      <c r="BM12" s="29">
        <v>37103.874625128679</v>
      </c>
      <c r="BN12" s="29">
        <v>10164.183135109695</v>
      </c>
      <c r="BO12" s="29">
        <v>6177.2725545347876</v>
      </c>
      <c r="BP12" s="29">
        <v>6702.0809325067621</v>
      </c>
      <c r="BQ12" s="29">
        <v>4265.2996984030578</v>
      </c>
      <c r="BR12" s="29">
        <v>1032.0318473839677</v>
      </c>
      <c r="BS12" s="29">
        <v>0</v>
      </c>
      <c r="BT12" s="59">
        <f t="shared" si="0"/>
        <v>5040753.869097787</v>
      </c>
      <c r="BU12" s="29">
        <v>189455.1668149801</v>
      </c>
      <c r="BV12" s="29">
        <v>0</v>
      </c>
      <c r="BW12" s="29">
        <v>22603.280176324435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45560.34077350788</v>
      </c>
      <c r="CE12" s="29">
        <v>0</v>
      </c>
      <c r="CF12" s="29">
        <v>31461.000000000004</v>
      </c>
      <c r="CG12" s="29">
        <v>0</v>
      </c>
      <c r="CH12" s="29">
        <v>-243656.62396494878</v>
      </c>
      <c r="CI12" s="29">
        <v>3833281.6481795004</v>
      </c>
      <c r="CJ12" s="38">
        <f t="shared" si="1"/>
        <v>8919458.6810771525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3510.1086403161344</v>
      </c>
      <c r="D13" s="29">
        <v>42.779719699202118</v>
      </c>
      <c r="E13" s="29">
        <v>398.374374348054</v>
      </c>
      <c r="F13" s="29">
        <v>6785.7818409375886</v>
      </c>
      <c r="G13" s="29">
        <v>15366.262180932901</v>
      </c>
      <c r="H13" s="29">
        <v>2779.1558900377217</v>
      </c>
      <c r="I13" s="29">
        <v>1389.2087164349502</v>
      </c>
      <c r="J13" s="29">
        <v>95890.873233970851</v>
      </c>
      <c r="K13" s="29">
        <v>717475.74145303469</v>
      </c>
      <c r="L13" s="29">
        <v>493.55460978698017</v>
      </c>
      <c r="M13" s="29">
        <v>5807.031876864854</v>
      </c>
      <c r="N13" s="29">
        <v>8163.5356614213788</v>
      </c>
      <c r="O13" s="29">
        <v>19983.790352965232</v>
      </c>
      <c r="P13" s="29">
        <v>3405.8203085874447</v>
      </c>
      <c r="Q13" s="29">
        <v>846.74340019275598</v>
      </c>
      <c r="R13" s="29">
        <v>4490.4391504409541</v>
      </c>
      <c r="S13" s="29">
        <v>38091.93665841133</v>
      </c>
      <c r="T13" s="29">
        <v>4087.1479686370876</v>
      </c>
      <c r="U13" s="29">
        <v>24358.821861631866</v>
      </c>
      <c r="V13" s="29">
        <v>678.40242950166692</v>
      </c>
      <c r="W13" s="29">
        <v>998.23800692766429</v>
      </c>
      <c r="X13" s="29">
        <v>21391.838337295398</v>
      </c>
      <c r="Y13" s="29">
        <v>4361.3871990078205</v>
      </c>
      <c r="Z13" s="29">
        <v>4441.2032005286001</v>
      </c>
      <c r="AA13" s="29">
        <v>252.28928354698834</v>
      </c>
      <c r="AB13" s="29">
        <v>14038.520338999102</v>
      </c>
      <c r="AC13" s="29">
        <v>50695.946592835571</v>
      </c>
      <c r="AD13" s="29">
        <v>24412.798019474132</v>
      </c>
      <c r="AE13" s="29">
        <v>371086.74207921006</v>
      </c>
      <c r="AF13" s="29">
        <v>96276.201003067166</v>
      </c>
      <c r="AG13" s="29">
        <v>6216.222855514352</v>
      </c>
      <c r="AH13" s="29">
        <v>2779.4518793584043</v>
      </c>
      <c r="AI13" s="29">
        <v>3830.6735564487763</v>
      </c>
      <c r="AJ13" s="29">
        <v>5184.4332444882366</v>
      </c>
      <c r="AK13" s="29">
        <v>13744.122552011651</v>
      </c>
      <c r="AL13" s="29">
        <v>9292.7445492808311</v>
      </c>
      <c r="AM13" s="29">
        <v>3072632.2848190633</v>
      </c>
      <c r="AN13" s="29">
        <v>27114.052695229799</v>
      </c>
      <c r="AO13" s="29">
        <v>30967.458975275673</v>
      </c>
      <c r="AP13" s="29">
        <v>144542.97799427548</v>
      </c>
      <c r="AQ13" s="29">
        <v>57975.810140537185</v>
      </c>
      <c r="AR13" s="29">
        <v>19509.783115980143</v>
      </c>
      <c r="AS13" s="29">
        <v>32865.772501264692</v>
      </c>
      <c r="AT13" s="29">
        <v>72804.525416630291</v>
      </c>
      <c r="AU13" s="29">
        <v>805.10903053102959</v>
      </c>
      <c r="AV13" s="29">
        <v>283.17561759172361</v>
      </c>
      <c r="AW13" s="29">
        <v>39.42350015934062</v>
      </c>
      <c r="AX13" s="29">
        <v>108243.05133483678</v>
      </c>
      <c r="AY13" s="29">
        <v>58981.835898067977</v>
      </c>
      <c r="AZ13" s="29">
        <v>13218.185894987686</v>
      </c>
      <c r="BA13" s="29">
        <v>461.93369546705185</v>
      </c>
      <c r="BB13" s="29">
        <v>433526.86534206499</v>
      </c>
      <c r="BC13" s="29">
        <v>64494.510912669968</v>
      </c>
      <c r="BD13" s="29">
        <v>8034.6667306971121</v>
      </c>
      <c r="BE13" s="29">
        <v>70618.669453609618</v>
      </c>
      <c r="BF13" s="29">
        <v>1512.1937629139729</v>
      </c>
      <c r="BG13" s="29">
        <v>86347.629233255138</v>
      </c>
      <c r="BH13" s="29">
        <v>170680.56225034202</v>
      </c>
      <c r="BI13" s="29">
        <v>6611.7687572681507</v>
      </c>
      <c r="BJ13" s="29">
        <v>47967.977263649052</v>
      </c>
      <c r="BK13" s="29">
        <v>3995.7375065825536</v>
      </c>
      <c r="BL13" s="29">
        <v>9753.8381271322214</v>
      </c>
      <c r="BM13" s="29">
        <v>9460.2589546890977</v>
      </c>
      <c r="BN13" s="29">
        <v>66632.257180529676</v>
      </c>
      <c r="BO13" s="29">
        <v>26886.682185206926</v>
      </c>
      <c r="BP13" s="29">
        <v>44015.219228121525</v>
      </c>
      <c r="BQ13" s="29">
        <v>2910.7267906321285</v>
      </c>
      <c r="BR13" s="29">
        <v>4866.1337040141188</v>
      </c>
      <c r="BS13" s="29">
        <v>0</v>
      </c>
      <c r="BT13" s="59">
        <f t="shared" si="0"/>
        <v>6281809.4010394234</v>
      </c>
      <c r="BU13" s="29">
        <v>83200.385829829786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25979.852129210991</v>
      </c>
      <c r="CE13" s="29">
        <v>0</v>
      </c>
      <c r="CF13" s="29">
        <v>80027.752569251257</v>
      </c>
      <c r="CG13" s="29">
        <v>0</v>
      </c>
      <c r="CH13" s="29">
        <v>-31260.424507103777</v>
      </c>
      <c r="CI13" s="29">
        <v>1253748.4397481803</v>
      </c>
      <c r="CJ13" s="38">
        <f t="shared" si="1"/>
        <v>7693505.4068087917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240362.61567337019</v>
      </c>
      <c r="D14" s="29">
        <v>47048.238364291152</v>
      </c>
      <c r="E14" s="29">
        <v>9072.0571704082231</v>
      </c>
      <c r="F14" s="29">
        <v>10910.577777904145</v>
      </c>
      <c r="G14" s="29">
        <v>102033.83388605774</v>
      </c>
      <c r="H14" s="29">
        <v>7402.650675641733</v>
      </c>
      <c r="I14" s="29">
        <v>16096.880976146029</v>
      </c>
      <c r="J14" s="29">
        <v>2603.4099103310773</v>
      </c>
      <c r="K14" s="29">
        <v>4858.0541920999021</v>
      </c>
      <c r="L14" s="29">
        <v>1301933.0211853136</v>
      </c>
      <c r="M14" s="29">
        <v>10289.12894088097</v>
      </c>
      <c r="N14" s="29">
        <v>4021.0938688646202</v>
      </c>
      <c r="O14" s="29">
        <v>11176.041539372247</v>
      </c>
      <c r="P14" s="29">
        <v>84371.84968276594</v>
      </c>
      <c r="Q14" s="29">
        <v>4413.2005192447214</v>
      </c>
      <c r="R14" s="29">
        <v>79396.40230600776</v>
      </c>
      <c r="S14" s="29">
        <v>6343.4719782900575</v>
      </c>
      <c r="T14" s="29">
        <v>9205.7598701439983</v>
      </c>
      <c r="U14" s="29">
        <v>68058.060801340645</v>
      </c>
      <c r="V14" s="29">
        <v>6595.6521795534072</v>
      </c>
      <c r="W14" s="29">
        <v>2602.6377164665255</v>
      </c>
      <c r="X14" s="29">
        <v>23471.359726569255</v>
      </c>
      <c r="Y14" s="29">
        <v>52137.076699809091</v>
      </c>
      <c r="Z14" s="29">
        <v>112556.55397451938</v>
      </c>
      <c r="AA14" s="29">
        <v>11499.980427450217</v>
      </c>
      <c r="AB14" s="29">
        <v>145961.87226851439</v>
      </c>
      <c r="AC14" s="29">
        <v>1313479.2241980559</v>
      </c>
      <c r="AD14" s="29">
        <v>299988.9526747624</v>
      </c>
      <c r="AE14" s="29">
        <v>476926.07793153654</v>
      </c>
      <c r="AF14" s="29">
        <v>138383.45245576717</v>
      </c>
      <c r="AG14" s="29">
        <v>1849039.8840794417</v>
      </c>
      <c r="AH14" s="29">
        <v>27066.248692181158</v>
      </c>
      <c r="AI14" s="29">
        <v>34655.86319595122</v>
      </c>
      <c r="AJ14" s="29">
        <v>184035.63360704255</v>
      </c>
      <c r="AK14" s="29">
        <v>100591.75074942234</v>
      </c>
      <c r="AL14" s="29">
        <v>64003.090155724727</v>
      </c>
      <c r="AM14" s="29">
        <v>6938.9027782927442</v>
      </c>
      <c r="AN14" s="29">
        <v>10930.206206870673</v>
      </c>
      <c r="AO14" s="29">
        <v>21865.78370162021</v>
      </c>
      <c r="AP14" s="29">
        <v>28378.558288932873</v>
      </c>
      <c r="AQ14" s="29">
        <v>41033.674510175391</v>
      </c>
      <c r="AR14" s="29">
        <v>4120.4109558480786</v>
      </c>
      <c r="AS14" s="29">
        <v>3111.9280029385422</v>
      </c>
      <c r="AT14" s="29">
        <v>18034.195639052221</v>
      </c>
      <c r="AU14" s="29">
        <v>62936.033720045445</v>
      </c>
      <c r="AV14" s="29">
        <v>33323.708073847651</v>
      </c>
      <c r="AW14" s="29">
        <v>9953.958470210473</v>
      </c>
      <c r="AX14" s="29">
        <v>55408.680184116551</v>
      </c>
      <c r="AY14" s="29">
        <v>48530.648446708627</v>
      </c>
      <c r="AZ14" s="29">
        <v>1508.2588375145453</v>
      </c>
      <c r="BA14" s="29">
        <v>3399.7509069328667</v>
      </c>
      <c r="BB14" s="29">
        <v>10826.830946045589</v>
      </c>
      <c r="BC14" s="29">
        <v>21140.887368697622</v>
      </c>
      <c r="BD14" s="29">
        <v>32985.434387268848</v>
      </c>
      <c r="BE14" s="29">
        <v>7002.0261122898</v>
      </c>
      <c r="BF14" s="29">
        <v>2684.6384973750555</v>
      </c>
      <c r="BG14" s="29">
        <v>202402.0956906676</v>
      </c>
      <c r="BH14" s="29">
        <v>244191.42497383835</v>
      </c>
      <c r="BI14" s="29">
        <v>1708.2079072125398</v>
      </c>
      <c r="BJ14" s="29">
        <v>54286.840554538183</v>
      </c>
      <c r="BK14" s="29">
        <v>5533.9788360894045</v>
      </c>
      <c r="BL14" s="29">
        <v>28154.084498256369</v>
      </c>
      <c r="BM14" s="29">
        <v>28066.166879632176</v>
      </c>
      <c r="BN14" s="29">
        <v>18279.039870509005</v>
      </c>
      <c r="BO14" s="29">
        <v>18684.93229507962</v>
      </c>
      <c r="BP14" s="29">
        <v>13530.740905661407</v>
      </c>
      <c r="BQ14" s="29">
        <v>22168.041852426533</v>
      </c>
      <c r="BR14" s="29">
        <v>25471.980480441867</v>
      </c>
      <c r="BS14" s="29">
        <v>0</v>
      </c>
      <c r="BT14" s="59">
        <f t="shared" si="0"/>
        <v>7949183.7108303802</v>
      </c>
      <c r="BU14" s="29">
        <v>5567698.6668959763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12118.000000000002</v>
      </c>
      <c r="CG14" s="29">
        <v>0</v>
      </c>
      <c r="CH14" s="29">
        <v>260012.70617762173</v>
      </c>
      <c r="CI14" s="29">
        <v>10671883.912459038</v>
      </c>
      <c r="CJ14" s="38">
        <f t="shared" si="1"/>
        <v>24460896.996363018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518752.43277872103</v>
      </c>
      <c r="D15" s="29">
        <v>25.084279301368827</v>
      </c>
      <c r="E15" s="29">
        <v>869.92324074418877</v>
      </c>
      <c r="F15" s="29">
        <v>166416.34731913841</v>
      </c>
      <c r="G15" s="29">
        <v>984710.13239902246</v>
      </c>
      <c r="H15" s="29">
        <v>98087.069274480309</v>
      </c>
      <c r="I15" s="29">
        <v>58872.422762084694</v>
      </c>
      <c r="J15" s="29">
        <v>82668.463150153562</v>
      </c>
      <c r="K15" s="29">
        <v>15496.293961074251</v>
      </c>
      <c r="L15" s="29">
        <v>45394.388993889719</v>
      </c>
      <c r="M15" s="29">
        <v>3832031.5161959007</v>
      </c>
      <c r="N15" s="29">
        <v>990043.45869811531</v>
      </c>
      <c r="O15" s="29">
        <v>373920.15889667731</v>
      </c>
      <c r="P15" s="29">
        <v>234691.60950391201</v>
      </c>
      <c r="Q15" s="29">
        <v>70955.235844232651</v>
      </c>
      <c r="R15" s="29">
        <v>178044.5542010949</v>
      </c>
      <c r="S15" s="29">
        <v>75025.357812608563</v>
      </c>
      <c r="T15" s="29">
        <v>47140.829383538243</v>
      </c>
      <c r="U15" s="29">
        <v>301056.96769086132</v>
      </c>
      <c r="V15" s="29">
        <v>22855.884347213647</v>
      </c>
      <c r="W15" s="29">
        <v>23882.158531551988</v>
      </c>
      <c r="X15" s="29">
        <v>84193.427468305104</v>
      </c>
      <c r="Y15" s="29">
        <v>47613.133675678786</v>
      </c>
      <c r="Z15" s="29">
        <v>6457.8056836784463</v>
      </c>
      <c r="AA15" s="29">
        <v>170.64768372199734</v>
      </c>
      <c r="AB15" s="29">
        <v>19964.675001940232</v>
      </c>
      <c r="AC15" s="29">
        <v>386968.57651565899</v>
      </c>
      <c r="AD15" s="29">
        <v>36069.843790927516</v>
      </c>
      <c r="AE15" s="29">
        <v>179643.86648532673</v>
      </c>
      <c r="AF15" s="29">
        <v>19895.104754295255</v>
      </c>
      <c r="AG15" s="29">
        <v>43152.697380527323</v>
      </c>
      <c r="AH15" s="29">
        <v>3730.6896502765253</v>
      </c>
      <c r="AI15" s="29">
        <v>426.52080492708041</v>
      </c>
      <c r="AJ15" s="29">
        <v>12416.985982689375</v>
      </c>
      <c r="AK15" s="29">
        <v>397.34977218452912</v>
      </c>
      <c r="AL15" s="29">
        <v>65305.878340705989</v>
      </c>
      <c r="AM15" s="29">
        <v>4379.1066783164224</v>
      </c>
      <c r="AN15" s="29">
        <v>21267.376673101568</v>
      </c>
      <c r="AO15" s="29">
        <v>1689.0316503262286</v>
      </c>
      <c r="AP15" s="29">
        <v>7590.6369337542501</v>
      </c>
      <c r="AQ15" s="29">
        <v>3118.2199050595741</v>
      </c>
      <c r="AR15" s="29">
        <v>1138.5760758030842</v>
      </c>
      <c r="AS15" s="29">
        <v>1358.5860535453567</v>
      </c>
      <c r="AT15" s="29">
        <v>299.50548963694837</v>
      </c>
      <c r="AU15" s="29">
        <v>1566.9229773548518</v>
      </c>
      <c r="AV15" s="29">
        <v>1050.5397804208051</v>
      </c>
      <c r="AW15" s="29">
        <v>3.6444601068164406</v>
      </c>
      <c r="AX15" s="29">
        <v>3829.268133359878</v>
      </c>
      <c r="AY15" s="29">
        <v>6908.1828267306701</v>
      </c>
      <c r="AZ15" s="29">
        <v>328124.02949765616</v>
      </c>
      <c r="BA15" s="29">
        <v>559.4488018936064</v>
      </c>
      <c r="BB15" s="29">
        <v>757.71879862852529</v>
      </c>
      <c r="BC15" s="29">
        <v>12988.073836831594</v>
      </c>
      <c r="BD15" s="29">
        <v>3185.5815947461865</v>
      </c>
      <c r="BE15" s="29">
        <v>3571.4722196985645</v>
      </c>
      <c r="BF15" s="29">
        <v>229.7603078871465</v>
      </c>
      <c r="BG15" s="29">
        <v>210412.58958995267</v>
      </c>
      <c r="BH15" s="29">
        <v>30077.540099951559</v>
      </c>
      <c r="BI15" s="29">
        <v>1682.1568368177514</v>
      </c>
      <c r="BJ15" s="29">
        <v>56999.982690127326</v>
      </c>
      <c r="BK15" s="29">
        <v>297.58748293274721</v>
      </c>
      <c r="BL15" s="29">
        <v>261279.26659073448</v>
      </c>
      <c r="BM15" s="29">
        <v>29541.654344087445</v>
      </c>
      <c r="BN15" s="29">
        <v>12674.207245098109</v>
      </c>
      <c r="BO15" s="29">
        <v>7374.8098687813117</v>
      </c>
      <c r="BP15" s="29">
        <v>5341.5865484595288</v>
      </c>
      <c r="BQ15" s="29">
        <v>1379.6384292359826</v>
      </c>
      <c r="BR15" s="29">
        <v>76366.772950653569</v>
      </c>
      <c r="BS15" s="29">
        <v>0</v>
      </c>
      <c r="BT15" s="59">
        <f t="shared" si="0"/>
        <v>10124390.967626855</v>
      </c>
      <c r="BU15" s="29">
        <v>960804.27951167442</v>
      </c>
      <c r="BV15" s="29">
        <v>0</v>
      </c>
      <c r="BW15" s="29">
        <v>61907.019283298156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11479.512499085828</v>
      </c>
      <c r="CE15" s="29">
        <v>0</v>
      </c>
      <c r="CF15" s="29">
        <v>2957448.0000000005</v>
      </c>
      <c r="CG15" s="29">
        <v>0</v>
      </c>
      <c r="CH15" s="29">
        <v>175230.47083869646</v>
      </c>
      <c r="CI15" s="29">
        <v>28085575.34819521</v>
      </c>
      <c r="CJ15" s="38">
        <f t="shared" si="1"/>
        <v>42376835.597954825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241222.2929448674</v>
      </c>
      <c r="D16" s="29">
        <v>2.9921699389224568</v>
      </c>
      <c r="E16" s="29">
        <v>1151.297147469709</v>
      </c>
      <c r="F16" s="29">
        <v>1946.2450832850629</v>
      </c>
      <c r="G16" s="29">
        <v>301584.37993080594</v>
      </c>
      <c r="H16" s="29">
        <v>1569.0839863585788</v>
      </c>
      <c r="I16" s="29">
        <v>239.08677260948966</v>
      </c>
      <c r="J16" s="29">
        <v>722.02065918837593</v>
      </c>
      <c r="K16" s="29">
        <v>50.311778972306499</v>
      </c>
      <c r="L16" s="29">
        <v>237.44654956046142</v>
      </c>
      <c r="M16" s="29">
        <v>70977.312582843297</v>
      </c>
      <c r="N16" s="29">
        <v>411604.58560900961</v>
      </c>
      <c r="O16" s="29">
        <v>2737.7270182646162</v>
      </c>
      <c r="P16" s="29">
        <v>1262.0801602789352</v>
      </c>
      <c r="Q16" s="29">
        <v>22.237697027610306</v>
      </c>
      <c r="R16" s="29">
        <v>459.76320994170862</v>
      </c>
      <c r="S16" s="29">
        <v>14756.497740620784</v>
      </c>
      <c r="T16" s="29">
        <v>159.50886055613711</v>
      </c>
      <c r="U16" s="29">
        <v>790.61697376634902</v>
      </c>
      <c r="V16" s="29">
        <v>45.613392136782608</v>
      </c>
      <c r="W16" s="29">
        <v>76.765024184229134</v>
      </c>
      <c r="X16" s="29">
        <v>31018.243644158636</v>
      </c>
      <c r="Y16" s="29">
        <v>159.12531671235337</v>
      </c>
      <c r="Z16" s="29">
        <v>241.28933127921039</v>
      </c>
      <c r="AA16" s="29">
        <v>11.877438515462146</v>
      </c>
      <c r="AB16" s="29">
        <v>484.12364691266816</v>
      </c>
      <c r="AC16" s="29">
        <v>290.27342178900381</v>
      </c>
      <c r="AD16" s="29">
        <v>247.69839850662692</v>
      </c>
      <c r="AE16" s="29">
        <v>11542.734836624315</v>
      </c>
      <c r="AF16" s="29">
        <v>1055.090153554991</v>
      </c>
      <c r="AG16" s="29">
        <v>155.36163332302147</v>
      </c>
      <c r="AH16" s="29">
        <v>137.14942387304896</v>
      </c>
      <c r="AI16" s="29">
        <v>6.1558860506890527</v>
      </c>
      <c r="AJ16" s="29">
        <v>361.50874244622946</v>
      </c>
      <c r="AK16" s="29">
        <v>35.377213317588172</v>
      </c>
      <c r="AL16" s="29">
        <v>21029.796340858258</v>
      </c>
      <c r="AM16" s="29">
        <v>75.055014938490757</v>
      </c>
      <c r="AN16" s="29">
        <v>2568.9856135728724</v>
      </c>
      <c r="AO16" s="29">
        <v>105.27992451652759</v>
      </c>
      <c r="AP16" s="29">
        <v>740.11136476824242</v>
      </c>
      <c r="AQ16" s="29">
        <v>244.91495107041413</v>
      </c>
      <c r="AR16" s="29">
        <v>180.23591326213364</v>
      </c>
      <c r="AS16" s="29">
        <v>141.10372556590247</v>
      </c>
      <c r="AT16" s="29">
        <v>36.706800374814328</v>
      </c>
      <c r="AU16" s="29">
        <v>52.441094422256306</v>
      </c>
      <c r="AV16" s="29">
        <v>14.048669874428494</v>
      </c>
      <c r="AW16" s="29">
        <v>1.2418972879928323</v>
      </c>
      <c r="AX16" s="29">
        <v>382.82915973688068</v>
      </c>
      <c r="AY16" s="29">
        <v>846.06437925352543</v>
      </c>
      <c r="AZ16" s="29">
        <v>122031.22365096364</v>
      </c>
      <c r="BA16" s="29">
        <v>864.90592039005628</v>
      </c>
      <c r="BB16" s="29">
        <v>115.06134842697861</v>
      </c>
      <c r="BC16" s="29">
        <v>34254.680108173037</v>
      </c>
      <c r="BD16" s="29">
        <v>412.48779648683467</v>
      </c>
      <c r="BE16" s="29">
        <v>457.77050468759069</v>
      </c>
      <c r="BF16" s="29">
        <v>10.813753791528534</v>
      </c>
      <c r="BG16" s="29">
        <v>1321.3724273186206</v>
      </c>
      <c r="BH16" s="29">
        <v>20061.102835411602</v>
      </c>
      <c r="BI16" s="29">
        <v>3408.1810759156569</v>
      </c>
      <c r="BJ16" s="29">
        <v>29988.496180004022</v>
      </c>
      <c r="BK16" s="29">
        <v>39.348215024170742</v>
      </c>
      <c r="BL16" s="29">
        <v>744347.28954988474</v>
      </c>
      <c r="BM16" s="29">
        <v>57514.216316028484</v>
      </c>
      <c r="BN16" s="29">
        <v>734.05387002704822</v>
      </c>
      <c r="BO16" s="29">
        <v>158.11423909588274</v>
      </c>
      <c r="BP16" s="29">
        <v>770.46630550919565</v>
      </c>
      <c r="BQ16" s="29">
        <v>40.853365808862861</v>
      </c>
      <c r="BR16" s="29">
        <v>12614.649253991673</v>
      </c>
      <c r="BS16" s="29">
        <v>0</v>
      </c>
      <c r="BT16" s="59">
        <f t="shared" si="0"/>
        <v>2152927.7759451936</v>
      </c>
      <c r="BU16" s="29">
        <v>514177.8112867258</v>
      </c>
      <c r="BV16" s="29">
        <v>0</v>
      </c>
      <c r="BW16" s="29">
        <v>289154.4016269382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42406.223203540052</v>
      </c>
      <c r="CE16" s="29">
        <v>0</v>
      </c>
      <c r="CF16" s="29">
        <v>8439553.0000000019</v>
      </c>
      <c r="CG16" s="29">
        <v>0</v>
      </c>
      <c r="CH16" s="29">
        <v>2916056.6279110578</v>
      </c>
      <c r="CI16" s="29">
        <v>86079575.647795141</v>
      </c>
      <c r="CJ16" s="38">
        <f t="shared" si="1"/>
        <v>100433851.48776859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66531.984948802652</v>
      </c>
      <c r="D17" s="29">
        <v>600.77167473903489</v>
      </c>
      <c r="E17" s="29">
        <v>8387.1443402245204</v>
      </c>
      <c r="F17" s="29">
        <v>47200.301353226823</v>
      </c>
      <c r="G17" s="29">
        <v>964347.86737907515</v>
      </c>
      <c r="H17" s="29">
        <v>61272.405427765305</v>
      </c>
      <c r="I17" s="29">
        <v>35088.679212490082</v>
      </c>
      <c r="J17" s="29">
        <v>76988.997461999999</v>
      </c>
      <c r="K17" s="29">
        <v>46806.139855384317</v>
      </c>
      <c r="L17" s="29">
        <v>7031.2787336512656</v>
      </c>
      <c r="M17" s="29">
        <v>265328.80547103257</v>
      </c>
      <c r="N17" s="29">
        <v>175378.04396151396</v>
      </c>
      <c r="O17" s="29">
        <v>679888.93823161849</v>
      </c>
      <c r="P17" s="29">
        <v>90512.73001092684</v>
      </c>
      <c r="Q17" s="29">
        <v>53811.103465113461</v>
      </c>
      <c r="R17" s="29">
        <v>254555.26880755791</v>
      </c>
      <c r="S17" s="29">
        <v>278835.50945205829</v>
      </c>
      <c r="T17" s="29">
        <v>103792.87899267414</v>
      </c>
      <c r="U17" s="29">
        <v>773876.66281786026</v>
      </c>
      <c r="V17" s="29">
        <v>36624.534110513625</v>
      </c>
      <c r="W17" s="29">
        <v>38776.25945873485</v>
      </c>
      <c r="X17" s="29">
        <v>378401.5689750145</v>
      </c>
      <c r="Y17" s="29">
        <v>87546.635409836425</v>
      </c>
      <c r="Z17" s="29">
        <v>22218.238762367488</v>
      </c>
      <c r="AA17" s="29">
        <v>1608.2120846951843</v>
      </c>
      <c r="AB17" s="29">
        <v>33981.772026008439</v>
      </c>
      <c r="AC17" s="29">
        <v>2088876.3027523279</v>
      </c>
      <c r="AD17" s="29">
        <v>266320.42704715254</v>
      </c>
      <c r="AE17" s="29">
        <v>1384070.2176593246</v>
      </c>
      <c r="AF17" s="29">
        <v>233360.60117637806</v>
      </c>
      <c r="AG17" s="29">
        <v>65235.360806787983</v>
      </c>
      <c r="AH17" s="29">
        <v>20628.562163455994</v>
      </c>
      <c r="AI17" s="29">
        <v>9957.7379290815843</v>
      </c>
      <c r="AJ17" s="29">
        <v>36086.773355637539</v>
      </c>
      <c r="AK17" s="29">
        <v>6319.2053998286283</v>
      </c>
      <c r="AL17" s="29">
        <v>39551.985617581864</v>
      </c>
      <c r="AM17" s="29">
        <v>12579.462412761892</v>
      </c>
      <c r="AN17" s="29">
        <v>32534.589595497098</v>
      </c>
      <c r="AO17" s="29">
        <v>20442.114747217787</v>
      </c>
      <c r="AP17" s="29">
        <v>54440.093095308825</v>
      </c>
      <c r="AQ17" s="29">
        <v>9643.9087435357687</v>
      </c>
      <c r="AR17" s="29">
        <v>4843.1658514833916</v>
      </c>
      <c r="AS17" s="29">
        <v>10431.277426419676</v>
      </c>
      <c r="AT17" s="29">
        <v>1879.8522931079647</v>
      </c>
      <c r="AU17" s="29">
        <v>1208.923429934006</v>
      </c>
      <c r="AV17" s="29">
        <v>8864.5621387835254</v>
      </c>
      <c r="AW17" s="29">
        <v>2133.8989141045517</v>
      </c>
      <c r="AX17" s="29">
        <v>27560.710931149402</v>
      </c>
      <c r="AY17" s="29">
        <v>31595.757445154683</v>
      </c>
      <c r="AZ17" s="29">
        <v>48474.417117416553</v>
      </c>
      <c r="BA17" s="29">
        <v>849.98898310106699</v>
      </c>
      <c r="BB17" s="29">
        <v>3064.9742151740129</v>
      </c>
      <c r="BC17" s="29">
        <v>12548.228025962551</v>
      </c>
      <c r="BD17" s="29">
        <v>10120.711428265657</v>
      </c>
      <c r="BE17" s="29">
        <v>2863.8442428409094</v>
      </c>
      <c r="BF17" s="29">
        <v>3607.294073552197</v>
      </c>
      <c r="BG17" s="29">
        <v>61357.355515961914</v>
      </c>
      <c r="BH17" s="29">
        <v>171365.35103511479</v>
      </c>
      <c r="BI17" s="29">
        <v>16042.224764727236</v>
      </c>
      <c r="BJ17" s="29">
        <v>97842.676318190497</v>
      </c>
      <c r="BK17" s="29">
        <v>2272.1353750136327</v>
      </c>
      <c r="BL17" s="29">
        <v>141857.06780049612</v>
      </c>
      <c r="BM17" s="29">
        <v>103872.70254343592</v>
      </c>
      <c r="BN17" s="29">
        <v>61145.046615687766</v>
      </c>
      <c r="BO17" s="29">
        <v>37062.31026385678</v>
      </c>
      <c r="BP17" s="29">
        <v>37190.691440104623</v>
      </c>
      <c r="BQ17" s="29">
        <v>15475.623514417919</v>
      </c>
      <c r="BR17" s="29">
        <v>5023.5194979791404</v>
      </c>
      <c r="BS17" s="29">
        <v>0</v>
      </c>
      <c r="BT17" s="59">
        <f t="shared" si="0"/>
        <v>9789994.3861281946</v>
      </c>
      <c r="BU17" s="29">
        <v>479161.83108747826</v>
      </c>
      <c r="BV17" s="29">
        <v>0</v>
      </c>
      <c r="BW17" s="29">
        <v>106888.89180563936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4.0678692969604686</v>
      </c>
      <c r="CD17" s="29">
        <v>287397.82537405501</v>
      </c>
      <c r="CE17" s="29">
        <v>0</v>
      </c>
      <c r="CF17" s="29">
        <v>442988.00000000012</v>
      </c>
      <c r="CG17" s="29">
        <v>0</v>
      </c>
      <c r="CH17" s="29">
        <v>-48321.70351223625</v>
      </c>
      <c r="CI17" s="29">
        <v>9933854.6221962962</v>
      </c>
      <c r="CJ17" s="38">
        <f t="shared" si="1"/>
        <v>20991967.920948721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19946.363529110364</v>
      </c>
      <c r="D18" s="29">
        <v>59.890376733121904</v>
      </c>
      <c r="E18" s="29">
        <v>1498.9977973549057</v>
      </c>
      <c r="F18" s="29">
        <v>155584.96379217497</v>
      </c>
      <c r="G18" s="29">
        <v>139907.07705177518</v>
      </c>
      <c r="H18" s="29">
        <v>4991.3795591948292</v>
      </c>
      <c r="I18" s="29">
        <v>127001.42682463836</v>
      </c>
      <c r="J18" s="29">
        <v>3903.9160549786698</v>
      </c>
      <c r="K18" s="29">
        <v>804.36832619302413</v>
      </c>
      <c r="L18" s="29">
        <v>16437.214483257416</v>
      </c>
      <c r="M18" s="29">
        <v>84086.413190595966</v>
      </c>
      <c r="N18" s="29">
        <v>77092.312555875062</v>
      </c>
      <c r="O18" s="29">
        <v>44936.962699780175</v>
      </c>
      <c r="P18" s="29">
        <v>1391181.5858183797</v>
      </c>
      <c r="Q18" s="29">
        <v>24389.845297752508</v>
      </c>
      <c r="R18" s="29">
        <v>107109.64337895437</v>
      </c>
      <c r="S18" s="29">
        <v>17742.975201422047</v>
      </c>
      <c r="T18" s="29">
        <v>23601.253345497229</v>
      </c>
      <c r="U18" s="29">
        <v>238939.84831026028</v>
      </c>
      <c r="V18" s="29">
        <v>12087.659954403152</v>
      </c>
      <c r="W18" s="29">
        <v>16911.695427990937</v>
      </c>
      <c r="X18" s="29">
        <v>19966.276526109436</v>
      </c>
      <c r="Y18" s="29">
        <v>97713.181335350819</v>
      </c>
      <c r="Z18" s="29">
        <v>13572.241346808118</v>
      </c>
      <c r="AA18" s="29">
        <v>501.34122058149035</v>
      </c>
      <c r="AB18" s="29">
        <v>33163.293660580988</v>
      </c>
      <c r="AC18" s="29">
        <v>12279129.525431525</v>
      </c>
      <c r="AD18" s="29">
        <v>9535.8148400801711</v>
      </c>
      <c r="AE18" s="29">
        <v>144023.81230832567</v>
      </c>
      <c r="AF18" s="29">
        <v>20928.230730463423</v>
      </c>
      <c r="AG18" s="29">
        <v>13847.560823025198</v>
      </c>
      <c r="AH18" s="29">
        <v>6569.7162144603262</v>
      </c>
      <c r="AI18" s="29">
        <v>1559.9694072682223</v>
      </c>
      <c r="AJ18" s="29">
        <v>6480.7581776934976</v>
      </c>
      <c r="AK18" s="29">
        <v>683.29905660105794</v>
      </c>
      <c r="AL18" s="29">
        <v>13760.961201703198</v>
      </c>
      <c r="AM18" s="29">
        <v>3324.3085209605142</v>
      </c>
      <c r="AN18" s="29">
        <v>1479.1901516826965</v>
      </c>
      <c r="AO18" s="29">
        <v>4359.4925874132286</v>
      </c>
      <c r="AP18" s="29">
        <v>20497.47530799378</v>
      </c>
      <c r="AQ18" s="29">
        <v>3952.7416210839847</v>
      </c>
      <c r="AR18" s="29">
        <v>2233.8718660117429</v>
      </c>
      <c r="AS18" s="29">
        <v>2602.2891865021452</v>
      </c>
      <c r="AT18" s="29">
        <v>693.16847503462725</v>
      </c>
      <c r="AU18" s="29">
        <v>703.13349105565226</v>
      </c>
      <c r="AV18" s="29">
        <v>131.64544043179001</v>
      </c>
      <c r="AW18" s="29">
        <v>2.5681085934016323</v>
      </c>
      <c r="AX18" s="29">
        <v>14142.096186720348</v>
      </c>
      <c r="AY18" s="29">
        <v>19142.360511779312</v>
      </c>
      <c r="AZ18" s="29">
        <v>12950.308625781863</v>
      </c>
      <c r="BA18" s="29">
        <v>51.427124776805016</v>
      </c>
      <c r="BB18" s="29">
        <v>1769.3352162055362</v>
      </c>
      <c r="BC18" s="29">
        <v>2441.2255785167881</v>
      </c>
      <c r="BD18" s="29">
        <v>5738.3422598975712</v>
      </c>
      <c r="BE18" s="29">
        <v>1672.9926999129239</v>
      </c>
      <c r="BF18" s="29">
        <v>723.28897752892442</v>
      </c>
      <c r="BG18" s="29">
        <v>20430.776250338615</v>
      </c>
      <c r="BH18" s="29">
        <v>44258.799572072021</v>
      </c>
      <c r="BI18" s="29">
        <v>284.06647798193387</v>
      </c>
      <c r="BJ18" s="29">
        <v>6858.1478839929869</v>
      </c>
      <c r="BK18" s="29">
        <v>692.1768876451863</v>
      </c>
      <c r="BL18" s="29">
        <v>6257.4636835569981</v>
      </c>
      <c r="BM18" s="29">
        <v>12068.367481006037</v>
      </c>
      <c r="BN18" s="29">
        <v>3229.4341813089245</v>
      </c>
      <c r="BO18" s="29">
        <v>3085.3269587460463</v>
      </c>
      <c r="BP18" s="29">
        <v>11265.274158996188</v>
      </c>
      <c r="BQ18" s="29">
        <v>923.88541614464737</v>
      </c>
      <c r="BR18" s="29">
        <v>1958.1258524911257</v>
      </c>
      <c r="BS18" s="29">
        <v>0</v>
      </c>
      <c r="BT18" s="59">
        <f t="shared" si="0"/>
        <v>15379574.881999061</v>
      </c>
      <c r="BU18" s="29">
        <v>1047296.5201282571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18237.397757467879</v>
      </c>
      <c r="CE18" s="29">
        <v>0</v>
      </c>
      <c r="CF18" s="29">
        <v>67351.000000000015</v>
      </c>
      <c r="CG18" s="29">
        <v>0</v>
      </c>
      <c r="CH18" s="29">
        <v>-133825.39129290901</v>
      </c>
      <c r="CI18" s="29">
        <v>4863301.2978246752</v>
      </c>
      <c r="CJ18" s="38">
        <f t="shared" si="1"/>
        <v>21241935.706416555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7596.666291735386</v>
      </c>
      <c r="D19" s="29">
        <v>7.2369392385920293</v>
      </c>
      <c r="E19" s="29">
        <v>272.86963872445881</v>
      </c>
      <c r="F19" s="29">
        <v>2533.1939666555058</v>
      </c>
      <c r="G19" s="29">
        <v>39856.150711377551</v>
      </c>
      <c r="H19" s="29">
        <v>10582.761977838767</v>
      </c>
      <c r="I19" s="29">
        <v>26810.370531773628</v>
      </c>
      <c r="J19" s="29">
        <v>6841.9679797286117</v>
      </c>
      <c r="K19" s="29">
        <v>711.38913177349025</v>
      </c>
      <c r="L19" s="29">
        <v>354.39600757562744</v>
      </c>
      <c r="M19" s="29">
        <v>9556.9466218342768</v>
      </c>
      <c r="N19" s="29">
        <v>6165.101992863415</v>
      </c>
      <c r="O19" s="29">
        <v>65240.893715096579</v>
      </c>
      <c r="P19" s="29">
        <v>40092.908894888009</v>
      </c>
      <c r="Q19" s="29">
        <v>250984.28019591462</v>
      </c>
      <c r="R19" s="29">
        <v>1092646.0408048686</v>
      </c>
      <c r="S19" s="29">
        <v>223349.12895140244</v>
      </c>
      <c r="T19" s="29">
        <v>85446.935219045146</v>
      </c>
      <c r="U19" s="29">
        <v>1131849.2684979453</v>
      </c>
      <c r="V19" s="29">
        <v>196182.16732290009</v>
      </c>
      <c r="W19" s="29">
        <v>100870.43411574684</v>
      </c>
      <c r="X19" s="29">
        <v>73229.912983067697</v>
      </c>
      <c r="Y19" s="29">
        <v>154012.45270589765</v>
      </c>
      <c r="Z19" s="29">
        <v>1297.8392629655727</v>
      </c>
      <c r="AA19" s="29">
        <v>82.761364525742394</v>
      </c>
      <c r="AB19" s="29">
        <v>90477.669497132389</v>
      </c>
      <c r="AC19" s="29">
        <v>542700.04601054569</v>
      </c>
      <c r="AD19" s="29">
        <v>72938.845479676296</v>
      </c>
      <c r="AE19" s="29">
        <v>165823.94910424246</v>
      </c>
      <c r="AF19" s="29">
        <v>14595.348912513467</v>
      </c>
      <c r="AG19" s="29">
        <v>43863.753743746696</v>
      </c>
      <c r="AH19" s="29">
        <v>1024.5493921033221</v>
      </c>
      <c r="AI19" s="29">
        <v>1208.1251753462866</v>
      </c>
      <c r="AJ19" s="29">
        <v>1840.0470123718699</v>
      </c>
      <c r="AK19" s="29">
        <v>323.8211547564012</v>
      </c>
      <c r="AL19" s="29">
        <v>1080.0939493247515</v>
      </c>
      <c r="AM19" s="29">
        <v>565.3126057553726</v>
      </c>
      <c r="AN19" s="29">
        <v>437.62912117529635</v>
      </c>
      <c r="AO19" s="29">
        <v>1223.8147888327103</v>
      </c>
      <c r="AP19" s="29">
        <v>2577.5026761033864</v>
      </c>
      <c r="AQ19" s="29">
        <v>528.13835307181341</v>
      </c>
      <c r="AR19" s="29">
        <v>207.77573462714747</v>
      </c>
      <c r="AS19" s="29">
        <v>409.60190826841938</v>
      </c>
      <c r="AT19" s="29">
        <v>89.952121785070688</v>
      </c>
      <c r="AU19" s="29">
        <v>44.036418522245711</v>
      </c>
      <c r="AV19" s="29">
        <v>17.601368664700473</v>
      </c>
      <c r="AW19" s="29">
        <v>2.9237408736685935</v>
      </c>
      <c r="AX19" s="29">
        <v>1085.1945087019594</v>
      </c>
      <c r="AY19" s="29">
        <v>1491.962786519334</v>
      </c>
      <c r="AZ19" s="29">
        <v>851.41015179168267</v>
      </c>
      <c r="BA19" s="29">
        <v>11.606456475739524</v>
      </c>
      <c r="BB19" s="29">
        <v>688.12764318825168</v>
      </c>
      <c r="BC19" s="29">
        <v>220.72184053590189</v>
      </c>
      <c r="BD19" s="29">
        <v>9241.7004070774401</v>
      </c>
      <c r="BE19" s="29">
        <v>107.34322140670427</v>
      </c>
      <c r="BF19" s="29">
        <v>119.69019789374484</v>
      </c>
      <c r="BG19" s="29">
        <v>1047.7248482129048</v>
      </c>
      <c r="BH19" s="29">
        <v>19086.173466380373</v>
      </c>
      <c r="BI19" s="29">
        <v>151.4164595186956</v>
      </c>
      <c r="BJ19" s="29">
        <v>6076.651867433663</v>
      </c>
      <c r="BK19" s="29">
        <v>69.568774029352952</v>
      </c>
      <c r="BL19" s="29">
        <v>1257.2343754957319</v>
      </c>
      <c r="BM19" s="29">
        <v>2022.7451774507958</v>
      </c>
      <c r="BN19" s="29">
        <v>1488.8111212861941</v>
      </c>
      <c r="BO19" s="29">
        <v>1180.1711084541166</v>
      </c>
      <c r="BP19" s="29">
        <v>1213.268598948061</v>
      </c>
      <c r="BQ19" s="29">
        <v>2061.4194065145184</v>
      </c>
      <c r="BR19" s="29">
        <v>218.75406301214588</v>
      </c>
      <c r="BS19" s="29">
        <v>0</v>
      </c>
      <c r="BT19" s="59">
        <f t="shared" si="0"/>
        <v>4518246.3105751481</v>
      </c>
      <c r="BU19" s="29">
        <v>40816.415064112705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154.17468474657645</v>
      </c>
      <c r="CD19" s="29">
        <v>37015.002310768832</v>
      </c>
      <c r="CE19" s="29">
        <v>0</v>
      </c>
      <c r="CF19" s="29">
        <v>45107.000000000007</v>
      </c>
      <c r="CG19" s="29">
        <v>0</v>
      </c>
      <c r="CH19" s="29">
        <v>-23624.102985504047</v>
      </c>
      <c r="CI19" s="29">
        <v>4824572.387562356</v>
      </c>
      <c r="CJ19" s="38">
        <f t="shared" si="1"/>
        <v>9442287.1872116271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782122.60698946984</v>
      </c>
      <c r="D20" s="29">
        <v>13384.894280144079</v>
      </c>
      <c r="E20" s="29">
        <v>44810.838036150642</v>
      </c>
      <c r="F20" s="29">
        <v>284544.91488875524</v>
      </c>
      <c r="G20" s="29">
        <v>852000.80407458812</v>
      </c>
      <c r="H20" s="29">
        <v>72404.936330334473</v>
      </c>
      <c r="I20" s="29">
        <v>255543.49530225329</v>
      </c>
      <c r="J20" s="29">
        <v>24856.491501802167</v>
      </c>
      <c r="K20" s="29">
        <v>17573.192245398805</v>
      </c>
      <c r="L20" s="29">
        <v>19368.757639916916</v>
      </c>
      <c r="M20" s="29">
        <v>279906.21791562851</v>
      </c>
      <c r="N20" s="29">
        <v>211385.43036770646</v>
      </c>
      <c r="O20" s="29">
        <v>293829.71175571246</v>
      </c>
      <c r="P20" s="29">
        <v>303199.81461585651</v>
      </c>
      <c r="Q20" s="29">
        <v>204000.55226757552</v>
      </c>
      <c r="R20" s="29">
        <v>5168092.6641466711</v>
      </c>
      <c r="S20" s="29">
        <v>469296.25848025177</v>
      </c>
      <c r="T20" s="29">
        <v>274391.3601029407</v>
      </c>
      <c r="U20" s="29">
        <v>7023177.2269345764</v>
      </c>
      <c r="V20" s="29">
        <v>160255.4093529043</v>
      </c>
      <c r="W20" s="29">
        <v>305034.15837380628</v>
      </c>
      <c r="X20" s="29">
        <v>430893.2735260987</v>
      </c>
      <c r="Y20" s="29">
        <v>783058.33552489337</v>
      </c>
      <c r="Z20" s="29">
        <v>149776.79137433178</v>
      </c>
      <c r="AA20" s="29">
        <v>36158.157680987097</v>
      </c>
      <c r="AB20" s="29">
        <v>167841.83780290149</v>
      </c>
      <c r="AC20" s="29">
        <v>9105909.9929444231</v>
      </c>
      <c r="AD20" s="29">
        <v>121602.50327918938</v>
      </c>
      <c r="AE20" s="29">
        <v>692109.86202340247</v>
      </c>
      <c r="AF20" s="29">
        <v>109480.83795109906</v>
      </c>
      <c r="AG20" s="29">
        <v>163722.33996412737</v>
      </c>
      <c r="AH20" s="29">
        <v>91493.318086468818</v>
      </c>
      <c r="AI20" s="29">
        <v>19168.109666242697</v>
      </c>
      <c r="AJ20" s="29">
        <v>97694.93410878416</v>
      </c>
      <c r="AK20" s="29">
        <v>12459.053977129748</v>
      </c>
      <c r="AL20" s="29">
        <v>64920.389633883198</v>
      </c>
      <c r="AM20" s="29">
        <v>36741.29531376993</v>
      </c>
      <c r="AN20" s="29">
        <v>13148.830209639214</v>
      </c>
      <c r="AO20" s="29">
        <v>65233.973341525358</v>
      </c>
      <c r="AP20" s="29">
        <v>194318.56694802901</v>
      </c>
      <c r="AQ20" s="29">
        <v>33349.686062813082</v>
      </c>
      <c r="AR20" s="29">
        <v>11302.572438815871</v>
      </c>
      <c r="AS20" s="29">
        <v>22068.458140229406</v>
      </c>
      <c r="AT20" s="29">
        <v>6613.9642580730206</v>
      </c>
      <c r="AU20" s="29">
        <v>2687.2981308224944</v>
      </c>
      <c r="AV20" s="29">
        <v>781.40547176318285</v>
      </c>
      <c r="AW20" s="29">
        <v>150.77550460721034</v>
      </c>
      <c r="AX20" s="29">
        <v>45143.288849009507</v>
      </c>
      <c r="AY20" s="29">
        <v>62162.566247985684</v>
      </c>
      <c r="AZ20" s="29">
        <v>40658.349780093224</v>
      </c>
      <c r="BA20" s="29">
        <v>797.15665156849218</v>
      </c>
      <c r="BB20" s="29">
        <v>4173.7499664891957</v>
      </c>
      <c r="BC20" s="29">
        <v>11956.755384288208</v>
      </c>
      <c r="BD20" s="29">
        <v>13545.667918946756</v>
      </c>
      <c r="BE20" s="29">
        <v>1967.4193168443526</v>
      </c>
      <c r="BF20" s="29">
        <v>9973.3150981779145</v>
      </c>
      <c r="BG20" s="29">
        <v>232984.64820944081</v>
      </c>
      <c r="BH20" s="29">
        <v>594531.24463367113</v>
      </c>
      <c r="BI20" s="29">
        <v>8075.2739687603662</v>
      </c>
      <c r="BJ20" s="29">
        <v>96109.700591370813</v>
      </c>
      <c r="BK20" s="29">
        <v>4134.7964635714534</v>
      </c>
      <c r="BL20" s="29">
        <v>62428.247847956736</v>
      </c>
      <c r="BM20" s="29">
        <v>71393.076102402163</v>
      </c>
      <c r="BN20" s="29">
        <v>28647.882514677742</v>
      </c>
      <c r="BO20" s="29">
        <v>37716.830332539612</v>
      </c>
      <c r="BP20" s="29">
        <v>49974.489589862758</v>
      </c>
      <c r="BQ20" s="29">
        <v>28071.617965961821</v>
      </c>
      <c r="BR20" s="29">
        <v>13114.621708201355</v>
      </c>
      <c r="BS20" s="29">
        <v>0</v>
      </c>
      <c r="BT20" s="59">
        <f t="shared" si="0"/>
        <v>30909426.998108316</v>
      </c>
      <c r="BU20" s="29">
        <v>305256.32048330916</v>
      </c>
      <c r="BV20" s="29">
        <v>0</v>
      </c>
      <c r="BW20" s="29">
        <v>11.744787655771924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816692.50445617293</v>
      </c>
      <c r="CE20" s="29">
        <v>0</v>
      </c>
      <c r="CF20" s="29">
        <v>200116.41157694286</v>
      </c>
      <c r="CG20" s="29">
        <v>0</v>
      </c>
      <c r="CH20" s="29">
        <v>-125617.3045534691</v>
      </c>
      <c r="CI20" s="29">
        <v>14935501.521623708</v>
      </c>
      <c r="CJ20" s="38">
        <f t="shared" si="1"/>
        <v>47041388.196482636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74053.183657890026</v>
      </c>
      <c r="D21" s="29">
        <v>185.34899306861712</v>
      </c>
      <c r="E21" s="29">
        <v>7311.0777255141911</v>
      </c>
      <c r="F21" s="29">
        <v>42917.500517593711</v>
      </c>
      <c r="G21" s="29">
        <v>99747.466146519335</v>
      </c>
      <c r="H21" s="29">
        <v>5776.2680650865259</v>
      </c>
      <c r="I21" s="29">
        <v>11008.931848418055</v>
      </c>
      <c r="J21" s="29">
        <v>15243.916745075256</v>
      </c>
      <c r="K21" s="29">
        <v>9541.3903738672598</v>
      </c>
      <c r="L21" s="29">
        <v>6054.4930254717619</v>
      </c>
      <c r="M21" s="29">
        <v>47244.722106599649</v>
      </c>
      <c r="N21" s="29">
        <v>110198.90853552854</v>
      </c>
      <c r="O21" s="29">
        <v>25526.947214231594</v>
      </c>
      <c r="P21" s="29">
        <v>34435.80308976613</v>
      </c>
      <c r="Q21" s="29">
        <v>27855.967866885268</v>
      </c>
      <c r="R21" s="29">
        <v>165108.29875925672</v>
      </c>
      <c r="S21" s="29">
        <v>2204346.8752634134</v>
      </c>
      <c r="T21" s="29">
        <v>236711.31861850063</v>
      </c>
      <c r="U21" s="29">
        <v>1123954.799684552</v>
      </c>
      <c r="V21" s="29">
        <v>13447.269842648016</v>
      </c>
      <c r="W21" s="29">
        <v>66003.217002224847</v>
      </c>
      <c r="X21" s="29">
        <v>161191.62778485703</v>
      </c>
      <c r="Y21" s="29">
        <v>138123.23721718878</v>
      </c>
      <c r="Z21" s="29">
        <v>28755.251204528096</v>
      </c>
      <c r="AA21" s="29">
        <v>1959.3452804472499</v>
      </c>
      <c r="AB21" s="29">
        <v>91011.006981806408</v>
      </c>
      <c r="AC21" s="29">
        <v>1288441.8565912074</v>
      </c>
      <c r="AD21" s="29">
        <v>74264.613092058527</v>
      </c>
      <c r="AE21" s="29">
        <v>107606.9568739087</v>
      </c>
      <c r="AF21" s="29">
        <v>70318.862633230543</v>
      </c>
      <c r="AG21" s="29">
        <v>79497.147890654946</v>
      </c>
      <c r="AH21" s="29">
        <v>186136.43664456357</v>
      </c>
      <c r="AI21" s="29">
        <v>13888.601785356985</v>
      </c>
      <c r="AJ21" s="29">
        <v>59323.252213317101</v>
      </c>
      <c r="AK21" s="29">
        <v>92427.059744432205</v>
      </c>
      <c r="AL21" s="29">
        <v>26513.688597079432</v>
      </c>
      <c r="AM21" s="29">
        <v>21226.552929206384</v>
      </c>
      <c r="AN21" s="29">
        <v>25898.624933524054</v>
      </c>
      <c r="AO21" s="29">
        <v>203243.72086834052</v>
      </c>
      <c r="AP21" s="29">
        <v>178913.50991951383</v>
      </c>
      <c r="AQ21" s="29">
        <v>11063.82236760154</v>
      </c>
      <c r="AR21" s="29">
        <v>4978.1630474208778</v>
      </c>
      <c r="AS21" s="29">
        <v>9242.2737234808737</v>
      </c>
      <c r="AT21" s="29">
        <v>2361.721429228005</v>
      </c>
      <c r="AU21" s="29">
        <v>878.18777898374765</v>
      </c>
      <c r="AV21" s="29">
        <v>334.35961654349899</v>
      </c>
      <c r="AW21" s="29">
        <v>47.988707387547812</v>
      </c>
      <c r="AX21" s="29">
        <v>24721.313079012285</v>
      </c>
      <c r="AY21" s="29">
        <v>501161.53368532227</v>
      </c>
      <c r="AZ21" s="29">
        <v>98181.306387679535</v>
      </c>
      <c r="BA21" s="29">
        <v>364.77319596525962</v>
      </c>
      <c r="BB21" s="29">
        <v>2759.4620269909301</v>
      </c>
      <c r="BC21" s="29">
        <v>26879.441058857206</v>
      </c>
      <c r="BD21" s="29">
        <v>55957.149287749126</v>
      </c>
      <c r="BE21" s="29">
        <v>1996.7412390174009</v>
      </c>
      <c r="BF21" s="29">
        <v>3316.6868216953258</v>
      </c>
      <c r="BG21" s="29">
        <v>16331.147297301664</v>
      </c>
      <c r="BH21" s="29">
        <v>115266.5258695193</v>
      </c>
      <c r="BI21" s="29">
        <v>6553.1837460283568</v>
      </c>
      <c r="BJ21" s="29">
        <v>49573.939279322309</v>
      </c>
      <c r="BK21" s="29">
        <v>1706.5116200099583</v>
      </c>
      <c r="BL21" s="29">
        <v>78375.380661387171</v>
      </c>
      <c r="BM21" s="29">
        <v>23651.546414529941</v>
      </c>
      <c r="BN21" s="29">
        <v>16803.464496006352</v>
      </c>
      <c r="BO21" s="29">
        <v>15452.529438857688</v>
      </c>
      <c r="BP21" s="29">
        <v>23054.974769113716</v>
      </c>
      <c r="BQ21" s="29">
        <v>60696.880579545832</v>
      </c>
      <c r="BR21" s="29">
        <v>5218.5889661418432</v>
      </c>
      <c r="BS21" s="29">
        <v>0</v>
      </c>
      <c r="BT21" s="59">
        <f t="shared" si="0"/>
        <v>8332344.6548580332</v>
      </c>
      <c r="BU21" s="29">
        <v>915106.53474937216</v>
      </c>
      <c r="BV21" s="29">
        <v>0</v>
      </c>
      <c r="BW21" s="29">
        <v>360370.32869092631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257.3425548195504</v>
      </c>
      <c r="CD21" s="29">
        <v>2098058.2991997572</v>
      </c>
      <c r="CE21" s="29">
        <v>0</v>
      </c>
      <c r="CF21" s="29">
        <v>3865395.7059968119</v>
      </c>
      <c r="CG21" s="29">
        <v>0</v>
      </c>
      <c r="CH21" s="29">
        <v>-130736.31574999407</v>
      </c>
      <c r="CI21" s="29">
        <v>19353921.890340291</v>
      </c>
      <c r="CJ21" s="38">
        <f t="shared" si="1"/>
        <v>34794718.440640017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28502.080943437293</v>
      </c>
      <c r="D22" s="29">
        <v>62.820106619370378</v>
      </c>
      <c r="E22" s="29">
        <v>2865.5053602688904</v>
      </c>
      <c r="F22" s="29">
        <v>14736.653595499152</v>
      </c>
      <c r="G22" s="29">
        <v>36933.571330410377</v>
      </c>
      <c r="H22" s="29">
        <v>4666.3737290369863</v>
      </c>
      <c r="I22" s="29">
        <v>4757.3069497642045</v>
      </c>
      <c r="J22" s="29">
        <v>2496.6780397229031</v>
      </c>
      <c r="K22" s="29">
        <v>1614.4147652424253</v>
      </c>
      <c r="L22" s="29">
        <v>2209.3794065452548</v>
      </c>
      <c r="M22" s="29">
        <v>13161.776564750235</v>
      </c>
      <c r="N22" s="29">
        <v>31692.28214596663</v>
      </c>
      <c r="O22" s="29">
        <v>13301.713557632465</v>
      </c>
      <c r="P22" s="29">
        <v>14555.725517208872</v>
      </c>
      <c r="Q22" s="29">
        <v>31052.502594508263</v>
      </c>
      <c r="R22" s="29">
        <v>189973.51205430386</v>
      </c>
      <c r="S22" s="29">
        <v>333927.34264743008</v>
      </c>
      <c r="T22" s="29">
        <v>956956.90701466834</v>
      </c>
      <c r="U22" s="29">
        <v>2743836.136252556</v>
      </c>
      <c r="V22" s="29">
        <v>15946.784691572582</v>
      </c>
      <c r="W22" s="29">
        <v>39384.188327134398</v>
      </c>
      <c r="X22" s="29">
        <v>68761.803690068642</v>
      </c>
      <c r="Y22" s="29">
        <v>101760.9983515692</v>
      </c>
      <c r="Z22" s="29">
        <v>27904.5525375412</v>
      </c>
      <c r="AA22" s="29">
        <v>720.67530634484694</v>
      </c>
      <c r="AB22" s="29">
        <v>46968.287754176687</v>
      </c>
      <c r="AC22" s="29">
        <v>692034.84395564732</v>
      </c>
      <c r="AD22" s="29">
        <v>11303.854535067025</v>
      </c>
      <c r="AE22" s="29">
        <v>27412.076510668914</v>
      </c>
      <c r="AF22" s="29">
        <v>11417.325244972682</v>
      </c>
      <c r="AG22" s="29">
        <v>17638.96689842733</v>
      </c>
      <c r="AH22" s="29">
        <v>12689.305989316414</v>
      </c>
      <c r="AI22" s="29">
        <v>5353.3411517820177</v>
      </c>
      <c r="AJ22" s="29">
        <v>9616.7055103986804</v>
      </c>
      <c r="AK22" s="29">
        <v>8279.735061868254</v>
      </c>
      <c r="AL22" s="29">
        <v>7916.6294429954341</v>
      </c>
      <c r="AM22" s="29">
        <v>4713.8916083349168</v>
      </c>
      <c r="AN22" s="29">
        <v>16839.945068274094</v>
      </c>
      <c r="AO22" s="29">
        <v>21548.4510154448</v>
      </c>
      <c r="AP22" s="29">
        <v>25831.961607297166</v>
      </c>
      <c r="AQ22" s="29">
        <v>3642.2889984584654</v>
      </c>
      <c r="AR22" s="29">
        <v>1401.9827695929735</v>
      </c>
      <c r="AS22" s="29">
        <v>2181.0257121740215</v>
      </c>
      <c r="AT22" s="29">
        <v>827.56880647603214</v>
      </c>
      <c r="AU22" s="29">
        <v>112.17855993286558</v>
      </c>
      <c r="AV22" s="29">
        <v>80.287497107165152</v>
      </c>
      <c r="AW22" s="29">
        <v>16.540168435139719</v>
      </c>
      <c r="AX22" s="29">
        <v>5197.3354502055026</v>
      </c>
      <c r="AY22" s="29">
        <v>7424.1503560963783</v>
      </c>
      <c r="AZ22" s="29">
        <v>4405.6269383136296</v>
      </c>
      <c r="BA22" s="29">
        <v>131.11715019681665</v>
      </c>
      <c r="BB22" s="29">
        <v>512.75227319164253</v>
      </c>
      <c r="BC22" s="29">
        <v>1475.1322616995105</v>
      </c>
      <c r="BD22" s="29">
        <v>2082.7107533314215</v>
      </c>
      <c r="BE22" s="29">
        <v>215.208323782402</v>
      </c>
      <c r="BF22" s="29">
        <v>1251.035303320926</v>
      </c>
      <c r="BG22" s="29">
        <v>1832.9136944377738</v>
      </c>
      <c r="BH22" s="29">
        <v>25153.23821002596</v>
      </c>
      <c r="BI22" s="29">
        <v>815.65564242532639</v>
      </c>
      <c r="BJ22" s="29">
        <v>9276.1839541839199</v>
      </c>
      <c r="BK22" s="29">
        <v>514.3604272376914</v>
      </c>
      <c r="BL22" s="29">
        <v>8556.4882458688116</v>
      </c>
      <c r="BM22" s="29">
        <v>10191.870711371783</v>
      </c>
      <c r="BN22" s="29">
        <v>12905.931606789571</v>
      </c>
      <c r="BO22" s="29">
        <v>8811.1501347286285</v>
      </c>
      <c r="BP22" s="29">
        <v>6218.6125651733309</v>
      </c>
      <c r="BQ22" s="29">
        <v>14341.197043785898</v>
      </c>
      <c r="BR22" s="29">
        <v>1623.8616816968715</v>
      </c>
      <c r="BS22" s="29">
        <v>0</v>
      </c>
      <c r="BT22" s="59">
        <f t="shared" si="0"/>
        <v>5732545.4120745128</v>
      </c>
      <c r="BU22" s="29">
        <v>202835.29551169317</v>
      </c>
      <c r="BV22" s="29">
        <v>0</v>
      </c>
      <c r="BW22" s="29">
        <v>234.39710067799604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784209.1345789514</v>
      </c>
      <c r="CE22" s="29">
        <v>0</v>
      </c>
      <c r="CF22" s="29">
        <v>761380.25473780662</v>
      </c>
      <c r="CG22" s="29">
        <v>0</v>
      </c>
      <c r="CH22" s="29">
        <v>45420.094612164452</v>
      </c>
      <c r="CI22" s="29">
        <v>10789098.226354254</v>
      </c>
      <c r="CJ22" s="38">
        <f t="shared" si="1"/>
        <v>18315722.814970061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231042.26291622891</v>
      </c>
      <c r="D23" s="29">
        <v>699.27541198917424</v>
      </c>
      <c r="E23" s="29">
        <v>31940.83005508755</v>
      </c>
      <c r="F23" s="29">
        <v>139281.64298205732</v>
      </c>
      <c r="G23" s="29">
        <v>351554.16246578918</v>
      </c>
      <c r="H23" s="29">
        <v>44020.616035580533</v>
      </c>
      <c r="I23" s="29">
        <v>47394.879472471861</v>
      </c>
      <c r="J23" s="29">
        <v>87339.903305049738</v>
      </c>
      <c r="K23" s="29">
        <v>16283.09262995172</v>
      </c>
      <c r="L23" s="29">
        <v>20527.270393304498</v>
      </c>
      <c r="M23" s="29">
        <v>112172.08092804141</v>
      </c>
      <c r="N23" s="29">
        <v>306765.9779929088</v>
      </c>
      <c r="O23" s="29">
        <v>172208.95495780429</v>
      </c>
      <c r="P23" s="29">
        <v>168245.41522531581</v>
      </c>
      <c r="Q23" s="29">
        <v>122331.34597657499</v>
      </c>
      <c r="R23" s="29">
        <v>1464139.2750724233</v>
      </c>
      <c r="S23" s="29">
        <v>587303.72125135874</v>
      </c>
      <c r="T23" s="29">
        <v>806462.22391180089</v>
      </c>
      <c r="U23" s="29">
        <v>13482472.435880648</v>
      </c>
      <c r="V23" s="29">
        <v>333325.07801356289</v>
      </c>
      <c r="W23" s="29">
        <v>455459.59471293591</v>
      </c>
      <c r="X23" s="29">
        <v>208069.37950736954</v>
      </c>
      <c r="Y23" s="29">
        <v>663648.39093160059</v>
      </c>
      <c r="Z23" s="29">
        <v>122490.5091635079</v>
      </c>
      <c r="AA23" s="29">
        <v>8664.596028835982</v>
      </c>
      <c r="AB23" s="29">
        <v>184431.13535385818</v>
      </c>
      <c r="AC23" s="29">
        <v>10886407.275593851</v>
      </c>
      <c r="AD23" s="29">
        <v>163292.9805685709</v>
      </c>
      <c r="AE23" s="29">
        <v>347353.26052256115</v>
      </c>
      <c r="AF23" s="29">
        <v>106780.26039500006</v>
      </c>
      <c r="AG23" s="29">
        <v>170992.94070500863</v>
      </c>
      <c r="AH23" s="29">
        <v>867422.75990834483</v>
      </c>
      <c r="AI23" s="29">
        <v>24292.229830542783</v>
      </c>
      <c r="AJ23" s="29">
        <v>96284.600997098285</v>
      </c>
      <c r="AK23" s="29">
        <v>47290.283761773739</v>
      </c>
      <c r="AL23" s="29">
        <v>72553.020006292994</v>
      </c>
      <c r="AM23" s="29">
        <v>39931.029633600039</v>
      </c>
      <c r="AN23" s="29">
        <v>15608.140700752736</v>
      </c>
      <c r="AO23" s="29">
        <v>127254.57066223153</v>
      </c>
      <c r="AP23" s="29">
        <v>211469.24854320663</v>
      </c>
      <c r="AQ23" s="29">
        <v>32253.918076595553</v>
      </c>
      <c r="AR23" s="29">
        <v>13087.447726290004</v>
      </c>
      <c r="AS23" s="29">
        <v>23747.64343202021</v>
      </c>
      <c r="AT23" s="29">
        <v>6856.4087193262349</v>
      </c>
      <c r="AU23" s="29">
        <v>1790.6446507150076</v>
      </c>
      <c r="AV23" s="29">
        <v>553.7639650576067</v>
      </c>
      <c r="AW23" s="29">
        <v>78.645077559960441</v>
      </c>
      <c r="AX23" s="29">
        <v>58846.518501985352</v>
      </c>
      <c r="AY23" s="29">
        <v>85182.921998844642</v>
      </c>
      <c r="AZ23" s="29">
        <v>62772.825605356658</v>
      </c>
      <c r="BA23" s="29">
        <v>783.61118008950098</v>
      </c>
      <c r="BB23" s="29">
        <v>6490.2464388128246</v>
      </c>
      <c r="BC23" s="29">
        <v>14882.500178465092</v>
      </c>
      <c r="BD23" s="29">
        <v>105859.71671333557</v>
      </c>
      <c r="BE23" s="29">
        <v>4116.2958649982338</v>
      </c>
      <c r="BF23" s="29">
        <v>9867.2177009419793</v>
      </c>
      <c r="BG23" s="29">
        <v>96418.785169621158</v>
      </c>
      <c r="BH23" s="29">
        <v>136937.42147725637</v>
      </c>
      <c r="BI23" s="29">
        <v>21532.986254912583</v>
      </c>
      <c r="BJ23" s="29">
        <v>57031.844154303864</v>
      </c>
      <c r="BK23" s="29">
        <v>4623.1043039892102</v>
      </c>
      <c r="BL23" s="29">
        <v>67689.570850406904</v>
      </c>
      <c r="BM23" s="29">
        <v>60153.108255563449</v>
      </c>
      <c r="BN23" s="29">
        <v>28995.420699775928</v>
      </c>
      <c r="BO23" s="29">
        <v>33756.308495711899</v>
      </c>
      <c r="BP23" s="29">
        <v>58796.051588426453</v>
      </c>
      <c r="BQ23" s="29">
        <v>31821.670430612896</v>
      </c>
      <c r="BR23" s="29">
        <v>16772.492034267205</v>
      </c>
      <c r="BS23" s="29">
        <v>0</v>
      </c>
      <c r="BT23" s="59">
        <f t="shared" si="0"/>
        <v>34386905.741950154</v>
      </c>
      <c r="BU23" s="29">
        <v>436327.43072839291</v>
      </c>
      <c r="BV23" s="29">
        <v>0</v>
      </c>
      <c r="BW23" s="29">
        <v>3.7006163887532861E-2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133046.40896167958</v>
      </c>
      <c r="CD23" s="29">
        <v>17520441.88575428</v>
      </c>
      <c r="CE23" s="29">
        <v>0</v>
      </c>
      <c r="CF23" s="29">
        <v>3903396.0549860303</v>
      </c>
      <c r="CG23" s="29">
        <v>0</v>
      </c>
      <c r="CH23" s="29">
        <v>1722318.7651880388</v>
      </c>
      <c r="CI23" s="29">
        <v>81495343.784028143</v>
      </c>
      <c r="CJ23" s="38">
        <f t="shared" si="1"/>
        <v>139597780.10860288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5068.8086566428537</v>
      </c>
      <c r="D24" s="29">
        <v>11.798321328299217</v>
      </c>
      <c r="E24" s="29">
        <v>520.47408571407004</v>
      </c>
      <c r="F24" s="29">
        <v>2609.6428384184737</v>
      </c>
      <c r="G24" s="29">
        <v>6418.4223077385141</v>
      </c>
      <c r="H24" s="29">
        <v>1184.9690250020874</v>
      </c>
      <c r="I24" s="29">
        <v>806.24141914449979</v>
      </c>
      <c r="J24" s="29">
        <v>247.20604413985609</v>
      </c>
      <c r="K24" s="29">
        <v>208.54248772518807</v>
      </c>
      <c r="L24" s="29">
        <v>402.63679224426158</v>
      </c>
      <c r="M24" s="29">
        <v>1989.3636212967328</v>
      </c>
      <c r="N24" s="29">
        <v>4865.7154205183488</v>
      </c>
      <c r="O24" s="29">
        <v>3668.1661016991875</v>
      </c>
      <c r="P24" s="29">
        <v>2190.1097169430741</v>
      </c>
      <c r="Q24" s="29">
        <v>2954.4170951349797</v>
      </c>
      <c r="R24" s="29">
        <v>6459.7684837087863</v>
      </c>
      <c r="S24" s="29">
        <v>1044.310945909167</v>
      </c>
      <c r="T24" s="29">
        <v>8806.3810707463508</v>
      </c>
      <c r="U24" s="29">
        <v>130656.95572402663</v>
      </c>
      <c r="V24" s="29">
        <v>283152.24147004378</v>
      </c>
      <c r="W24" s="29">
        <v>19049.821276057835</v>
      </c>
      <c r="X24" s="29">
        <v>18284.853793942817</v>
      </c>
      <c r="Y24" s="29">
        <v>38950.194927158111</v>
      </c>
      <c r="Z24" s="29">
        <v>1885.6613530752593</v>
      </c>
      <c r="AA24" s="29">
        <v>133.98011217756874</v>
      </c>
      <c r="AB24" s="29">
        <v>11290.567788467688</v>
      </c>
      <c r="AC24" s="29">
        <v>15858.16307106032</v>
      </c>
      <c r="AD24" s="29">
        <v>833132.06074214727</v>
      </c>
      <c r="AE24" s="29">
        <v>189272.39848387337</v>
      </c>
      <c r="AF24" s="29">
        <v>2220.7025784873858</v>
      </c>
      <c r="AG24" s="29">
        <v>645604.74344585917</v>
      </c>
      <c r="AH24" s="29">
        <v>1934.9824017302735</v>
      </c>
      <c r="AI24" s="29">
        <v>468.34624775806242</v>
      </c>
      <c r="AJ24" s="29">
        <v>1374.1382913225568</v>
      </c>
      <c r="AK24" s="29">
        <v>3285.9946913057001</v>
      </c>
      <c r="AL24" s="29">
        <v>1567.6576949821313</v>
      </c>
      <c r="AM24" s="29">
        <v>843.19055433056121</v>
      </c>
      <c r="AN24" s="29">
        <v>229.46613649712816</v>
      </c>
      <c r="AO24" s="29">
        <v>8632.0482509148442</v>
      </c>
      <c r="AP24" s="29">
        <v>4387.9853211511745</v>
      </c>
      <c r="AQ24" s="29">
        <v>686.51073190863065</v>
      </c>
      <c r="AR24" s="29">
        <v>283.41395707664157</v>
      </c>
      <c r="AS24" s="29">
        <v>401.91217933127791</v>
      </c>
      <c r="AT24" s="29">
        <v>155.81655725601453</v>
      </c>
      <c r="AU24" s="29">
        <v>32.299457874573875</v>
      </c>
      <c r="AV24" s="29">
        <v>7.9869866885641763</v>
      </c>
      <c r="AW24" s="29">
        <v>0.80555770893393785</v>
      </c>
      <c r="AX24" s="29">
        <v>1247.9589151073585</v>
      </c>
      <c r="AY24" s="29">
        <v>1717.1198489251701</v>
      </c>
      <c r="AZ24" s="29">
        <v>947.66168291072893</v>
      </c>
      <c r="BA24" s="29">
        <v>18.223650112456259</v>
      </c>
      <c r="BB24" s="29">
        <v>118.05204804155537</v>
      </c>
      <c r="BC24" s="29">
        <v>291.77558214159723</v>
      </c>
      <c r="BD24" s="29">
        <v>112827.96987414469</v>
      </c>
      <c r="BE24" s="29">
        <v>67.913517366827975</v>
      </c>
      <c r="BF24" s="29">
        <v>227.92735014003139</v>
      </c>
      <c r="BG24" s="29">
        <v>306.72568745966413</v>
      </c>
      <c r="BH24" s="29">
        <v>145229.89089458765</v>
      </c>
      <c r="BI24" s="29">
        <v>460.41808962702811</v>
      </c>
      <c r="BJ24" s="29">
        <v>972.40722407338285</v>
      </c>
      <c r="BK24" s="29">
        <v>101.63833190676864</v>
      </c>
      <c r="BL24" s="29">
        <v>1362.7808311988044</v>
      </c>
      <c r="BM24" s="29">
        <v>1307.6282951958488</v>
      </c>
      <c r="BN24" s="29">
        <v>635.42434741585657</v>
      </c>
      <c r="BO24" s="29">
        <v>744.89222770533036</v>
      </c>
      <c r="BP24" s="29">
        <v>1243.9520861500519</v>
      </c>
      <c r="BQ24" s="29">
        <v>593.78962339091493</v>
      </c>
      <c r="BR24" s="29">
        <v>316.69319700445328</v>
      </c>
      <c r="BS24" s="29">
        <v>0</v>
      </c>
      <c r="BT24" s="59">
        <f t="shared" si="0"/>
        <v>2533982.7175228745</v>
      </c>
      <c r="BU24" s="29">
        <v>160779.46718080121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856311.99697076657</v>
      </c>
      <c r="CD24" s="29">
        <v>30244.998387135147</v>
      </c>
      <c r="CE24" s="29">
        <v>0</v>
      </c>
      <c r="CF24" s="29">
        <v>96679.000000000015</v>
      </c>
      <c r="CG24" s="29">
        <v>0</v>
      </c>
      <c r="CH24" s="29">
        <v>187320.20276401335</v>
      </c>
      <c r="CI24" s="29">
        <v>3577524.8444028893</v>
      </c>
      <c r="CJ24" s="38">
        <f t="shared" si="1"/>
        <v>7442843.2272284795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338.53186436682529</v>
      </c>
      <c r="D25" s="29">
        <v>9.6170796064865787</v>
      </c>
      <c r="E25" s="29">
        <v>2362.4688268302148</v>
      </c>
      <c r="F25" s="29">
        <v>1406.919726825276</v>
      </c>
      <c r="G25" s="29">
        <v>1977.531151015952</v>
      </c>
      <c r="H25" s="29">
        <v>1069.7282932667288</v>
      </c>
      <c r="I25" s="29">
        <v>608.30949273174747</v>
      </c>
      <c r="J25" s="29">
        <v>53.119480128572633</v>
      </c>
      <c r="K25" s="29">
        <v>130.2876471146069</v>
      </c>
      <c r="L25" s="29">
        <v>76.843771187850251</v>
      </c>
      <c r="M25" s="29">
        <v>929.76727135092824</v>
      </c>
      <c r="N25" s="29">
        <v>1789.5295595094926</v>
      </c>
      <c r="O25" s="29">
        <v>678.35865870850341</v>
      </c>
      <c r="P25" s="29">
        <v>509.45993513355029</v>
      </c>
      <c r="Q25" s="29">
        <v>160.46070389317592</v>
      </c>
      <c r="R25" s="29">
        <v>3192.7152600445411</v>
      </c>
      <c r="S25" s="29">
        <v>21909.090507722267</v>
      </c>
      <c r="T25" s="29">
        <v>658.3056981445402</v>
      </c>
      <c r="U25" s="29">
        <v>10534.175970970284</v>
      </c>
      <c r="V25" s="29">
        <v>14438.497438181133</v>
      </c>
      <c r="W25" s="29">
        <v>52851.958790877448</v>
      </c>
      <c r="X25" s="29">
        <v>5941.81059150891</v>
      </c>
      <c r="Y25" s="29">
        <v>31865.52139709278</v>
      </c>
      <c r="Z25" s="29">
        <v>1080.0280168411405</v>
      </c>
      <c r="AA25" s="29">
        <v>47.699756561313059</v>
      </c>
      <c r="AB25" s="29">
        <v>41584.770916291018</v>
      </c>
      <c r="AC25" s="29">
        <v>308818.0083030684</v>
      </c>
      <c r="AD25" s="29">
        <v>7468.0590976177209</v>
      </c>
      <c r="AE25" s="29">
        <v>7941.1831184953235</v>
      </c>
      <c r="AF25" s="29">
        <v>16715.74189486105</v>
      </c>
      <c r="AG25" s="29">
        <v>5681.9945165590098</v>
      </c>
      <c r="AH25" s="29">
        <v>471938.00127292343</v>
      </c>
      <c r="AI25" s="29">
        <v>33617.868295898676</v>
      </c>
      <c r="AJ25" s="29">
        <v>6344.8233633057307</v>
      </c>
      <c r="AK25" s="29">
        <v>1633.6768721728506</v>
      </c>
      <c r="AL25" s="29">
        <v>2148.9492359479791</v>
      </c>
      <c r="AM25" s="29">
        <v>263.65052953132647</v>
      </c>
      <c r="AN25" s="29">
        <v>462.32541722090889</v>
      </c>
      <c r="AO25" s="29">
        <v>640.35252952504584</v>
      </c>
      <c r="AP25" s="29">
        <v>2872.1241020120942</v>
      </c>
      <c r="AQ25" s="29">
        <v>690.6998944956274</v>
      </c>
      <c r="AR25" s="29">
        <v>476.92472612100698</v>
      </c>
      <c r="AS25" s="29">
        <v>498.71516586705678</v>
      </c>
      <c r="AT25" s="29">
        <v>90.563848751484215</v>
      </c>
      <c r="AU25" s="29">
        <v>198.26467146139169</v>
      </c>
      <c r="AV25" s="29">
        <v>81.270336517150469</v>
      </c>
      <c r="AW25" s="29">
        <v>11.226679282867758</v>
      </c>
      <c r="AX25" s="29">
        <v>1574.4711762941579</v>
      </c>
      <c r="AY25" s="29">
        <v>2914.6779200749388</v>
      </c>
      <c r="AZ25" s="29">
        <v>2707.5408392532695</v>
      </c>
      <c r="BA25" s="29">
        <v>0.60116971448411238</v>
      </c>
      <c r="BB25" s="29">
        <v>428.35178639618624</v>
      </c>
      <c r="BC25" s="29">
        <v>524.99943457795973</v>
      </c>
      <c r="BD25" s="29">
        <v>4045.3936541546327</v>
      </c>
      <c r="BE25" s="29">
        <v>2782.1483841506588</v>
      </c>
      <c r="BF25" s="29">
        <v>44.694255359860193</v>
      </c>
      <c r="BG25" s="29">
        <v>20982.297252309767</v>
      </c>
      <c r="BH25" s="29">
        <v>25406.963925122218</v>
      </c>
      <c r="BI25" s="29">
        <v>591.62160616133679</v>
      </c>
      <c r="BJ25" s="29">
        <v>834.58301523286696</v>
      </c>
      <c r="BK25" s="29">
        <v>136.08410531823782</v>
      </c>
      <c r="BL25" s="29">
        <v>4157.950333620367</v>
      </c>
      <c r="BM25" s="29">
        <v>9127.8227141780444</v>
      </c>
      <c r="BN25" s="29">
        <v>1056.0709132804855</v>
      </c>
      <c r="BO25" s="29">
        <v>596.62928779002391</v>
      </c>
      <c r="BP25" s="29">
        <v>2613.7788607546599</v>
      </c>
      <c r="BQ25" s="29">
        <v>4492.2112568049815</v>
      </c>
      <c r="BR25" s="29">
        <v>33905.871532098732</v>
      </c>
      <c r="BS25" s="29">
        <v>0</v>
      </c>
      <c r="BT25" s="59">
        <f t="shared" si="0"/>
        <v>1183724.695100189</v>
      </c>
      <c r="BU25" s="29">
        <v>553425.44256125425</v>
      </c>
      <c r="BV25" s="29">
        <v>0</v>
      </c>
      <c r="BW25" s="29">
        <v>34928.094597322699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937934.58029296761</v>
      </c>
      <c r="CD25" s="29">
        <v>149537.47144295168</v>
      </c>
      <c r="CE25" s="29">
        <v>0</v>
      </c>
      <c r="CF25" s="29">
        <v>63011.000000000007</v>
      </c>
      <c r="CG25" s="29">
        <v>0</v>
      </c>
      <c r="CH25" s="29">
        <v>-46412.889506594613</v>
      </c>
      <c r="CI25" s="29">
        <v>2091395.6739965114</v>
      </c>
      <c r="CJ25" s="38">
        <f t="shared" si="1"/>
        <v>4967544.0684846016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15871.136831055015</v>
      </c>
      <c r="D26" s="29">
        <v>54.8456635794806</v>
      </c>
      <c r="E26" s="29">
        <v>2680.5151774706642</v>
      </c>
      <c r="F26" s="29">
        <v>10682.969852806014</v>
      </c>
      <c r="G26" s="29">
        <v>28967.383866895012</v>
      </c>
      <c r="H26" s="29">
        <v>20370.366965687033</v>
      </c>
      <c r="I26" s="29">
        <v>9132.8149701414604</v>
      </c>
      <c r="J26" s="29">
        <v>1666.2244190105584</v>
      </c>
      <c r="K26" s="29">
        <v>913.34994245028656</v>
      </c>
      <c r="L26" s="29">
        <v>1337.0037363875626</v>
      </c>
      <c r="M26" s="29">
        <v>12926.732814644769</v>
      </c>
      <c r="N26" s="29">
        <v>108564.82103888541</v>
      </c>
      <c r="O26" s="29">
        <v>8660.7523855690779</v>
      </c>
      <c r="P26" s="29">
        <v>16245.637849699708</v>
      </c>
      <c r="Q26" s="29">
        <v>6661.3601863256445</v>
      </c>
      <c r="R26" s="29">
        <v>35508.564250836847</v>
      </c>
      <c r="S26" s="29">
        <v>128678.74758847096</v>
      </c>
      <c r="T26" s="29">
        <v>6005.1796419123184</v>
      </c>
      <c r="U26" s="29">
        <v>62702.966430913075</v>
      </c>
      <c r="V26" s="29">
        <v>5836.5207522285946</v>
      </c>
      <c r="W26" s="29">
        <v>18063.202080834391</v>
      </c>
      <c r="X26" s="29">
        <v>551316.12974298536</v>
      </c>
      <c r="Y26" s="29">
        <v>16006.871330838036</v>
      </c>
      <c r="Z26" s="29">
        <v>7417.6594369109462</v>
      </c>
      <c r="AA26" s="29">
        <v>479.56197149419523</v>
      </c>
      <c r="AB26" s="29">
        <v>21355.68056490094</v>
      </c>
      <c r="AC26" s="29">
        <v>592806.46700107004</v>
      </c>
      <c r="AD26" s="29">
        <v>3516.8464784635521</v>
      </c>
      <c r="AE26" s="29">
        <v>36245.851385213828</v>
      </c>
      <c r="AF26" s="29">
        <v>87550.826745721963</v>
      </c>
      <c r="AG26" s="29">
        <v>25108.947791660001</v>
      </c>
      <c r="AH26" s="29">
        <v>6795.6893455419468</v>
      </c>
      <c r="AI26" s="29">
        <v>2084.8295858124238</v>
      </c>
      <c r="AJ26" s="29">
        <v>9378.3579407364668</v>
      </c>
      <c r="AK26" s="29">
        <v>1172.3117582843217</v>
      </c>
      <c r="AL26" s="29">
        <v>19745.528392985991</v>
      </c>
      <c r="AM26" s="29">
        <v>3125.8494194584132</v>
      </c>
      <c r="AN26" s="29">
        <v>58864.908253707326</v>
      </c>
      <c r="AO26" s="29">
        <v>4384.8152267883361</v>
      </c>
      <c r="AP26" s="29">
        <v>18092.727413887442</v>
      </c>
      <c r="AQ26" s="29">
        <v>3305.610249932799</v>
      </c>
      <c r="AR26" s="29">
        <v>1695.1786592098836</v>
      </c>
      <c r="AS26" s="29">
        <v>2126.7660670071682</v>
      </c>
      <c r="AT26" s="29">
        <v>622.58162220376482</v>
      </c>
      <c r="AU26" s="29">
        <v>498.13954799917337</v>
      </c>
      <c r="AV26" s="29">
        <v>303.07179660494523</v>
      </c>
      <c r="AW26" s="29">
        <v>50.083251025217479</v>
      </c>
      <c r="AX26" s="29">
        <v>6647.849431200706</v>
      </c>
      <c r="AY26" s="29">
        <v>10235.990494361908</v>
      </c>
      <c r="AZ26" s="29">
        <v>84119.754898575731</v>
      </c>
      <c r="BA26" s="29">
        <v>675.47490708137866</v>
      </c>
      <c r="BB26" s="29">
        <v>1148.8427335267565</v>
      </c>
      <c r="BC26" s="29">
        <v>10307.048587311214</v>
      </c>
      <c r="BD26" s="29">
        <v>3858.5616538074892</v>
      </c>
      <c r="BE26" s="29">
        <v>1346.5955017427987</v>
      </c>
      <c r="BF26" s="29">
        <v>745.90353455794252</v>
      </c>
      <c r="BG26" s="29">
        <v>27453.746045637134</v>
      </c>
      <c r="BH26" s="29">
        <v>24445.883301401416</v>
      </c>
      <c r="BI26" s="29">
        <v>3990.2208961367992</v>
      </c>
      <c r="BJ26" s="29">
        <v>78624.049086211395</v>
      </c>
      <c r="BK26" s="29">
        <v>544.86556323050502</v>
      </c>
      <c r="BL26" s="29">
        <v>677929.11178023624</v>
      </c>
      <c r="BM26" s="29">
        <v>587598.54620614613</v>
      </c>
      <c r="BN26" s="29">
        <v>45143.784073377436</v>
      </c>
      <c r="BO26" s="29">
        <v>80400.074148860731</v>
      </c>
      <c r="BP26" s="29">
        <v>10152.656447233991</v>
      </c>
      <c r="BQ26" s="29">
        <v>16382.499675074123</v>
      </c>
      <c r="BR26" s="29">
        <v>2931.8064308525145</v>
      </c>
      <c r="BS26" s="29">
        <v>0</v>
      </c>
      <c r="BT26" s="59">
        <f t="shared" si="0"/>
        <v>3650265.6528228126</v>
      </c>
      <c r="BU26" s="29">
        <v>3390777.1095720213</v>
      </c>
      <c r="BV26" s="29">
        <v>0</v>
      </c>
      <c r="BW26" s="29">
        <v>439506.08326307079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508.30917646017019</v>
      </c>
      <c r="CD26" s="29">
        <v>1339840.4536401951</v>
      </c>
      <c r="CE26" s="29">
        <v>0</v>
      </c>
      <c r="CF26" s="29">
        <v>2304441.0000000005</v>
      </c>
      <c r="CG26" s="29">
        <v>466545.9780347679</v>
      </c>
      <c r="CH26" s="29">
        <v>378729.10399702593</v>
      </c>
      <c r="CI26" s="29">
        <v>33470676.818205819</v>
      </c>
      <c r="CJ26" s="38">
        <f t="shared" si="1"/>
        <v>45441290.508712173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1310401.851643174</v>
      </c>
      <c r="D27" s="29">
        <v>13161.041180371327</v>
      </c>
      <c r="E27" s="29">
        <v>182492.4426749126</v>
      </c>
      <c r="F27" s="29">
        <v>162418.34419153002</v>
      </c>
      <c r="G27" s="29">
        <v>400933.69761057198</v>
      </c>
      <c r="H27" s="29">
        <v>24209.711612145606</v>
      </c>
      <c r="I27" s="29">
        <v>48327.314806657952</v>
      </c>
      <c r="J27" s="29">
        <v>16258.849248349627</v>
      </c>
      <c r="K27" s="29">
        <v>18720.292935105037</v>
      </c>
      <c r="L27" s="29">
        <v>26405.302163377019</v>
      </c>
      <c r="M27" s="29">
        <v>125519.20637635913</v>
      </c>
      <c r="N27" s="29">
        <v>286516.35446837207</v>
      </c>
      <c r="O27" s="29">
        <v>72975.459167085995</v>
      </c>
      <c r="P27" s="29">
        <v>144438.14616888395</v>
      </c>
      <c r="Q27" s="29">
        <v>83054.785584470286</v>
      </c>
      <c r="R27" s="29">
        <v>175111.54464739206</v>
      </c>
      <c r="S27" s="29">
        <v>994829.41867448925</v>
      </c>
      <c r="T27" s="29">
        <v>56132.327630795837</v>
      </c>
      <c r="U27" s="29">
        <v>431354.49827894493</v>
      </c>
      <c r="V27" s="29">
        <v>29938.004206283382</v>
      </c>
      <c r="W27" s="29">
        <v>40096.454314503746</v>
      </c>
      <c r="X27" s="29">
        <v>150642.82124734088</v>
      </c>
      <c r="Y27" s="29">
        <v>70833.102026681925</v>
      </c>
      <c r="Z27" s="29">
        <v>101219.75402290374</v>
      </c>
      <c r="AA27" s="29">
        <v>8565.6317341107861</v>
      </c>
      <c r="AB27" s="29">
        <v>137169.29334889902</v>
      </c>
      <c r="AC27" s="29">
        <v>675270.71690102993</v>
      </c>
      <c r="AD27" s="29">
        <v>24079.102745209406</v>
      </c>
      <c r="AE27" s="29">
        <v>219906.71882387935</v>
      </c>
      <c r="AF27" s="29">
        <v>114112.42129456866</v>
      </c>
      <c r="AG27" s="29">
        <v>1827469.6967528379</v>
      </c>
      <c r="AH27" s="29">
        <v>1574169.7510593696</v>
      </c>
      <c r="AI27" s="29">
        <v>249204.91190851436</v>
      </c>
      <c r="AJ27" s="29">
        <v>186565.62982986926</v>
      </c>
      <c r="AK27" s="29">
        <v>6759.4050203176284</v>
      </c>
      <c r="AL27" s="29">
        <v>85960.934439046017</v>
      </c>
      <c r="AM27" s="29">
        <v>54499.393713388978</v>
      </c>
      <c r="AN27" s="29">
        <v>12545.191429069277</v>
      </c>
      <c r="AO27" s="29">
        <v>75967.662184553046</v>
      </c>
      <c r="AP27" s="29">
        <v>269243.40818221075</v>
      </c>
      <c r="AQ27" s="29">
        <v>40002.318993890854</v>
      </c>
      <c r="AR27" s="29">
        <v>14737.219639290573</v>
      </c>
      <c r="AS27" s="29">
        <v>22605.38371853123</v>
      </c>
      <c r="AT27" s="29">
        <v>9661.8817166864446</v>
      </c>
      <c r="AU27" s="29">
        <v>371.91295809246651</v>
      </c>
      <c r="AV27" s="29">
        <v>64.384083601419093</v>
      </c>
      <c r="AW27" s="29">
        <v>20.214217982000143</v>
      </c>
      <c r="AX27" s="29">
        <v>51956.434306538511</v>
      </c>
      <c r="AY27" s="29">
        <v>71850.274587788837</v>
      </c>
      <c r="AZ27" s="29">
        <v>39214.27164622405</v>
      </c>
      <c r="BA27" s="29">
        <v>1220.7946333878572</v>
      </c>
      <c r="BB27" s="29">
        <v>4051.4966434759535</v>
      </c>
      <c r="BC27" s="29">
        <v>15101.56609252443</v>
      </c>
      <c r="BD27" s="29">
        <v>4479.5217926048535</v>
      </c>
      <c r="BE27" s="29">
        <v>214.96316108596963</v>
      </c>
      <c r="BF27" s="29">
        <v>15063.924904345773</v>
      </c>
      <c r="BG27" s="29">
        <v>83376.866246318663</v>
      </c>
      <c r="BH27" s="29">
        <v>614179.9266251548</v>
      </c>
      <c r="BI27" s="29">
        <v>26777.175155143617</v>
      </c>
      <c r="BJ27" s="29">
        <v>61201.945752912769</v>
      </c>
      <c r="BK27" s="29">
        <v>5602.6617546863854</v>
      </c>
      <c r="BL27" s="29">
        <v>86364.517895585916</v>
      </c>
      <c r="BM27" s="29">
        <v>84054.298848035862</v>
      </c>
      <c r="BN27" s="29">
        <v>33117.216442339246</v>
      </c>
      <c r="BO27" s="29">
        <v>46831.195787933117</v>
      </c>
      <c r="BP27" s="29">
        <v>60596.416346763894</v>
      </c>
      <c r="BQ27" s="29">
        <v>10456.304356228913</v>
      </c>
      <c r="BR27" s="29">
        <v>18040.302798090455</v>
      </c>
      <c r="BS27" s="29">
        <v>0</v>
      </c>
      <c r="BT27" s="59">
        <f t="shared" si="0"/>
        <v>11908695.985352827</v>
      </c>
      <c r="BU27" s="29">
        <v>47726.924021426275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810413.27592717321</v>
      </c>
      <c r="CD27" s="29">
        <v>305239.41122324334</v>
      </c>
      <c r="CE27" s="29">
        <v>0</v>
      </c>
      <c r="CF27" s="29">
        <v>27135.000000000004</v>
      </c>
      <c r="CG27" s="29">
        <v>0</v>
      </c>
      <c r="CH27" s="29">
        <v>21480.054991321853</v>
      </c>
      <c r="CI27" s="29">
        <v>1996592.95476271</v>
      </c>
      <c r="CJ27" s="38">
        <f t="shared" si="1"/>
        <v>15117283.606278703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1221808.7348577045</v>
      </c>
      <c r="D28" s="29">
        <v>8199.810478221254</v>
      </c>
      <c r="E28" s="29">
        <v>48015.003049453924</v>
      </c>
      <c r="F28" s="29">
        <v>151855.60888396669</v>
      </c>
      <c r="G28" s="29">
        <v>2404792.204951142</v>
      </c>
      <c r="H28" s="29">
        <v>84906.463297089125</v>
      </c>
      <c r="I28" s="29">
        <v>143815.45862998647</v>
      </c>
      <c r="J28" s="29">
        <v>187249.31343191682</v>
      </c>
      <c r="K28" s="29">
        <v>91560.706068310683</v>
      </c>
      <c r="L28" s="29">
        <v>212390.8548021758</v>
      </c>
      <c r="M28" s="29">
        <v>943108.19884684542</v>
      </c>
      <c r="N28" s="29">
        <v>329862.1403637139</v>
      </c>
      <c r="O28" s="29">
        <v>365553.81561032811</v>
      </c>
      <c r="P28" s="29">
        <v>852005.71401302668</v>
      </c>
      <c r="Q28" s="29">
        <v>370667.58602161019</v>
      </c>
      <c r="R28" s="29">
        <v>422691.6949397666</v>
      </c>
      <c r="S28" s="29">
        <v>96501.525697971374</v>
      </c>
      <c r="T28" s="29">
        <v>86192.828382332373</v>
      </c>
      <c r="U28" s="29">
        <v>468977.30540072441</v>
      </c>
      <c r="V28" s="29">
        <v>47730.931381787355</v>
      </c>
      <c r="W28" s="29">
        <v>22700.201735421724</v>
      </c>
      <c r="X28" s="29">
        <v>176898.77108383496</v>
      </c>
      <c r="Y28" s="29">
        <v>65813.614823965341</v>
      </c>
      <c r="Z28" s="29">
        <v>7168985.107733205</v>
      </c>
      <c r="AA28" s="29">
        <v>134326.06464848702</v>
      </c>
      <c r="AB28" s="29">
        <v>405160.44113524148</v>
      </c>
      <c r="AC28" s="29">
        <v>247871.57288492509</v>
      </c>
      <c r="AD28" s="29">
        <v>373805.40532165352</v>
      </c>
      <c r="AE28" s="29">
        <v>1304700.5938090493</v>
      </c>
      <c r="AF28" s="29">
        <v>1440644.6221675121</v>
      </c>
      <c r="AG28" s="29">
        <v>286307.08686833043</v>
      </c>
      <c r="AH28" s="29">
        <v>21012.40071910595</v>
      </c>
      <c r="AI28" s="29">
        <v>6298.0938061628385</v>
      </c>
      <c r="AJ28" s="29">
        <v>215981.46621384189</v>
      </c>
      <c r="AK28" s="29">
        <v>55476.370724435692</v>
      </c>
      <c r="AL28" s="29">
        <v>1020457.4198093626</v>
      </c>
      <c r="AM28" s="29">
        <v>70399.064457935237</v>
      </c>
      <c r="AN28" s="29">
        <v>179347.53867865753</v>
      </c>
      <c r="AO28" s="29">
        <v>111392.04421956259</v>
      </c>
      <c r="AP28" s="29">
        <v>200792.1266396112</v>
      </c>
      <c r="AQ28" s="29">
        <v>151412.1607943296</v>
      </c>
      <c r="AR28" s="29">
        <v>67550.980645966236</v>
      </c>
      <c r="AS28" s="29">
        <v>17624.936308012082</v>
      </c>
      <c r="AT28" s="29">
        <v>68725.621081726422</v>
      </c>
      <c r="AU28" s="29">
        <v>96527.105943617382</v>
      </c>
      <c r="AV28" s="29">
        <v>60207.015974140057</v>
      </c>
      <c r="AW28" s="29">
        <v>5903.0153806385115</v>
      </c>
      <c r="AX28" s="29">
        <v>150931.82985386276</v>
      </c>
      <c r="AY28" s="29">
        <v>289678.93943006021</v>
      </c>
      <c r="AZ28" s="29">
        <v>32786.896262354661</v>
      </c>
      <c r="BA28" s="29">
        <v>20650.739212740024</v>
      </c>
      <c r="BB28" s="29">
        <v>59610.977878627244</v>
      </c>
      <c r="BC28" s="29">
        <v>73698.374409273936</v>
      </c>
      <c r="BD28" s="29">
        <v>47801.465667409728</v>
      </c>
      <c r="BE28" s="29">
        <v>92339.846492644094</v>
      </c>
      <c r="BF28" s="29">
        <v>18960.998156122798</v>
      </c>
      <c r="BG28" s="29">
        <v>200910.52949445968</v>
      </c>
      <c r="BH28" s="29">
        <v>325740.46912980685</v>
      </c>
      <c r="BI28" s="29">
        <v>29417.754369281822</v>
      </c>
      <c r="BJ28" s="29">
        <v>1152086.7029528779</v>
      </c>
      <c r="BK28" s="29">
        <v>5712.5670161147455</v>
      </c>
      <c r="BL28" s="29">
        <v>815333.22369029082</v>
      </c>
      <c r="BM28" s="29">
        <v>916045.0310441748</v>
      </c>
      <c r="BN28" s="29">
        <v>329179.48980954802</v>
      </c>
      <c r="BO28" s="29">
        <v>327026.88889055373</v>
      </c>
      <c r="BP28" s="29">
        <v>78970.186050561737</v>
      </c>
      <c r="BQ28" s="29">
        <v>15452.063256581278</v>
      </c>
      <c r="BR28" s="29">
        <v>35015.921849428327</v>
      </c>
      <c r="BS28" s="29">
        <v>0</v>
      </c>
      <c r="BT28" s="59">
        <f t="shared" si="0"/>
        <v>27531557.637633573</v>
      </c>
      <c r="BU28" s="29">
        <v>22504259.860720463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152614</v>
      </c>
      <c r="CE28" s="29">
        <v>0</v>
      </c>
      <c r="CF28" s="29">
        <v>690389.00000000012</v>
      </c>
      <c r="CG28" s="29">
        <v>0</v>
      </c>
      <c r="CH28" s="29">
        <v>-39318</v>
      </c>
      <c r="CI28" s="29">
        <v>2941134.5016459553</v>
      </c>
      <c r="CJ28" s="38">
        <f t="shared" si="1"/>
        <v>53780636.999999985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238249</v>
      </c>
      <c r="D29" s="29">
        <v>2551</v>
      </c>
      <c r="E29" s="29">
        <v>2390</v>
      </c>
      <c r="F29" s="29">
        <v>981</v>
      </c>
      <c r="G29" s="29">
        <v>181599</v>
      </c>
      <c r="H29" s="29">
        <v>7546</v>
      </c>
      <c r="I29" s="29">
        <v>3485</v>
      </c>
      <c r="J29" s="29">
        <v>8607</v>
      </c>
      <c r="K29" s="29">
        <v>2801</v>
      </c>
      <c r="L29" s="29">
        <v>393</v>
      </c>
      <c r="M29" s="29">
        <v>57240</v>
      </c>
      <c r="N29" s="29">
        <v>58873</v>
      </c>
      <c r="O29" s="29">
        <v>6168</v>
      </c>
      <c r="P29" s="29">
        <v>11790</v>
      </c>
      <c r="Q29" s="29">
        <v>1464</v>
      </c>
      <c r="R29" s="29">
        <v>10904</v>
      </c>
      <c r="S29" s="29">
        <v>3882</v>
      </c>
      <c r="T29" s="29">
        <v>1513</v>
      </c>
      <c r="U29" s="29">
        <v>11171</v>
      </c>
      <c r="V29" s="29">
        <v>1229</v>
      </c>
      <c r="W29" s="29">
        <v>1431</v>
      </c>
      <c r="X29" s="29">
        <v>4574</v>
      </c>
      <c r="Y29" s="29">
        <v>2561</v>
      </c>
      <c r="Z29" s="29">
        <v>34877</v>
      </c>
      <c r="AA29" s="29">
        <v>177488</v>
      </c>
      <c r="AB29" s="29">
        <v>12191</v>
      </c>
      <c r="AC29" s="29">
        <v>43294</v>
      </c>
      <c r="AD29" s="29">
        <v>15140</v>
      </c>
      <c r="AE29" s="29">
        <v>78142</v>
      </c>
      <c r="AF29" s="29">
        <v>70338</v>
      </c>
      <c r="AG29" s="29">
        <v>16344</v>
      </c>
      <c r="AH29" s="29">
        <v>2328</v>
      </c>
      <c r="AI29" s="29">
        <v>605</v>
      </c>
      <c r="AJ29" s="29">
        <v>14861</v>
      </c>
      <c r="AK29" s="29">
        <v>948</v>
      </c>
      <c r="AL29" s="29">
        <v>64460</v>
      </c>
      <c r="AM29" s="29">
        <v>4406</v>
      </c>
      <c r="AN29" s="29">
        <v>3993</v>
      </c>
      <c r="AO29" s="29">
        <v>3936</v>
      </c>
      <c r="AP29" s="29">
        <v>10178</v>
      </c>
      <c r="AQ29" s="29">
        <v>4732</v>
      </c>
      <c r="AR29" s="29">
        <v>1861</v>
      </c>
      <c r="AS29" s="29">
        <v>578</v>
      </c>
      <c r="AT29" s="29">
        <v>5402</v>
      </c>
      <c r="AU29" s="29">
        <v>24566</v>
      </c>
      <c r="AV29" s="29">
        <v>109053</v>
      </c>
      <c r="AW29" s="29">
        <v>174994</v>
      </c>
      <c r="AX29" s="29">
        <v>5620</v>
      </c>
      <c r="AY29" s="29">
        <v>9742</v>
      </c>
      <c r="AZ29" s="29">
        <v>1412</v>
      </c>
      <c r="BA29" s="29">
        <v>1104</v>
      </c>
      <c r="BB29" s="29">
        <v>1812</v>
      </c>
      <c r="BC29" s="29">
        <v>2638</v>
      </c>
      <c r="BD29" s="29">
        <v>3053</v>
      </c>
      <c r="BE29" s="29">
        <v>1357</v>
      </c>
      <c r="BF29" s="29">
        <v>3076</v>
      </c>
      <c r="BG29" s="29">
        <v>9426</v>
      </c>
      <c r="BH29" s="29">
        <v>16864</v>
      </c>
      <c r="BI29" s="29">
        <v>2860</v>
      </c>
      <c r="BJ29" s="29">
        <v>114901</v>
      </c>
      <c r="BK29" s="29">
        <v>674</v>
      </c>
      <c r="BL29" s="29">
        <v>30100</v>
      </c>
      <c r="BM29" s="29">
        <v>64309</v>
      </c>
      <c r="BN29" s="29">
        <v>16705</v>
      </c>
      <c r="BO29" s="29">
        <v>14552</v>
      </c>
      <c r="BP29" s="29">
        <v>3722</v>
      </c>
      <c r="BQ29" s="29">
        <v>3123</v>
      </c>
      <c r="BR29" s="29">
        <v>26543</v>
      </c>
      <c r="BS29" s="29">
        <v>0</v>
      </c>
      <c r="BT29" s="59">
        <f t="shared" si="0"/>
        <v>1829710</v>
      </c>
      <c r="BU29" s="29">
        <v>3423606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39642</v>
      </c>
      <c r="CG29" s="29">
        <v>0</v>
      </c>
      <c r="CH29" s="29">
        <v>0</v>
      </c>
      <c r="CI29" s="29">
        <v>0</v>
      </c>
      <c r="CJ29" s="38">
        <f t="shared" si="1"/>
        <v>5292958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201382.78388046971</v>
      </c>
      <c r="D30" s="29">
        <v>6632.3173516648803</v>
      </c>
      <c r="E30" s="29">
        <v>7650.4798813342441</v>
      </c>
      <c r="F30" s="29">
        <v>49371.842826709864</v>
      </c>
      <c r="G30" s="29">
        <v>735602.00501695846</v>
      </c>
      <c r="H30" s="29">
        <v>43877.433938658214</v>
      </c>
      <c r="I30" s="29">
        <v>26537.530750081049</v>
      </c>
      <c r="J30" s="29">
        <v>525170.88916252949</v>
      </c>
      <c r="K30" s="29">
        <v>13751.178280410188</v>
      </c>
      <c r="L30" s="29">
        <v>40617.342187076938</v>
      </c>
      <c r="M30" s="29">
        <v>204822.05408629254</v>
      </c>
      <c r="N30" s="29">
        <v>132472.57299360761</v>
      </c>
      <c r="O30" s="29">
        <v>846326.68605513056</v>
      </c>
      <c r="P30" s="29">
        <v>93251.925549121137</v>
      </c>
      <c r="Q30" s="29">
        <v>108332.52273403668</v>
      </c>
      <c r="R30" s="29">
        <v>2268362.5952370176</v>
      </c>
      <c r="S30" s="29">
        <v>44641.998409898995</v>
      </c>
      <c r="T30" s="29">
        <v>18387.525692741561</v>
      </c>
      <c r="U30" s="29">
        <v>176470.5316216994</v>
      </c>
      <c r="V30" s="29">
        <v>14683.888223139384</v>
      </c>
      <c r="W30" s="29">
        <v>13515.092934384897</v>
      </c>
      <c r="X30" s="29">
        <v>53663.96150163727</v>
      </c>
      <c r="Y30" s="29">
        <v>30427.324725625069</v>
      </c>
      <c r="Z30" s="29">
        <v>311241.49836732616</v>
      </c>
      <c r="AA30" s="29">
        <v>32934.485317532512</v>
      </c>
      <c r="AB30" s="29">
        <v>1501386.3671752801</v>
      </c>
      <c r="AC30" s="29">
        <v>58636.679591625783</v>
      </c>
      <c r="AD30" s="29">
        <v>124622.93780537233</v>
      </c>
      <c r="AE30" s="29">
        <v>1057266.9216244814</v>
      </c>
      <c r="AF30" s="29">
        <v>489178.27358552453</v>
      </c>
      <c r="AG30" s="29">
        <v>91683.593689450208</v>
      </c>
      <c r="AH30" s="29">
        <v>107613.53535692084</v>
      </c>
      <c r="AI30" s="29">
        <v>2683.5545694239745</v>
      </c>
      <c r="AJ30" s="29">
        <v>175974.14067788998</v>
      </c>
      <c r="AK30" s="29">
        <v>87320.404664443296</v>
      </c>
      <c r="AL30" s="29">
        <v>447454.5730823396</v>
      </c>
      <c r="AM30" s="29">
        <v>73760.61920817889</v>
      </c>
      <c r="AN30" s="29">
        <v>111180.63405357348</v>
      </c>
      <c r="AO30" s="29">
        <v>219840.83875409167</v>
      </c>
      <c r="AP30" s="29">
        <v>333914.76695880311</v>
      </c>
      <c r="AQ30" s="29">
        <v>230053.54014735171</v>
      </c>
      <c r="AR30" s="29">
        <v>27194.656391046032</v>
      </c>
      <c r="AS30" s="29">
        <v>41801.64631510005</v>
      </c>
      <c r="AT30" s="29">
        <v>139231.73089626787</v>
      </c>
      <c r="AU30" s="29">
        <v>57786.449675255324</v>
      </c>
      <c r="AV30" s="29">
        <v>12133.106468289652</v>
      </c>
      <c r="AW30" s="29">
        <v>3889.5088314856471</v>
      </c>
      <c r="AX30" s="29">
        <v>258866.31190934719</v>
      </c>
      <c r="AY30" s="29">
        <v>479836.25030371128</v>
      </c>
      <c r="AZ30" s="29">
        <v>128043.53042708282</v>
      </c>
      <c r="BA30" s="29">
        <v>10985.632879000608</v>
      </c>
      <c r="BB30" s="29">
        <v>43107.175289811545</v>
      </c>
      <c r="BC30" s="29">
        <v>155475.01997160321</v>
      </c>
      <c r="BD30" s="29">
        <v>124246.30162917849</v>
      </c>
      <c r="BE30" s="29">
        <v>126130.3393701091</v>
      </c>
      <c r="BF30" s="29">
        <v>19030.748317671245</v>
      </c>
      <c r="BG30" s="29">
        <v>196173.48819930007</v>
      </c>
      <c r="BH30" s="29">
        <v>886532.28780541895</v>
      </c>
      <c r="BI30" s="29">
        <v>14191.885386024323</v>
      </c>
      <c r="BJ30" s="29">
        <v>1056249.7304740588</v>
      </c>
      <c r="BK30" s="29">
        <v>28720.584384926056</v>
      </c>
      <c r="BL30" s="29">
        <v>1411132.7176744482</v>
      </c>
      <c r="BM30" s="29">
        <v>1432700.5831620952</v>
      </c>
      <c r="BN30" s="29">
        <v>237579.35788120842</v>
      </c>
      <c r="BO30" s="29">
        <v>149733.55164854182</v>
      </c>
      <c r="BP30" s="29">
        <v>151923.51717069361</v>
      </c>
      <c r="BQ30" s="29">
        <v>33275.867538483799</v>
      </c>
      <c r="BR30" s="29">
        <v>83402.458739374066</v>
      </c>
      <c r="BS30" s="29">
        <v>0</v>
      </c>
      <c r="BT30" s="59">
        <f t="shared" si="0"/>
        <v>18422074.286409367</v>
      </c>
      <c r="BU30" s="29">
        <v>13509105.215236586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52449.000000000015</v>
      </c>
      <c r="CG30" s="29">
        <v>0</v>
      </c>
      <c r="CH30" s="29">
        <v>27448.999999999993</v>
      </c>
      <c r="CI30" s="29">
        <v>293996.49835404468</v>
      </c>
      <c r="CJ30" s="38">
        <f t="shared" si="1"/>
        <v>32305073.999999996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869981.28142477153</v>
      </c>
      <c r="D31" s="29">
        <v>23954.065222447935</v>
      </c>
      <c r="E31" s="29">
        <v>8069.3625893568624</v>
      </c>
      <c r="F31" s="29">
        <v>1621708.9588722116</v>
      </c>
      <c r="G31" s="29">
        <v>436889.14640285808</v>
      </c>
      <c r="H31" s="29">
        <v>23418.949738437281</v>
      </c>
      <c r="I31" s="29">
        <v>66634.728917921035</v>
      </c>
      <c r="J31" s="29">
        <v>27264.50441992392</v>
      </c>
      <c r="K31" s="29">
        <v>22301.329096473721</v>
      </c>
      <c r="L31" s="29">
        <v>25983.173516314855</v>
      </c>
      <c r="M31" s="29">
        <v>138167.89340933028</v>
      </c>
      <c r="N31" s="29">
        <v>421669.31358478649</v>
      </c>
      <c r="O31" s="29">
        <v>60485.375168667146</v>
      </c>
      <c r="P31" s="29">
        <v>125522.81145222447</v>
      </c>
      <c r="Q31" s="29">
        <v>38983.403850632312</v>
      </c>
      <c r="R31" s="29">
        <v>129961.0227645424</v>
      </c>
      <c r="S31" s="29">
        <v>95964.256981906423</v>
      </c>
      <c r="T31" s="29">
        <v>81391.547466538308</v>
      </c>
      <c r="U31" s="29">
        <v>507952.8739084992</v>
      </c>
      <c r="V31" s="29">
        <v>19031.19119397505</v>
      </c>
      <c r="W31" s="29">
        <v>16397.933336653077</v>
      </c>
      <c r="X31" s="29">
        <v>118086.89985042468</v>
      </c>
      <c r="Y31" s="29">
        <v>115760.52232811431</v>
      </c>
      <c r="Z31" s="29">
        <v>3417461.7240684163</v>
      </c>
      <c r="AA31" s="29">
        <v>426882.29950128065</v>
      </c>
      <c r="AB31" s="29">
        <v>853626.64530791924</v>
      </c>
      <c r="AC31" s="29">
        <v>1573826.4192967354</v>
      </c>
      <c r="AD31" s="29">
        <v>175523.43418857135</v>
      </c>
      <c r="AE31" s="29">
        <v>768527.39898790885</v>
      </c>
      <c r="AF31" s="29">
        <v>394363.67474067118</v>
      </c>
      <c r="AG31" s="29">
        <v>812628.70815906418</v>
      </c>
      <c r="AH31" s="29">
        <v>181579.33657013447</v>
      </c>
      <c r="AI31" s="29">
        <v>16814.636396293194</v>
      </c>
      <c r="AJ31" s="29">
        <v>995323.40779502096</v>
      </c>
      <c r="AK31" s="29">
        <v>285196.56120139477</v>
      </c>
      <c r="AL31" s="29">
        <v>358156.87597537506</v>
      </c>
      <c r="AM31" s="29">
        <v>45322.851445212284</v>
      </c>
      <c r="AN31" s="29">
        <v>92060.040979847836</v>
      </c>
      <c r="AO31" s="29">
        <v>1872292.875624293</v>
      </c>
      <c r="AP31" s="29">
        <v>221532.02712508195</v>
      </c>
      <c r="AQ31" s="29">
        <v>1219762.6017205436</v>
      </c>
      <c r="AR31" s="29">
        <v>303140.46932311001</v>
      </c>
      <c r="AS31" s="29">
        <v>751982.15231980442</v>
      </c>
      <c r="AT31" s="29">
        <v>333853.09446628531</v>
      </c>
      <c r="AU31" s="29">
        <v>14269701.864857094</v>
      </c>
      <c r="AV31" s="29">
        <v>12771883.784535736</v>
      </c>
      <c r="AW31" s="29">
        <v>8406289.664860718</v>
      </c>
      <c r="AX31" s="29">
        <v>268990.04641279555</v>
      </c>
      <c r="AY31" s="29">
        <v>158601.52996760892</v>
      </c>
      <c r="AZ31" s="29">
        <v>27410.557343313114</v>
      </c>
      <c r="BA31" s="29">
        <v>7399.7972646756716</v>
      </c>
      <c r="BB31" s="29">
        <v>26427.811039949753</v>
      </c>
      <c r="BC31" s="29">
        <v>144090.10202558278</v>
      </c>
      <c r="BD31" s="29">
        <v>93192.989320118766</v>
      </c>
      <c r="BE31" s="29">
        <v>62318.359600697804</v>
      </c>
      <c r="BF31" s="29">
        <v>9690.9944110086453</v>
      </c>
      <c r="BG31" s="29">
        <v>325726.77109371847</v>
      </c>
      <c r="BH31" s="29">
        <v>3008229.0321593718</v>
      </c>
      <c r="BI31" s="29">
        <v>9882.264922913002</v>
      </c>
      <c r="BJ31" s="29">
        <v>633488.05313806713</v>
      </c>
      <c r="BK31" s="29">
        <v>9084.6939653897989</v>
      </c>
      <c r="BL31" s="29">
        <v>1049542.784901933</v>
      </c>
      <c r="BM31" s="29">
        <v>1171010.3419561458</v>
      </c>
      <c r="BN31" s="29">
        <v>156226.36813009123</v>
      </c>
      <c r="BO31" s="29">
        <v>249263.86123968902</v>
      </c>
      <c r="BP31" s="29">
        <v>538347.20544317318</v>
      </c>
      <c r="BQ31" s="29">
        <v>24273.232395038245</v>
      </c>
      <c r="BR31" s="29">
        <v>28693.843062533764</v>
      </c>
      <c r="BS31" s="29">
        <v>0</v>
      </c>
      <c r="BT31" s="59">
        <f t="shared" si="0"/>
        <v>63545203.734737329</v>
      </c>
      <c r="BU31" s="29">
        <v>3242898.4043462751</v>
      </c>
      <c r="BV31" s="29">
        <v>0</v>
      </c>
      <c r="BW31" s="29">
        <v>317519.41415195516</v>
      </c>
      <c r="BX31" s="29">
        <v>0</v>
      </c>
      <c r="BY31" s="29">
        <v>6175108</v>
      </c>
      <c r="BZ31" s="29">
        <v>60477982</v>
      </c>
      <c r="CA31" s="29">
        <v>51004324</v>
      </c>
      <c r="CB31" s="29">
        <v>43411817</v>
      </c>
      <c r="CC31" s="29">
        <v>0</v>
      </c>
      <c r="CD31" s="29">
        <v>318153</v>
      </c>
      <c r="CE31" s="29">
        <v>0</v>
      </c>
      <c r="CF31" s="29">
        <v>186941.00000000003</v>
      </c>
      <c r="CG31" s="29">
        <v>0</v>
      </c>
      <c r="CH31" s="29">
        <v>0</v>
      </c>
      <c r="CI31" s="29">
        <v>30385432.994743019</v>
      </c>
      <c r="CJ31" s="38">
        <f t="shared" si="1"/>
        <v>259065379.54797858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160807.10972461913</v>
      </c>
      <c r="D32" s="29">
        <v>19710.802967451698</v>
      </c>
      <c r="E32" s="29">
        <v>5295.0084577064645</v>
      </c>
      <c r="F32" s="29">
        <v>9890.8583520914581</v>
      </c>
      <c r="G32" s="29">
        <v>62227.002000105131</v>
      </c>
      <c r="H32" s="29">
        <v>5946.4245628678937</v>
      </c>
      <c r="I32" s="29">
        <v>13565.411591914286</v>
      </c>
      <c r="J32" s="29">
        <v>3536.6522664282161</v>
      </c>
      <c r="K32" s="29">
        <v>5110.6317081769093</v>
      </c>
      <c r="L32" s="29">
        <v>2090.9712575851313</v>
      </c>
      <c r="M32" s="29">
        <v>8632.5099487397783</v>
      </c>
      <c r="N32" s="29">
        <v>4033.9184128484958</v>
      </c>
      <c r="O32" s="29">
        <v>12162.428025980622</v>
      </c>
      <c r="P32" s="29">
        <v>51393.918913797148</v>
      </c>
      <c r="Q32" s="29">
        <v>9157.9504470129468</v>
      </c>
      <c r="R32" s="29">
        <v>75022.064746617922</v>
      </c>
      <c r="S32" s="29">
        <v>6529.9630245337648</v>
      </c>
      <c r="T32" s="29">
        <v>8528.5053765475495</v>
      </c>
      <c r="U32" s="29">
        <v>124570.45825916556</v>
      </c>
      <c r="V32" s="29">
        <v>62232.680023276458</v>
      </c>
      <c r="W32" s="29">
        <v>4546.5299347992759</v>
      </c>
      <c r="X32" s="29">
        <v>16214.249408784941</v>
      </c>
      <c r="Y32" s="29">
        <v>69003.869307986679</v>
      </c>
      <c r="Z32" s="29">
        <v>27649.41925175635</v>
      </c>
      <c r="AA32" s="29">
        <v>5244.7955061633065</v>
      </c>
      <c r="AB32" s="29">
        <v>86422.159821269452</v>
      </c>
      <c r="AC32" s="29">
        <v>1118227.7542377906</v>
      </c>
      <c r="AD32" s="29">
        <v>1663267.3757946321</v>
      </c>
      <c r="AE32" s="29">
        <v>437890.25104321749</v>
      </c>
      <c r="AF32" s="29">
        <v>112248.94349212284</v>
      </c>
      <c r="AG32" s="29">
        <v>2765611.4984036572</v>
      </c>
      <c r="AH32" s="29">
        <v>4443.9335390885281</v>
      </c>
      <c r="AI32" s="29">
        <v>1693.2362072796238</v>
      </c>
      <c r="AJ32" s="29">
        <v>191874.25225786911</v>
      </c>
      <c r="AK32" s="29">
        <v>27580.448221564173</v>
      </c>
      <c r="AL32" s="29">
        <v>55390.868432771567</v>
      </c>
      <c r="AM32" s="29">
        <v>5663.0619178482184</v>
      </c>
      <c r="AN32" s="29">
        <v>9324.5530231460179</v>
      </c>
      <c r="AO32" s="29">
        <v>13718.818608402584</v>
      </c>
      <c r="AP32" s="29">
        <v>28835.393802440722</v>
      </c>
      <c r="AQ32" s="29">
        <v>178929.54622085331</v>
      </c>
      <c r="AR32" s="29">
        <v>5390.207923333659</v>
      </c>
      <c r="AS32" s="29">
        <v>3233.8774122768154</v>
      </c>
      <c r="AT32" s="29">
        <v>12409.839858284733</v>
      </c>
      <c r="AU32" s="29">
        <v>53256.524332375971</v>
      </c>
      <c r="AV32" s="29">
        <v>10076.585853998833</v>
      </c>
      <c r="AW32" s="29">
        <v>3958.846817615643</v>
      </c>
      <c r="AX32" s="29">
        <v>46925.3271931911</v>
      </c>
      <c r="AY32" s="29">
        <v>40064.288264528259</v>
      </c>
      <c r="AZ32" s="29">
        <v>6956.6209818649986</v>
      </c>
      <c r="BA32" s="29">
        <v>1877.5512803106631</v>
      </c>
      <c r="BB32" s="29">
        <v>8215.7953567338136</v>
      </c>
      <c r="BC32" s="29">
        <v>16570.463663292583</v>
      </c>
      <c r="BD32" s="29">
        <v>659188.80737976707</v>
      </c>
      <c r="BE32" s="29">
        <v>8093.6475850026281</v>
      </c>
      <c r="BF32" s="29">
        <v>2845.8170161649268</v>
      </c>
      <c r="BG32" s="29">
        <v>139119.77659283177</v>
      </c>
      <c r="BH32" s="29">
        <v>245180.99487565196</v>
      </c>
      <c r="BI32" s="29">
        <v>2418.052437884583</v>
      </c>
      <c r="BJ32" s="29">
        <v>62486.593247773169</v>
      </c>
      <c r="BK32" s="29">
        <v>5570.3583062535527</v>
      </c>
      <c r="BL32" s="29">
        <v>25567.987972749841</v>
      </c>
      <c r="BM32" s="29">
        <v>105243.31717765133</v>
      </c>
      <c r="BN32" s="29">
        <v>28060.662203786738</v>
      </c>
      <c r="BO32" s="29">
        <v>18089.381102994594</v>
      </c>
      <c r="BP32" s="29">
        <v>19787.973145187381</v>
      </c>
      <c r="BQ32" s="29">
        <v>13988.829250323521</v>
      </c>
      <c r="BR32" s="29">
        <v>16158.415034875172</v>
      </c>
      <c r="BS32" s="29">
        <v>0</v>
      </c>
      <c r="BT32" s="59">
        <f t="shared" si="0"/>
        <v>9034962.7707676142</v>
      </c>
      <c r="BU32" s="29">
        <v>25281379.007002488</v>
      </c>
      <c r="BV32" s="29">
        <v>0</v>
      </c>
      <c r="BW32" s="29">
        <v>64005.718899793166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7362305.7135704141</v>
      </c>
      <c r="CD32" s="29">
        <v>33461.851724406108</v>
      </c>
      <c r="CE32" s="29">
        <v>0</v>
      </c>
      <c r="CF32" s="29">
        <v>132371.00000000003</v>
      </c>
      <c r="CG32" s="29">
        <v>56832.446167557908</v>
      </c>
      <c r="CH32" s="29">
        <v>170347.67776957143</v>
      </c>
      <c r="CI32" s="29">
        <v>2615795.5875340537</v>
      </c>
      <c r="CJ32" s="38">
        <f t="shared" si="1"/>
        <v>44751461.773435906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3884661.5060729245</v>
      </c>
      <c r="D33" s="29">
        <v>11104.057250472923</v>
      </c>
      <c r="E33" s="29">
        <v>163855.67386447874</v>
      </c>
      <c r="F33" s="29">
        <v>351452.62763182446</v>
      </c>
      <c r="G33" s="29">
        <v>5926738.7043321952</v>
      </c>
      <c r="H33" s="29">
        <v>776090.71439861949</v>
      </c>
      <c r="I33" s="29">
        <v>1655791.2959131836</v>
      </c>
      <c r="J33" s="29">
        <v>1364595.9756846784</v>
      </c>
      <c r="K33" s="29">
        <v>722187.22856194188</v>
      </c>
      <c r="L33" s="29">
        <v>125863.33870088238</v>
      </c>
      <c r="M33" s="29">
        <v>1887508.8283771328</v>
      </c>
      <c r="N33" s="29">
        <v>933699.5867923412</v>
      </c>
      <c r="O33" s="29">
        <v>1195364.5243139078</v>
      </c>
      <c r="P33" s="29">
        <v>2410139.0869493904</v>
      </c>
      <c r="Q33" s="29">
        <v>814635.68883481622</v>
      </c>
      <c r="R33" s="29">
        <v>3389564.3962187511</v>
      </c>
      <c r="S33" s="29">
        <v>2176376.2100799298</v>
      </c>
      <c r="T33" s="29">
        <v>1272862.0477591848</v>
      </c>
      <c r="U33" s="29">
        <v>10064199.218626939</v>
      </c>
      <c r="V33" s="29">
        <v>532257.28867200762</v>
      </c>
      <c r="W33" s="29">
        <v>233142.23404042464</v>
      </c>
      <c r="X33" s="29">
        <v>2111742.6348917107</v>
      </c>
      <c r="Y33" s="29">
        <v>967766.46179337439</v>
      </c>
      <c r="Z33" s="29">
        <v>196865.11618242133</v>
      </c>
      <c r="AA33" s="29">
        <v>12751.962840852155</v>
      </c>
      <c r="AB33" s="29">
        <v>3999311.2253285148</v>
      </c>
      <c r="AC33" s="29">
        <v>24118801.271912329</v>
      </c>
      <c r="AD33" s="29">
        <v>3273255.296003446</v>
      </c>
      <c r="AE33" s="29">
        <v>5088026.3719704915</v>
      </c>
      <c r="AF33" s="29">
        <v>1176506.4303853388</v>
      </c>
      <c r="AG33" s="29">
        <v>837615.06456052652</v>
      </c>
      <c r="AH33" s="29">
        <v>257729.74402131364</v>
      </c>
      <c r="AI33" s="29">
        <v>452939.86324003967</v>
      </c>
      <c r="AJ33" s="29">
        <v>243075.90641721286</v>
      </c>
      <c r="AK33" s="29">
        <v>249921.14033411519</v>
      </c>
      <c r="AL33" s="29">
        <v>2427830.1600675317</v>
      </c>
      <c r="AM33" s="29">
        <v>232743.14125948653</v>
      </c>
      <c r="AN33" s="29">
        <v>731063.26649908535</v>
      </c>
      <c r="AO33" s="29">
        <v>516616.18475118268</v>
      </c>
      <c r="AP33" s="29">
        <v>654236.06495949801</v>
      </c>
      <c r="AQ33" s="29">
        <v>109648.36560713119</v>
      </c>
      <c r="AR33" s="29">
        <v>60184.952204669142</v>
      </c>
      <c r="AS33" s="29">
        <v>68582.131705317413</v>
      </c>
      <c r="AT33" s="29">
        <v>18963.62130824554</v>
      </c>
      <c r="AU33" s="29">
        <v>25832.829645718528</v>
      </c>
      <c r="AV33" s="29">
        <v>11039.252151270754</v>
      </c>
      <c r="AW33" s="29">
        <v>2765.8138418168533</v>
      </c>
      <c r="AX33" s="29">
        <v>347663.19777477742</v>
      </c>
      <c r="AY33" s="29">
        <v>698382.49920605181</v>
      </c>
      <c r="AZ33" s="29">
        <v>711116.94379572943</v>
      </c>
      <c r="BA33" s="29">
        <v>10388.886035664707</v>
      </c>
      <c r="BB33" s="29">
        <v>48701.408610518265</v>
      </c>
      <c r="BC33" s="29">
        <v>210359.11356640389</v>
      </c>
      <c r="BD33" s="29">
        <v>276180.68210000877</v>
      </c>
      <c r="BE33" s="29">
        <v>56627.447713224319</v>
      </c>
      <c r="BF33" s="29">
        <v>22676.9876585288</v>
      </c>
      <c r="BG33" s="29">
        <v>1331653.1259836631</v>
      </c>
      <c r="BH33" s="29">
        <v>1620252.2881493713</v>
      </c>
      <c r="BI33" s="29">
        <v>59352.337420803655</v>
      </c>
      <c r="BJ33" s="29">
        <v>692834.52989180479</v>
      </c>
      <c r="BK33" s="29">
        <v>14587.982602307358</v>
      </c>
      <c r="BL33" s="29">
        <v>2919893.2189598414</v>
      </c>
      <c r="BM33" s="29">
        <v>1401807.5098344637</v>
      </c>
      <c r="BN33" s="29">
        <v>542619.22541548591</v>
      </c>
      <c r="BO33" s="29">
        <v>263127.11956513795</v>
      </c>
      <c r="BP33" s="29">
        <v>222796.52339135573</v>
      </c>
      <c r="BQ33" s="29">
        <v>413733.21008686587</v>
      </c>
      <c r="BR33" s="29">
        <v>499666.62344563712</v>
      </c>
      <c r="BS33" s="29">
        <v>0</v>
      </c>
      <c r="BT33" s="59">
        <f t="shared" si="0"/>
        <v>100102325.36816633</v>
      </c>
      <c r="BU33" s="29">
        <v>46178386.233751208</v>
      </c>
      <c r="BV33" s="29">
        <v>0</v>
      </c>
      <c r="BW33" s="29">
        <v>1127622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272555.64383951633</v>
      </c>
      <c r="CD33" s="29">
        <v>12160659.406151297</v>
      </c>
      <c r="CE33" s="29">
        <v>0</v>
      </c>
      <c r="CF33" s="29">
        <v>7063649</v>
      </c>
      <c r="CG33" s="29">
        <v>153544</v>
      </c>
      <c r="CH33" s="29">
        <v>527924.78798375954</v>
      </c>
      <c r="CI33" s="29">
        <v>126572422.42739981</v>
      </c>
      <c r="CJ33" s="38">
        <f t="shared" si="1"/>
        <v>294159088.86729193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105087.49662539935</v>
      </c>
      <c r="D34" s="29">
        <v>4154.4802798185101</v>
      </c>
      <c r="E34" s="29">
        <v>1833.0386950266254</v>
      </c>
      <c r="F34" s="29">
        <v>45239.162465283589</v>
      </c>
      <c r="G34" s="29">
        <v>135652.96545113699</v>
      </c>
      <c r="H34" s="29">
        <v>6088.6323749870762</v>
      </c>
      <c r="I34" s="29">
        <v>11086.90889275315</v>
      </c>
      <c r="J34" s="29">
        <v>3039.8242941525677</v>
      </c>
      <c r="K34" s="29">
        <v>3269.0086853274192</v>
      </c>
      <c r="L34" s="29">
        <v>2958.8138434221055</v>
      </c>
      <c r="M34" s="29">
        <v>32956.597546725046</v>
      </c>
      <c r="N34" s="29">
        <v>42217.831558364771</v>
      </c>
      <c r="O34" s="29">
        <v>12952.089900581777</v>
      </c>
      <c r="P34" s="29">
        <v>19493.852136400965</v>
      </c>
      <c r="Q34" s="29">
        <v>6962.1832163169029</v>
      </c>
      <c r="R34" s="29">
        <v>38786.609857308904</v>
      </c>
      <c r="S34" s="29">
        <v>13920.66401712002</v>
      </c>
      <c r="T34" s="29">
        <v>7869.3683322543748</v>
      </c>
      <c r="U34" s="29">
        <v>54673.803970461609</v>
      </c>
      <c r="V34" s="29">
        <v>5322.7493753330164</v>
      </c>
      <c r="W34" s="29">
        <v>4372.1765129157739</v>
      </c>
      <c r="X34" s="29">
        <v>21104.903065405568</v>
      </c>
      <c r="Y34" s="29">
        <v>17028.000788265286</v>
      </c>
      <c r="Z34" s="29">
        <v>34392.73944472224</v>
      </c>
      <c r="AA34" s="29">
        <v>2401.1452165467913</v>
      </c>
      <c r="AB34" s="29">
        <v>51513.872082344897</v>
      </c>
      <c r="AC34" s="29">
        <v>3568952.9656488928</v>
      </c>
      <c r="AD34" s="29">
        <v>63253.551149984938</v>
      </c>
      <c r="AE34" s="29">
        <v>285897.98717583762</v>
      </c>
      <c r="AF34" s="29">
        <v>144455.61364628872</v>
      </c>
      <c r="AG34" s="29">
        <v>231600.34493865137</v>
      </c>
      <c r="AH34" s="29">
        <v>17497.31464661182</v>
      </c>
      <c r="AI34" s="29">
        <v>877.1830481584625</v>
      </c>
      <c r="AJ34" s="29">
        <v>71233.483826594602</v>
      </c>
      <c r="AK34" s="29">
        <v>31261.906426908252</v>
      </c>
      <c r="AL34" s="29">
        <v>1632669.3597611769</v>
      </c>
      <c r="AM34" s="29">
        <v>10455.329492491446</v>
      </c>
      <c r="AN34" s="29">
        <v>13730.740570541599</v>
      </c>
      <c r="AO34" s="29">
        <v>1644776.4217839737</v>
      </c>
      <c r="AP34" s="29">
        <v>114333.74573822119</v>
      </c>
      <c r="AQ34" s="29">
        <v>34622.502221060902</v>
      </c>
      <c r="AR34" s="29">
        <v>24018.242511302895</v>
      </c>
      <c r="AS34" s="29">
        <v>17918.130479981581</v>
      </c>
      <c r="AT34" s="29">
        <v>6515.2441336190786</v>
      </c>
      <c r="AU34" s="29">
        <v>22162.960566411988</v>
      </c>
      <c r="AV34" s="29">
        <v>4838.6539938146325</v>
      </c>
      <c r="AW34" s="29">
        <v>944.02048964165726</v>
      </c>
      <c r="AX34" s="29">
        <v>55798.939693798209</v>
      </c>
      <c r="AY34" s="29">
        <v>94060.481103226528</v>
      </c>
      <c r="AZ34" s="29">
        <v>290411.28373980545</v>
      </c>
      <c r="BA34" s="29">
        <v>3947.1877812949574</v>
      </c>
      <c r="BB34" s="29">
        <v>24908.945464060191</v>
      </c>
      <c r="BC34" s="29">
        <v>100319.02314839997</v>
      </c>
      <c r="BD34" s="29">
        <v>54246.210429363018</v>
      </c>
      <c r="BE34" s="29">
        <v>18654.095364509172</v>
      </c>
      <c r="BF34" s="29">
        <v>1656.032589973659</v>
      </c>
      <c r="BG34" s="29">
        <v>82071.770516169781</v>
      </c>
      <c r="BH34" s="29">
        <v>474470.43152539688</v>
      </c>
      <c r="BI34" s="29">
        <v>23558.972871311809</v>
      </c>
      <c r="BJ34" s="29">
        <v>335173.83534417668</v>
      </c>
      <c r="BK34" s="29">
        <v>5559.5514910749862</v>
      </c>
      <c r="BL34" s="29">
        <v>730481.57643079082</v>
      </c>
      <c r="BM34" s="29">
        <v>1110762.597560422</v>
      </c>
      <c r="BN34" s="29">
        <v>86391.431041114905</v>
      </c>
      <c r="BO34" s="29">
        <v>54359.350070523593</v>
      </c>
      <c r="BP34" s="29">
        <v>110591.17258408404</v>
      </c>
      <c r="BQ34" s="29">
        <v>6052.3253988814431</v>
      </c>
      <c r="BR34" s="29">
        <v>14857.410396492312</v>
      </c>
      <c r="BS34" s="29">
        <v>0</v>
      </c>
      <c r="BT34" s="59">
        <f t="shared" si="0"/>
        <v>12304727.245423412</v>
      </c>
      <c r="BU34" s="29">
        <v>81858566.386851162</v>
      </c>
      <c r="BV34" s="29">
        <v>0</v>
      </c>
      <c r="BW34" s="29">
        <v>1489243.281100207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99.64259006884599</v>
      </c>
      <c r="CD34" s="29">
        <v>2209806.7421242958</v>
      </c>
      <c r="CE34" s="29">
        <v>0</v>
      </c>
      <c r="CF34" s="29">
        <v>1200435</v>
      </c>
      <c r="CG34" s="29">
        <v>635867.55383244203</v>
      </c>
      <c r="CH34" s="29">
        <v>0</v>
      </c>
      <c r="CI34" s="29">
        <v>661650.89474415162</v>
      </c>
      <c r="CJ34" s="38">
        <f t="shared" si="1"/>
        <v>100360396.74666575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54802.696402301473</v>
      </c>
      <c r="D35" s="29">
        <v>21974.717142808669</v>
      </c>
      <c r="E35" s="29">
        <v>17437.822046805199</v>
      </c>
      <c r="F35" s="29">
        <v>180030.71310978735</v>
      </c>
      <c r="G35" s="29">
        <v>2889681.5234313188</v>
      </c>
      <c r="H35" s="29">
        <v>67698.236561948928</v>
      </c>
      <c r="I35" s="29">
        <v>107734.34073406691</v>
      </c>
      <c r="J35" s="29">
        <v>176563.9132046992</v>
      </c>
      <c r="K35" s="29">
        <v>29783.806287181698</v>
      </c>
      <c r="L35" s="29">
        <v>10648.772824102256</v>
      </c>
      <c r="M35" s="29">
        <v>414638.49726142955</v>
      </c>
      <c r="N35" s="29">
        <v>76332.594228883972</v>
      </c>
      <c r="O35" s="29">
        <v>208000.88222359016</v>
      </c>
      <c r="P35" s="29">
        <v>752675.09809951088</v>
      </c>
      <c r="Q35" s="29">
        <v>80010.924203980045</v>
      </c>
      <c r="R35" s="29">
        <v>209325.55775211996</v>
      </c>
      <c r="S35" s="29">
        <v>106466.34806557931</v>
      </c>
      <c r="T35" s="29">
        <v>95507.292905473223</v>
      </c>
      <c r="U35" s="29">
        <v>444266.96103804221</v>
      </c>
      <c r="V35" s="29">
        <v>68325.835996536654</v>
      </c>
      <c r="W35" s="29">
        <v>17588.615325241022</v>
      </c>
      <c r="X35" s="29">
        <v>580084.95838338265</v>
      </c>
      <c r="Y35" s="29">
        <v>27781.795295937074</v>
      </c>
      <c r="Z35" s="29">
        <v>69806.49006371478</v>
      </c>
      <c r="AA35" s="29">
        <v>11998.082956383623</v>
      </c>
      <c r="AB35" s="29">
        <v>877700.83712586539</v>
      </c>
      <c r="AC35" s="29">
        <v>572993.19064116094</v>
      </c>
      <c r="AD35" s="29">
        <v>338215.05604544241</v>
      </c>
      <c r="AE35" s="29">
        <v>13910507.684714133</v>
      </c>
      <c r="AF35" s="29">
        <v>1234956.4138816379</v>
      </c>
      <c r="AG35" s="29">
        <v>10626285.261014163</v>
      </c>
      <c r="AH35" s="29">
        <v>52625.647483470195</v>
      </c>
      <c r="AI35" s="29">
        <v>2004.9343531275763</v>
      </c>
      <c r="AJ35" s="29">
        <v>1419825.9081214815</v>
      </c>
      <c r="AK35" s="29">
        <v>242111.13304201415</v>
      </c>
      <c r="AL35" s="29">
        <v>92357.585721147901</v>
      </c>
      <c r="AM35" s="29">
        <v>101207.53422410726</v>
      </c>
      <c r="AN35" s="29">
        <v>134004.47181292431</v>
      </c>
      <c r="AO35" s="29">
        <v>543999.94370113593</v>
      </c>
      <c r="AP35" s="29">
        <v>374047.18533912278</v>
      </c>
      <c r="AQ35" s="29">
        <v>289833.69542333286</v>
      </c>
      <c r="AR35" s="29">
        <v>15652.660584157024</v>
      </c>
      <c r="AS35" s="29">
        <v>47137.263594626042</v>
      </c>
      <c r="AT35" s="29">
        <v>48597.824461253927</v>
      </c>
      <c r="AU35" s="29">
        <v>36371.908774237789</v>
      </c>
      <c r="AV35" s="29">
        <v>1430.3380558557365</v>
      </c>
      <c r="AW35" s="29">
        <v>54.289402589422558</v>
      </c>
      <c r="AX35" s="29">
        <v>292134.47252769617</v>
      </c>
      <c r="AY35" s="29">
        <v>388776.13161349099</v>
      </c>
      <c r="AZ35" s="29">
        <v>73125.00060231825</v>
      </c>
      <c r="BA35" s="29">
        <v>1108.4864031261018</v>
      </c>
      <c r="BB35" s="29">
        <v>36576.847659571271</v>
      </c>
      <c r="BC35" s="29">
        <v>134518.04856944253</v>
      </c>
      <c r="BD35" s="29">
        <v>204435.4249678413</v>
      </c>
      <c r="BE35" s="29">
        <v>138405.89775061313</v>
      </c>
      <c r="BF35" s="29">
        <v>48069.011708172329</v>
      </c>
      <c r="BG35" s="29">
        <v>224366.47103998796</v>
      </c>
      <c r="BH35" s="29">
        <v>1358902.1289967725</v>
      </c>
      <c r="BI35" s="29">
        <v>26672.282411655411</v>
      </c>
      <c r="BJ35" s="29">
        <v>2271803.3692330425</v>
      </c>
      <c r="BK35" s="29">
        <v>13455.699620853622</v>
      </c>
      <c r="BL35" s="29">
        <v>1398041.1437830138</v>
      </c>
      <c r="BM35" s="29">
        <v>3123951.3833126407</v>
      </c>
      <c r="BN35" s="29">
        <v>267320.17468099605</v>
      </c>
      <c r="BO35" s="29">
        <v>334529.02726388711</v>
      </c>
      <c r="BP35" s="29">
        <v>270631.61619851191</v>
      </c>
      <c r="BQ35" s="29">
        <v>62247.291913459325</v>
      </c>
      <c r="BR35" s="29">
        <v>78866.926877146383</v>
      </c>
      <c r="BS35" s="29">
        <v>0</v>
      </c>
      <c r="BT35" s="59">
        <f t="shared" si="0"/>
        <v>48429024.080196053</v>
      </c>
      <c r="BU35" s="29">
        <v>13757008.481138403</v>
      </c>
      <c r="BV35" s="29">
        <v>0</v>
      </c>
      <c r="BW35" s="29">
        <v>316859.81998112012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16180</v>
      </c>
      <c r="CE35" s="29">
        <v>0</v>
      </c>
      <c r="CF35" s="29">
        <v>87114.000000000015</v>
      </c>
      <c r="CG35" s="29">
        <v>0</v>
      </c>
      <c r="CH35" s="29">
        <v>0</v>
      </c>
      <c r="CI35" s="29">
        <v>17892097.581034344</v>
      </c>
      <c r="CJ35" s="38">
        <f t="shared" si="1"/>
        <v>80498283.962349921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2950.277389588704</v>
      </c>
      <c r="D36" s="29">
        <v>2325.7940393775457</v>
      </c>
      <c r="E36" s="29">
        <v>141.53680831738353</v>
      </c>
      <c r="F36" s="29">
        <v>672130.59148653678</v>
      </c>
      <c r="G36" s="29">
        <v>740000.87402661238</v>
      </c>
      <c r="H36" s="29">
        <v>31636.537870084045</v>
      </c>
      <c r="I36" s="29">
        <v>7247.214997913371</v>
      </c>
      <c r="J36" s="29">
        <v>3398.1443591349735</v>
      </c>
      <c r="K36" s="29">
        <v>2373.6105286739589</v>
      </c>
      <c r="L36" s="29">
        <v>76694.876110558995</v>
      </c>
      <c r="M36" s="29">
        <v>86413.920091938489</v>
      </c>
      <c r="N36" s="29">
        <v>107051.10330651469</v>
      </c>
      <c r="O36" s="29">
        <v>19732.215580657605</v>
      </c>
      <c r="P36" s="29">
        <v>165615.56590041504</v>
      </c>
      <c r="Q36" s="29">
        <v>8958.9460628713477</v>
      </c>
      <c r="R36" s="29">
        <v>52845.339302241613</v>
      </c>
      <c r="S36" s="29">
        <v>47680.614089274561</v>
      </c>
      <c r="T36" s="29">
        <v>29819.048771603768</v>
      </c>
      <c r="U36" s="29">
        <v>700524.72237841901</v>
      </c>
      <c r="V36" s="29">
        <v>30679.253774181365</v>
      </c>
      <c r="W36" s="29">
        <v>18969.857764398352</v>
      </c>
      <c r="X36" s="29">
        <v>31812.398444481762</v>
      </c>
      <c r="Y36" s="29">
        <v>18077.324141380952</v>
      </c>
      <c r="Z36" s="29">
        <v>19627.712526391755</v>
      </c>
      <c r="AA36" s="29">
        <v>7775.9174893827403</v>
      </c>
      <c r="AB36" s="29">
        <v>49394.444924695206</v>
      </c>
      <c r="AC36" s="29">
        <v>46809.701403136161</v>
      </c>
      <c r="AD36" s="29">
        <v>86897.214588553645</v>
      </c>
      <c r="AE36" s="29">
        <v>2101848.4357732777</v>
      </c>
      <c r="AF36" s="29">
        <v>102894.83077681295</v>
      </c>
      <c r="AG36" s="29">
        <v>7076344.3872762611</v>
      </c>
      <c r="AH36" s="29">
        <v>351303.41331972787</v>
      </c>
      <c r="AI36" s="29">
        <v>6290.7373318361415</v>
      </c>
      <c r="AJ36" s="29">
        <v>609226.94378728559</v>
      </c>
      <c r="AK36" s="29">
        <v>341890.80155798938</v>
      </c>
      <c r="AL36" s="29">
        <v>45309.948927495367</v>
      </c>
      <c r="AM36" s="29">
        <v>30987.421141430859</v>
      </c>
      <c r="AN36" s="29">
        <v>33105.309805388133</v>
      </c>
      <c r="AO36" s="29">
        <v>495845.56922260183</v>
      </c>
      <c r="AP36" s="29">
        <v>244769.73971898216</v>
      </c>
      <c r="AQ36" s="29">
        <v>37196.447023679953</v>
      </c>
      <c r="AR36" s="29">
        <v>690.47010544020884</v>
      </c>
      <c r="AS36" s="29">
        <v>8836.4872219771878</v>
      </c>
      <c r="AT36" s="29">
        <v>41307.708773385573</v>
      </c>
      <c r="AU36" s="29">
        <v>11715.596944825858</v>
      </c>
      <c r="AV36" s="29">
        <v>15.301276574852274</v>
      </c>
      <c r="AW36" s="29">
        <v>5.7379787155696027</v>
      </c>
      <c r="AX36" s="29">
        <v>314600.9406874642</v>
      </c>
      <c r="AY36" s="29">
        <v>163046.93749168652</v>
      </c>
      <c r="AZ36" s="29">
        <v>30500.225862610223</v>
      </c>
      <c r="BA36" s="29">
        <v>1763.0052839820048</v>
      </c>
      <c r="BB36" s="29">
        <v>31606.699424929229</v>
      </c>
      <c r="BC36" s="29">
        <v>120094.83808090919</v>
      </c>
      <c r="BD36" s="29">
        <v>358857.07260705414</v>
      </c>
      <c r="BE36" s="29">
        <v>86200.684511770785</v>
      </c>
      <c r="BF36" s="29">
        <v>232054.37888527993</v>
      </c>
      <c r="BG36" s="29">
        <v>184578.99973412484</v>
      </c>
      <c r="BH36" s="29">
        <v>244845.47790044511</v>
      </c>
      <c r="BI36" s="29">
        <v>10573.517647420311</v>
      </c>
      <c r="BJ36" s="29">
        <v>390389.59353329329</v>
      </c>
      <c r="BK36" s="29">
        <v>13729.070406786203</v>
      </c>
      <c r="BL36" s="29">
        <v>63864.790238798611</v>
      </c>
      <c r="BM36" s="29">
        <v>307673.90376621357</v>
      </c>
      <c r="BN36" s="29">
        <v>60394.886425897159</v>
      </c>
      <c r="BO36" s="29">
        <v>28846.280414553985</v>
      </c>
      <c r="BP36" s="29">
        <v>65069.696624895289</v>
      </c>
      <c r="BQ36" s="29">
        <v>4889.9923356411709</v>
      </c>
      <c r="BR36" s="29">
        <v>12742.138067708231</v>
      </c>
      <c r="BS36" s="29">
        <v>0</v>
      </c>
      <c r="BT36" s="59">
        <f t="shared" si="0"/>
        <v>17333493.176052488</v>
      </c>
      <c r="BU36" s="29">
        <v>2493688.8239475125</v>
      </c>
      <c r="BV36" s="29">
        <v>0</v>
      </c>
      <c r="BW36" s="29">
        <v>0</v>
      </c>
      <c r="BX36" s="29">
        <v>0</v>
      </c>
      <c r="BY36" s="29">
        <v>239527</v>
      </c>
      <c r="BZ36" s="29">
        <v>0</v>
      </c>
      <c r="CA36" s="29">
        <v>0</v>
      </c>
      <c r="CB36" s="29">
        <v>0</v>
      </c>
      <c r="CC36" s="29">
        <v>0</v>
      </c>
      <c r="CD36" s="29">
        <v>65117</v>
      </c>
      <c r="CE36" s="29">
        <v>0</v>
      </c>
      <c r="CF36" s="29">
        <v>182630.00000000003</v>
      </c>
      <c r="CG36" s="29">
        <v>0</v>
      </c>
      <c r="CH36" s="29">
        <v>0</v>
      </c>
      <c r="CI36" s="29">
        <v>203763463</v>
      </c>
      <c r="CJ36" s="38">
        <f t="shared" si="1"/>
        <v>224077919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2035.5378691382525</v>
      </c>
      <c r="D37" s="29">
        <v>80.003011330713761</v>
      </c>
      <c r="E37" s="29">
        <v>263.37172044343254</v>
      </c>
      <c r="F37" s="29">
        <v>39755.414250171889</v>
      </c>
      <c r="G37" s="29">
        <v>44624.048195324416</v>
      </c>
      <c r="H37" s="29">
        <v>7711.288766096216</v>
      </c>
      <c r="I37" s="29">
        <v>1800.7465048404206</v>
      </c>
      <c r="J37" s="29">
        <v>1470.7176578495121</v>
      </c>
      <c r="K37" s="29">
        <v>2118.5307781381734</v>
      </c>
      <c r="L37" s="29">
        <v>9973.4676443130502</v>
      </c>
      <c r="M37" s="29">
        <v>52112.624417711209</v>
      </c>
      <c r="N37" s="29">
        <v>116332.03349841223</v>
      </c>
      <c r="O37" s="29">
        <v>4199.1515330215425</v>
      </c>
      <c r="P37" s="29">
        <v>4002.759736532174</v>
      </c>
      <c r="Q37" s="29">
        <v>1819.9284850352785</v>
      </c>
      <c r="R37" s="29">
        <v>8328.8100176910521</v>
      </c>
      <c r="S37" s="29">
        <v>25981.303097780787</v>
      </c>
      <c r="T37" s="29">
        <v>38234.544715263357</v>
      </c>
      <c r="U37" s="29">
        <v>179863.91411003598</v>
      </c>
      <c r="V37" s="29">
        <v>4023.8761742459292</v>
      </c>
      <c r="W37" s="29">
        <v>7403.7845204705563</v>
      </c>
      <c r="X37" s="29">
        <v>43832.980086989264</v>
      </c>
      <c r="Y37" s="29">
        <v>8964.8732516551518</v>
      </c>
      <c r="Z37" s="29">
        <v>14530.483762338868</v>
      </c>
      <c r="AA37" s="29">
        <v>2254.6840796692177</v>
      </c>
      <c r="AB37" s="29">
        <v>23591.873035927845</v>
      </c>
      <c r="AC37" s="29">
        <v>23917.437190628381</v>
      </c>
      <c r="AD37" s="29">
        <v>43626.845413608178</v>
      </c>
      <c r="AE37" s="29">
        <v>329338.04741779371</v>
      </c>
      <c r="AF37" s="29">
        <v>87449.23735750874</v>
      </c>
      <c r="AG37" s="29">
        <v>10275.831404059134</v>
      </c>
      <c r="AH37" s="29">
        <v>60566.298736568824</v>
      </c>
      <c r="AI37" s="29">
        <v>55196.23836914845</v>
      </c>
      <c r="AJ37" s="29">
        <v>248067.3711255237</v>
      </c>
      <c r="AK37" s="29">
        <v>34614.201626196082</v>
      </c>
      <c r="AL37" s="29">
        <v>19500.390614745244</v>
      </c>
      <c r="AM37" s="29">
        <v>7082.6996505193856</v>
      </c>
      <c r="AN37" s="29">
        <v>8167.7078682054898</v>
      </c>
      <c r="AO37" s="29">
        <v>37732.012806336061</v>
      </c>
      <c r="AP37" s="29">
        <v>57808.651665001045</v>
      </c>
      <c r="AQ37" s="29">
        <v>13775.380355169393</v>
      </c>
      <c r="AR37" s="29">
        <v>3818.7757209485339</v>
      </c>
      <c r="AS37" s="29">
        <v>5571.8891870813477</v>
      </c>
      <c r="AT37" s="29">
        <v>9992.6187587560544</v>
      </c>
      <c r="AU37" s="29">
        <v>6017.1200557306993</v>
      </c>
      <c r="AV37" s="29">
        <v>268.4220380625797</v>
      </c>
      <c r="AW37" s="29">
        <v>9.1428989483184839</v>
      </c>
      <c r="AX37" s="29">
        <v>111169.6808754238</v>
      </c>
      <c r="AY37" s="29">
        <v>154429.92746895412</v>
      </c>
      <c r="AZ37" s="29">
        <v>22959.757868262415</v>
      </c>
      <c r="BA37" s="29">
        <v>62.365629045372167</v>
      </c>
      <c r="BB37" s="29">
        <v>15533.710937020889</v>
      </c>
      <c r="BC37" s="29">
        <v>42014.761940449534</v>
      </c>
      <c r="BD37" s="29">
        <v>72373.79070272528</v>
      </c>
      <c r="BE37" s="29">
        <v>46472.356792340448</v>
      </c>
      <c r="BF37" s="29">
        <v>2036399.6391791501</v>
      </c>
      <c r="BG37" s="29">
        <v>76792.158922719653</v>
      </c>
      <c r="BH37" s="29">
        <v>249311.80186751983</v>
      </c>
      <c r="BI37" s="29">
        <v>1876.1497623277185</v>
      </c>
      <c r="BJ37" s="29">
        <v>42019.56565633323</v>
      </c>
      <c r="BK37" s="29">
        <v>3812.2840518669873</v>
      </c>
      <c r="BL37" s="29">
        <v>13065.407707871344</v>
      </c>
      <c r="BM37" s="29">
        <v>8638.6023376867124</v>
      </c>
      <c r="BN37" s="29">
        <v>16437.135759395482</v>
      </c>
      <c r="BO37" s="29">
        <v>9713.9173510735891</v>
      </c>
      <c r="BP37" s="29">
        <v>33769.335137495502</v>
      </c>
      <c r="BQ37" s="29">
        <v>3627.3085841785705</v>
      </c>
      <c r="BR37" s="29">
        <v>5300.705730416149</v>
      </c>
      <c r="BS37" s="29">
        <v>0</v>
      </c>
      <c r="BT37" s="59">
        <f t="shared" si="0"/>
        <v>4673887.4354432216</v>
      </c>
      <c r="BU37" s="29">
        <v>189221.00698304264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42321.000000000015</v>
      </c>
      <c r="CG37" s="29">
        <v>0</v>
      </c>
      <c r="CH37" s="29">
        <v>0</v>
      </c>
      <c r="CI37" s="29">
        <v>17198300.997510709</v>
      </c>
      <c r="CJ37" s="38">
        <f t="shared" ref="CJ37:CJ68" si="2">SUM(BT37:CI37)</f>
        <v>22103730.439936973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3409.5138630407255</v>
      </c>
      <c r="D38" s="29">
        <v>900.73353383386802</v>
      </c>
      <c r="E38" s="29">
        <v>133185.47435438907</v>
      </c>
      <c r="F38" s="29">
        <v>494824.21848510427</v>
      </c>
      <c r="G38" s="29">
        <v>611408.3979603193</v>
      </c>
      <c r="H38" s="29">
        <v>38307.47913296042</v>
      </c>
      <c r="I38" s="29">
        <v>10352.88937384535</v>
      </c>
      <c r="J38" s="29">
        <v>8492.7144958691279</v>
      </c>
      <c r="K38" s="29">
        <v>29041.450142368678</v>
      </c>
      <c r="L38" s="29">
        <v>19985.920327143755</v>
      </c>
      <c r="M38" s="29">
        <v>156727.15739827775</v>
      </c>
      <c r="N38" s="29">
        <v>67826.336754371077</v>
      </c>
      <c r="O38" s="29">
        <v>22681.08916564579</v>
      </c>
      <c r="P38" s="29">
        <v>37741.643478846279</v>
      </c>
      <c r="Q38" s="29">
        <v>391.75285750402873</v>
      </c>
      <c r="R38" s="29">
        <v>20856.143012279033</v>
      </c>
      <c r="S38" s="29">
        <v>34098.481405001781</v>
      </c>
      <c r="T38" s="29">
        <v>12030.997348054803</v>
      </c>
      <c r="U38" s="29">
        <v>70504.650688209629</v>
      </c>
      <c r="V38" s="29">
        <v>5178.4326485635929</v>
      </c>
      <c r="W38" s="29">
        <v>2407.4978868474805</v>
      </c>
      <c r="X38" s="29">
        <v>36021.759578837227</v>
      </c>
      <c r="Y38" s="29">
        <v>32399.596682764022</v>
      </c>
      <c r="Z38" s="29">
        <v>17884.905369687622</v>
      </c>
      <c r="AA38" s="29">
        <v>5025.1097566046665</v>
      </c>
      <c r="AB38" s="29">
        <v>95405.557736966555</v>
      </c>
      <c r="AC38" s="29">
        <v>722411.06086232723</v>
      </c>
      <c r="AD38" s="29">
        <v>680794.08163276862</v>
      </c>
      <c r="AE38" s="29">
        <v>14803541.108771462</v>
      </c>
      <c r="AF38" s="29">
        <v>649506.94083833799</v>
      </c>
      <c r="AG38" s="29">
        <v>3341526.0718767275</v>
      </c>
      <c r="AH38" s="29">
        <v>2303093.6201151088</v>
      </c>
      <c r="AI38" s="29">
        <v>3170437.5110115837</v>
      </c>
      <c r="AJ38" s="29">
        <v>2101874.5282263043</v>
      </c>
      <c r="AK38" s="29">
        <v>92909.03928089056</v>
      </c>
      <c r="AL38" s="29">
        <v>20584.148735603227</v>
      </c>
      <c r="AM38" s="29">
        <v>69820.682915021782</v>
      </c>
      <c r="AN38" s="29">
        <v>29032.524120259768</v>
      </c>
      <c r="AO38" s="29">
        <v>218474.42294749204</v>
      </c>
      <c r="AP38" s="29">
        <v>54560.991750634748</v>
      </c>
      <c r="AQ38" s="29">
        <v>9289.3104115323349</v>
      </c>
      <c r="AR38" s="29">
        <v>1584.7609068028987</v>
      </c>
      <c r="AS38" s="29">
        <v>3748.2602316170342</v>
      </c>
      <c r="AT38" s="29">
        <v>22125.429950868365</v>
      </c>
      <c r="AU38" s="29">
        <v>15831.708553054468</v>
      </c>
      <c r="AV38" s="29">
        <v>171.83103812921661</v>
      </c>
      <c r="AW38" s="29">
        <v>6.7220044957347849</v>
      </c>
      <c r="AX38" s="29">
        <v>59371.850379100266</v>
      </c>
      <c r="AY38" s="29">
        <v>61347.686467866974</v>
      </c>
      <c r="AZ38" s="29">
        <v>12775.016527905826</v>
      </c>
      <c r="BA38" s="29">
        <v>251.49479265775418</v>
      </c>
      <c r="BB38" s="29">
        <v>9266.5691047078308</v>
      </c>
      <c r="BC38" s="29">
        <v>28833.728336252549</v>
      </c>
      <c r="BD38" s="29">
        <v>111161.35683956016</v>
      </c>
      <c r="BE38" s="29">
        <v>24147.739069044448</v>
      </c>
      <c r="BF38" s="29">
        <v>11670.192962708836</v>
      </c>
      <c r="BG38" s="29">
        <v>44896.960189969774</v>
      </c>
      <c r="BH38" s="29">
        <v>266748.8471304212</v>
      </c>
      <c r="BI38" s="29">
        <v>9356.6822739119598</v>
      </c>
      <c r="BJ38" s="29">
        <v>196052.58946771317</v>
      </c>
      <c r="BK38" s="29">
        <v>5780.3433579493985</v>
      </c>
      <c r="BL38" s="29">
        <v>33575.516093488826</v>
      </c>
      <c r="BM38" s="29">
        <v>130878.82759718393</v>
      </c>
      <c r="BN38" s="29">
        <v>74961.122750645329</v>
      </c>
      <c r="BO38" s="29">
        <v>31454.417676361962</v>
      </c>
      <c r="BP38" s="29">
        <v>24932.750588680403</v>
      </c>
      <c r="BQ38" s="29">
        <v>36132.612624004672</v>
      </c>
      <c r="BR38" s="29">
        <v>9513.5699599176151</v>
      </c>
      <c r="BS38" s="29">
        <v>0</v>
      </c>
      <c r="BT38" s="59">
        <f t="shared" si="0"/>
        <v>31461524.53380841</v>
      </c>
      <c r="BU38" s="29">
        <v>4073370.6263228711</v>
      </c>
      <c r="BV38" s="29">
        <v>0</v>
      </c>
      <c r="BW38" s="29">
        <v>0</v>
      </c>
      <c r="BX38" s="29">
        <v>0</v>
      </c>
      <c r="BY38" s="29">
        <v>2574492</v>
      </c>
      <c r="BZ38" s="29">
        <v>0</v>
      </c>
      <c r="CA38" s="29">
        <v>0</v>
      </c>
      <c r="CB38" s="29">
        <v>0</v>
      </c>
      <c r="CC38" s="29">
        <v>0</v>
      </c>
      <c r="CD38" s="29">
        <v>13805</v>
      </c>
      <c r="CE38" s="29">
        <v>0</v>
      </c>
      <c r="CF38" s="29">
        <v>370611.00000000006</v>
      </c>
      <c r="CG38" s="29">
        <v>0</v>
      </c>
      <c r="CH38" s="29">
        <v>0</v>
      </c>
      <c r="CI38" s="29">
        <v>14511132.999671498</v>
      </c>
      <c r="CJ38" s="38">
        <f t="shared" si="2"/>
        <v>53004936.15980278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23275.110931214262</v>
      </c>
      <c r="D39" s="29">
        <v>271.97707756587039</v>
      </c>
      <c r="E39" s="29">
        <v>855.38100170999746</v>
      </c>
      <c r="F39" s="29">
        <v>7071.3364248317921</v>
      </c>
      <c r="G39" s="29">
        <v>208433.93029460942</v>
      </c>
      <c r="H39" s="29">
        <v>7934.0738079949833</v>
      </c>
      <c r="I39" s="29">
        <v>19233.649181506942</v>
      </c>
      <c r="J39" s="29">
        <v>5577.9984832612226</v>
      </c>
      <c r="K39" s="29">
        <v>104676.47428653183</v>
      </c>
      <c r="L39" s="29">
        <v>27881.86844538408</v>
      </c>
      <c r="M39" s="29">
        <v>106943.09337492616</v>
      </c>
      <c r="N39" s="29">
        <v>25791.835096163144</v>
      </c>
      <c r="O39" s="29">
        <v>4997.5346534630235</v>
      </c>
      <c r="P39" s="29">
        <v>10929.432726819552</v>
      </c>
      <c r="Q39" s="29">
        <v>592.96980296596689</v>
      </c>
      <c r="R39" s="29">
        <v>15203.753311548207</v>
      </c>
      <c r="S39" s="29">
        <v>6059.2627832147136</v>
      </c>
      <c r="T39" s="29">
        <v>12718.462463346135</v>
      </c>
      <c r="U39" s="29">
        <v>33368.372538009426</v>
      </c>
      <c r="V39" s="29">
        <v>10176.917496567929</v>
      </c>
      <c r="W39" s="29">
        <v>2983.6839867445774</v>
      </c>
      <c r="X39" s="29">
        <v>52282.667282219409</v>
      </c>
      <c r="Y39" s="29">
        <v>17842.524825203407</v>
      </c>
      <c r="Z39" s="29">
        <v>325413.05697543814</v>
      </c>
      <c r="AA39" s="29">
        <v>95408.845819286536</v>
      </c>
      <c r="AB39" s="29">
        <v>164351.18916466564</v>
      </c>
      <c r="AC39" s="29">
        <v>63235.228534336253</v>
      </c>
      <c r="AD39" s="29">
        <v>114648.4602089501</v>
      </c>
      <c r="AE39" s="29">
        <v>1562228.7369655676</v>
      </c>
      <c r="AF39" s="29">
        <v>472399.91829201498</v>
      </c>
      <c r="AG39" s="29">
        <v>180490.00894315945</v>
      </c>
      <c r="AH39" s="29">
        <v>123038.93445700611</v>
      </c>
      <c r="AI39" s="29">
        <v>19177.161873235294</v>
      </c>
      <c r="AJ39" s="29">
        <v>1070307.4085128852</v>
      </c>
      <c r="AK39" s="29">
        <v>302289.35057355242</v>
      </c>
      <c r="AL39" s="29">
        <v>185692.38293339137</v>
      </c>
      <c r="AM39" s="29">
        <v>928736.39667164534</v>
      </c>
      <c r="AN39" s="29">
        <v>112491.41001846403</v>
      </c>
      <c r="AO39" s="29">
        <v>86772.193421192904</v>
      </c>
      <c r="AP39" s="29">
        <v>517021.7726258164</v>
      </c>
      <c r="AQ39" s="29">
        <v>315575.72988946905</v>
      </c>
      <c r="AR39" s="29">
        <v>129112.97155963961</v>
      </c>
      <c r="AS39" s="29">
        <v>64150.974350260076</v>
      </c>
      <c r="AT39" s="29">
        <v>73853.435492254663</v>
      </c>
      <c r="AU39" s="29">
        <v>78546.452763568872</v>
      </c>
      <c r="AV39" s="29">
        <v>11342.147463247215</v>
      </c>
      <c r="AW39" s="29">
        <v>1103.8406347825805</v>
      </c>
      <c r="AX39" s="29">
        <v>513767.08669118606</v>
      </c>
      <c r="AY39" s="29">
        <v>106404.01079119844</v>
      </c>
      <c r="AZ39" s="29">
        <v>253872.67946510829</v>
      </c>
      <c r="BA39" s="29">
        <v>3412.7913218752565</v>
      </c>
      <c r="BB39" s="29">
        <v>154981.5617753694</v>
      </c>
      <c r="BC39" s="29">
        <v>318534.77755914646</v>
      </c>
      <c r="BD39" s="29">
        <v>265769.18301157944</v>
      </c>
      <c r="BE39" s="29">
        <v>363906.09412415943</v>
      </c>
      <c r="BF39" s="29">
        <v>28301.173363518701</v>
      </c>
      <c r="BG39" s="29">
        <v>433416.20068763389</v>
      </c>
      <c r="BH39" s="29">
        <v>604512.05375295831</v>
      </c>
      <c r="BI39" s="29">
        <v>35894.184267513163</v>
      </c>
      <c r="BJ39" s="29">
        <v>343030.90738555073</v>
      </c>
      <c r="BK39" s="29">
        <v>52717.701562117567</v>
      </c>
      <c r="BL39" s="29">
        <v>320491.16977363732</v>
      </c>
      <c r="BM39" s="29">
        <v>829598.59062168305</v>
      </c>
      <c r="BN39" s="29">
        <v>205986.09837049845</v>
      </c>
      <c r="BO39" s="29">
        <v>85448.036283898284</v>
      </c>
      <c r="BP39" s="29">
        <v>70648.31376805107</v>
      </c>
      <c r="BQ39" s="29">
        <v>45471.549936144402</v>
      </c>
      <c r="BR39" s="29">
        <v>52471.468989791705</v>
      </c>
      <c r="BS39" s="29">
        <v>0</v>
      </c>
      <c r="BT39" s="59">
        <f t="shared" si="0"/>
        <v>12791125.951922251</v>
      </c>
      <c r="BU39" s="29">
        <v>150981.04029190063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117332.00000000001</v>
      </c>
      <c r="CG39" s="29">
        <v>0</v>
      </c>
      <c r="CH39" s="29">
        <v>0</v>
      </c>
      <c r="CI39" s="29">
        <v>1189127.9998617589</v>
      </c>
      <c r="CJ39" s="38">
        <f t="shared" si="2"/>
        <v>14248566.992075909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16800.349106456451</v>
      </c>
      <c r="D40" s="29">
        <v>7584.8449213944368</v>
      </c>
      <c r="E40" s="29">
        <v>8871.5223650366424</v>
      </c>
      <c r="F40" s="29">
        <v>20649.889011045347</v>
      </c>
      <c r="G40" s="29">
        <v>198383.99208657205</v>
      </c>
      <c r="H40" s="29">
        <v>19477.488658538583</v>
      </c>
      <c r="I40" s="29">
        <v>12879.70584943316</v>
      </c>
      <c r="J40" s="29">
        <v>12505.182477296083</v>
      </c>
      <c r="K40" s="29">
        <v>10090.772321395194</v>
      </c>
      <c r="L40" s="29">
        <v>9507.0348992144609</v>
      </c>
      <c r="M40" s="29">
        <v>143505.00369814812</v>
      </c>
      <c r="N40" s="29">
        <v>306652.84029039822</v>
      </c>
      <c r="O40" s="29">
        <v>37078.315595763037</v>
      </c>
      <c r="P40" s="29">
        <v>44433.707260215779</v>
      </c>
      <c r="Q40" s="29">
        <v>6560.0339733938199</v>
      </c>
      <c r="R40" s="29">
        <v>89858.85677260613</v>
      </c>
      <c r="S40" s="29">
        <v>132413.46133464552</v>
      </c>
      <c r="T40" s="29">
        <v>73892.80956554311</v>
      </c>
      <c r="U40" s="29">
        <v>218126.14193280219</v>
      </c>
      <c r="V40" s="29">
        <v>18509.362528684142</v>
      </c>
      <c r="W40" s="29">
        <v>16337.615769625465</v>
      </c>
      <c r="X40" s="29">
        <v>125079.77819554984</v>
      </c>
      <c r="Y40" s="29">
        <v>34505.942754630058</v>
      </c>
      <c r="Z40" s="29">
        <v>74335.586090519966</v>
      </c>
      <c r="AA40" s="29">
        <v>15978.644448287003</v>
      </c>
      <c r="AB40" s="29">
        <v>139987.42402300867</v>
      </c>
      <c r="AC40" s="29">
        <v>112844.73392111291</v>
      </c>
      <c r="AD40" s="29">
        <v>108516.34938673353</v>
      </c>
      <c r="AE40" s="29">
        <v>3080044.0106042679</v>
      </c>
      <c r="AF40" s="29">
        <v>649304.83006906556</v>
      </c>
      <c r="AG40" s="29">
        <v>1158143.6111876541</v>
      </c>
      <c r="AH40" s="29">
        <v>346421.00766914728</v>
      </c>
      <c r="AI40" s="29">
        <v>458378.53518287861</v>
      </c>
      <c r="AJ40" s="29">
        <v>530274.3441816764</v>
      </c>
      <c r="AK40" s="29">
        <v>118753.565940107</v>
      </c>
      <c r="AL40" s="29">
        <v>1961915.0448459063</v>
      </c>
      <c r="AM40" s="29">
        <v>70306.750436273462</v>
      </c>
      <c r="AN40" s="29">
        <v>212960.82760935073</v>
      </c>
      <c r="AO40" s="29">
        <v>130495.4589432512</v>
      </c>
      <c r="AP40" s="29">
        <v>860224.65154190816</v>
      </c>
      <c r="AQ40" s="29">
        <v>612111.92170105386</v>
      </c>
      <c r="AR40" s="29">
        <v>34431.593667684268</v>
      </c>
      <c r="AS40" s="29">
        <v>72414.059200544172</v>
      </c>
      <c r="AT40" s="29">
        <v>137895.0280083206</v>
      </c>
      <c r="AU40" s="29">
        <v>47539.791941196054</v>
      </c>
      <c r="AV40" s="29">
        <v>139.11665935940954</v>
      </c>
      <c r="AW40" s="29">
        <v>53.11909731760862</v>
      </c>
      <c r="AX40" s="29">
        <v>848140.79157115705</v>
      </c>
      <c r="AY40" s="29">
        <v>1138821.5520810003</v>
      </c>
      <c r="AZ40" s="29">
        <v>238468.46283981163</v>
      </c>
      <c r="BA40" s="29">
        <v>505.08544002801659</v>
      </c>
      <c r="BB40" s="29">
        <v>143544.35846540931</v>
      </c>
      <c r="BC40" s="29">
        <v>354409.02037866577</v>
      </c>
      <c r="BD40" s="29">
        <v>581276.41584051272</v>
      </c>
      <c r="BE40" s="29">
        <v>351683.6980211332</v>
      </c>
      <c r="BF40" s="29">
        <v>147970.98165795166</v>
      </c>
      <c r="BG40" s="29">
        <v>593248.02245640301</v>
      </c>
      <c r="BH40" s="29">
        <v>1055359.6698675633</v>
      </c>
      <c r="BI40" s="29">
        <v>11988.177635189135</v>
      </c>
      <c r="BJ40" s="29">
        <v>506413.06396829593</v>
      </c>
      <c r="BK40" s="29">
        <v>54632.650548038131</v>
      </c>
      <c r="BL40" s="29">
        <v>156315.59250341859</v>
      </c>
      <c r="BM40" s="29">
        <v>917115.33354291681</v>
      </c>
      <c r="BN40" s="29">
        <v>428040.05661927367</v>
      </c>
      <c r="BO40" s="29">
        <v>211970.08638461755</v>
      </c>
      <c r="BP40" s="29">
        <v>432426.07835182222</v>
      </c>
      <c r="BQ40" s="29">
        <v>31903.860077865294</v>
      </c>
      <c r="BR40" s="29">
        <v>27552.520591065062</v>
      </c>
      <c r="BS40" s="29">
        <v>0</v>
      </c>
      <c r="BT40" s="59">
        <f t="shared" si="0"/>
        <v>20728960.136567153</v>
      </c>
      <c r="BU40" s="29">
        <v>44414765</v>
      </c>
      <c r="BV40" s="29">
        <v>0</v>
      </c>
      <c r="BW40" s="29">
        <v>4964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3543</v>
      </c>
      <c r="CE40" s="29">
        <v>0</v>
      </c>
      <c r="CF40" s="29">
        <v>90137.000000000015</v>
      </c>
      <c r="CG40" s="29">
        <v>0</v>
      </c>
      <c r="CH40" s="29">
        <v>0</v>
      </c>
      <c r="CI40" s="29">
        <v>1929580.8634327913</v>
      </c>
      <c r="CJ40" s="38">
        <f t="shared" si="2"/>
        <v>67171949.99999994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10891.80167123247</v>
      </c>
      <c r="D41" s="29">
        <v>503.30626773069713</v>
      </c>
      <c r="E41" s="29">
        <v>1729.2040943245029</v>
      </c>
      <c r="F41" s="29">
        <v>51140.681125901727</v>
      </c>
      <c r="G41" s="29">
        <v>85480.385962914006</v>
      </c>
      <c r="H41" s="29">
        <v>2677.9809332912118</v>
      </c>
      <c r="I41" s="29">
        <v>3324.4409303783732</v>
      </c>
      <c r="J41" s="29">
        <v>1421.0686009740407</v>
      </c>
      <c r="K41" s="29">
        <v>3806.0231247269849</v>
      </c>
      <c r="L41" s="29">
        <v>5455.0713665368366</v>
      </c>
      <c r="M41" s="29">
        <v>35600.639909762955</v>
      </c>
      <c r="N41" s="29">
        <v>68941.753501059546</v>
      </c>
      <c r="O41" s="29">
        <v>3373.0097638462544</v>
      </c>
      <c r="P41" s="29">
        <v>9334.2376223084411</v>
      </c>
      <c r="Q41" s="29">
        <v>165.60009445172471</v>
      </c>
      <c r="R41" s="29">
        <v>10396.764216163636</v>
      </c>
      <c r="S41" s="29">
        <v>37961.913872699457</v>
      </c>
      <c r="T41" s="29">
        <v>13746.117930042343</v>
      </c>
      <c r="U41" s="29">
        <v>48735.455069433701</v>
      </c>
      <c r="V41" s="29">
        <v>3195.4114494920759</v>
      </c>
      <c r="W41" s="29">
        <v>1801.7834952794783</v>
      </c>
      <c r="X41" s="29">
        <v>22846.950324687619</v>
      </c>
      <c r="Y41" s="29">
        <v>15137.692517626745</v>
      </c>
      <c r="Z41" s="29">
        <v>46542.100735868371</v>
      </c>
      <c r="AA41" s="29">
        <v>5256.82556850523</v>
      </c>
      <c r="AB41" s="29">
        <v>83800.807523869735</v>
      </c>
      <c r="AC41" s="29">
        <v>26574.301863009183</v>
      </c>
      <c r="AD41" s="29">
        <v>57206.271532453298</v>
      </c>
      <c r="AE41" s="29">
        <v>1026253.9748559589</v>
      </c>
      <c r="AF41" s="29">
        <v>275500.44258480787</v>
      </c>
      <c r="AG41" s="29">
        <v>38061.638932501795</v>
      </c>
      <c r="AH41" s="29">
        <v>79571.09749468512</v>
      </c>
      <c r="AI41" s="29">
        <v>18109.515191666789</v>
      </c>
      <c r="AJ41" s="29">
        <v>83382.741424798965</v>
      </c>
      <c r="AK41" s="29">
        <v>87919.13714849978</v>
      </c>
      <c r="AL41" s="29">
        <v>295084.17812238261</v>
      </c>
      <c r="AM41" s="29">
        <v>232515.41045311606</v>
      </c>
      <c r="AN41" s="29">
        <v>53484.704848082525</v>
      </c>
      <c r="AO41" s="29">
        <v>137018.96547707374</v>
      </c>
      <c r="AP41" s="29">
        <v>757021.60910533264</v>
      </c>
      <c r="AQ41" s="29">
        <v>554781.16003075917</v>
      </c>
      <c r="AR41" s="29">
        <v>170129.24750570484</v>
      </c>
      <c r="AS41" s="29">
        <v>88285.514557094895</v>
      </c>
      <c r="AT41" s="29">
        <v>435588.19643812987</v>
      </c>
      <c r="AU41" s="29">
        <v>18830.736999054341</v>
      </c>
      <c r="AV41" s="29">
        <v>9208.9827235095272</v>
      </c>
      <c r="AW41" s="29">
        <v>875.49489655423224</v>
      </c>
      <c r="AX41" s="29">
        <v>208993.07751541387</v>
      </c>
      <c r="AY41" s="29">
        <v>437172.29719824274</v>
      </c>
      <c r="AZ41" s="29">
        <v>170521.39806333635</v>
      </c>
      <c r="BA41" s="29">
        <v>1702.1589694832087</v>
      </c>
      <c r="BB41" s="29">
        <v>2703363.1427775547</v>
      </c>
      <c r="BC41" s="29">
        <v>85825.911129515312</v>
      </c>
      <c r="BD41" s="29">
        <v>87501.256327721232</v>
      </c>
      <c r="BE41" s="29">
        <v>86208.417643164823</v>
      </c>
      <c r="BF41" s="29">
        <v>4965.7483236656826</v>
      </c>
      <c r="BG41" s="29">
        <v>130871.83838364705</v>
      </c>
      <c r="BH41" s="29">
        <v>445108.19809671631</v>
      </c>
      <c r="BI41" s="29">
        <v>6254.509264248949</v>
      </c>
      <c r="BJ41" s="29">
        <v>589935.93406451365</v>
      </c>
      <c r="BK41" s="29">
        <v>32400.828737679425</v>
      </c>
      <c r="BL41" s="29">
        <v>142673.75510997098</v>
      </c>
      <c r="BM41" s="29">
        <v>91901.631082246691</v>
      </c>
      <c r="BN41" s="29">
        <v>99065.55125232166</v>
      </c>
      <c r="BO41" s="29">
        <v>32480.120995408506</v>
      </c>
      <c r="BP41" s="29">
        <v>121317.8658037875</v>
      </c>
      <c r="BQ41" s="29">
        <v>12955.128751770249</v>
      </c>
      <c r="BR41" s="29">
        <v>24145.077264155974</v>
      </c>
      <c r="BS41" s="29">
        <v>0</v>
      </c>
      <c r="BT41" s="59">
        <f t="shared" si="0"/>
        <v>10534034.196612852</v>
      </c>
      <c r="BU41" s="29">
        <v>5931598.3756399322</v>
      </c>
      <c r="BV41" s="29">
        <v>0</v>
      </c>
      <c r="BW41" s="29">
        <v>774.2961114120742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164810.35121986867</v>
      </c>
      <c r="CE41" s="29">
        <v>0</v>
      </c>
      <c r="CF41" s="29">
        <v>3838656.7804728406</v>
      </c>
      <c r="CG41" s="29">
        <v>0</v>
      </c>
      <c r="CH41" s="29">
        <v>-50116.729655310322</v>
      </c>
      <c r="CI41" s="29">
        <v>4193542.4257957134</v>
      </c>
      <c r="CJ41" s="38">
        <f t="shared" si="2"/>
        <v>24613299.696197309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3106.3208913422031</v>
      </c>
      <c r="D42" s="29">
        <v>176.1781665974224</v>
      </c>
      <c r="E42" s="29">
        <v>504.6505524648847</v>
      </c>
      <c r="F42" s="29">
        <v>26267.665199783631</v>
      </c>
      <c r="G42" s="29">
        <v>139947.59095875215</v>
      </c>
      <c r="H42" s="29">
        <v>4656.1100937710908</v>
      </c>
      <c r="I42" s="29">
        <v>1630.1929306829027</v>
      </c>
      <c r="J42" s="29">
        <v>775.22940917823382</v>
      </c>
      <c r="K42" s="29">
        <v>960.943361368203</v>
      </c>
      <c r="L42" s="29">
        <v>1304.1270946628247</v>
      </c>
      <c r="M42" s="29">
        <v>19296.720993702453</v>
      </c>
      <c r="N42" s="29">
        <v>23565.377668619134</v>
      </c>
      <c r="O42" s="29">
        <v>1716.4659345734854</v>
      </c>
      <c r="P42" s="29">
        <v>5264.3672544443516</v>
      </c>
      <c r="Q42" s="29">
        <v>27.925161997374069</v>
      </c>
      <c r="R42" s="29">
        <v>5684.1081559268532</v>
      </c>
      <c r="S42" s="29">
        <v>5697.9563351918678</v>
      </c>
      <c r="T42" s="29">
        <v>2947.4881035600974</v>
      </c>
      <c r="U42" s="29">
        <v>19514.684368818154</v>
      </c>
      <c r="V42" s="29">
        <v>1594.139975619066</v>
      </c>
      <c r="W42" s="29">
        <v>769.28216349915419</v>
      </c>
      <c r="X42" s="29">
        <v>23481.527615704374</v>
      </c>
      <c r="Y42" s="29">
        <v>4690.307201911537</v>
      </c>
      <c r="Z42" s="29">
        <v>17445.588895916633</v>
      </c>
      <c r="AA42" s="29">
        <v>873.17168653190936</v>
      </c>
      <c r="AB42" s="29">
        <v>21822.481158123046</v>
      </c>
      <c r="AC42" s="29">
        <v>6340.9155867515765</v>
      </c>
      <c r="AD42" s="29">
        <v>93724.398637498482</v>
      </c>
      <c r="AE42" s="29">
        <v>1363862.9818184727</v>
      </c>
      <c r="AF42" s="29">
        <v>418791.42120184889</v>
      </c>
      <c r="AG42" s="29">
        <v>23186.754263795538</v>
      </c>
      <c r="AH42" s="29">
        <v>32379.586256550094</v>
      </c>
      <c r="AI42" s="29">
        <v>4407.3197493116313</v>
      </c>
      <c r="AJ42" s="29">
        <v>34677.759064238162</v>
      </c>
      <c r="AK42" s="29">
        <v>85878.912067664933</v>
      </c>
      <c r="AL42" s="29">
        <v>140654.54937108525</v>
      </c>
      <c r="AM42" s="29">
        <v>32503.958156095945</v>
      </c>
      <c r="AN42" s="29">
        <v>3470463.4366829609</v>
      </c>
      <c r="AO42" s="29">
        <v>1452422.470847684</v>
      </c>
      <c r="AP42" s="29">
        <v>54277.588389101533</v>
      </c>
      <c r="AQ42" s="29">
        <v>680767.08019621158</v>
      </c>
      <c r="AR42" s="29">
        <v>311955.36461492279</v>
      </c>
      <c r="AS42" s="29">
        <v>9564.1132997790155</v>
      </c>
      <c r="AT42" s="29">
        <v>35343.238452580154</v>
      </c>
      <c r="AU42" s="29">
        <v>3895.8078750834902</v>
      </c>
      <c r="AV42" s="29">
        <v>730.95777110892539</v>
      </c>
      <c r="AW42" s="29">
        <v>9.9894836730497225</v>
      </c>
      <c r="AX42" s="29">
        <v>323250.19128191867</v>
      </c>
      <c r="AY42" s="29">
        <v>67938.45344854107</v>
      </c>
      <c r="AZ42" s="29">
        <v>52839.010857049652</v>
      </c>
      <c r="BA42" s="29">
        <v>68.946711927591039</v>
      </c>
      <c r="BB42" s="29">
        <v>2179189.5022869417</v>
      </c>
      <c r="BC42" s="29">
        <v>100617.11177680775</v>
      </c>
      <c r="BD42" s="29">
        <v>120284.87024235066</v>
      </c>
      <c r="BE42" s="29">
        <v>9422.8075517591587</v>
      </c>
      <c r="BF42" s="29">
        <v>15247.101155519103</v>
      </c>
      <c r="BG42" s="29">
        <v>90743.069513670474</v>
      </c>
      <c r="BH42" s="29">
        <v>315462.29698630341</v>
      </c>
      <c r="BI42" s="29">
        <v>7385.8913815351907</v>
      </c>
      <c r="BJ42" s="29">
        <v>239098.57868877912</v>
      </c>
      <c r="BK42" s="29">
        <v>8507.760945293825</v>
      </c>
      <c r="BL42" s="29">
        <v>75096.612145458173</v>
      </c>
      <c r="BM42" s="29">
        <v>37671.062907511267</v>
      </c>
      <c r="BN42" s="29">
        <v>612130.4445375799</v>
      </c>
      <c r="BO42" s="29">
        <v>230646.50025756247</v>
      </c>
      <c r="BP42" s="29">
        <v>174121.96915701116</v>
      </c>
      <c r="BQ42" s="29">
        <v>2279.3731716275106</v>
      </c>
      <c r="BR42" s="29">
        <v>6939.6035315796016</v>
      </c>
      <c r="BS42" s="29">
        <v>0</v>
      </c>
      <c r="BT42" s="59">
        <f t="shared" si="0"/>
        <v>13258500.363655891</v>
      </c>
      <c r="BU42" s="29">
        <v>3261185.3335173754</v>
      </c>
      <c r="BV42" s="29">
        <v>0</v>
      </c>
      <c r="BW42" s="29">
        <v>0</v>
      </c>
      <c r="BX42" s="29">
        <v>25123</v>
      </c>
      <c r="BY42" s="29">
        <v>3447009</v>
      </c>
      <c r="BZ42" s="29">
        <v>0</v>
      </c>
      <c r="CA42" s="29">
        <v>0</v>
      </c>
      <c r="CB42" s="29">
        <v>0</v>
      </c>
      <c r="CC42" s="29">
        <v>0</v>
      </c>
      <c r="CD42" s="29">
        <v>81453.481901197636</v>
      </c>
      <c r="CE42" s="29">
        <v>0</v>
      </c>
      <c r="CF42" s="29">
        <v>4107077.8402093868</v>
      </c>
      <c r="CG42" s="29">
        <v>0</v>
      </c>
      <c r="CH42" s="29">
        <v>7311.4551964068323</v>
      </c>
      <c r="CI42" s="29">
        <v>1601565.9698796761</v>
      </c>
      <c r="CJ42" s="38">
        <f t="shared" si="2"/>
        <v>25789226.444359936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13859.293661270829</v>
      </c>
      <c r="D43" s="29">
        <v>284.0177736830347</v>
      </c>
      <c r="E43" s="29">
        <v>27261.093850014604</v>
      </c>
      <c r="F43" s="29">
        <v>57318.918325364124</v>
      </c>
      <c r="G43" s="29">
        <v>108249.74951350465</v>
      </c>
      <c r="H43" s="29">
        <v>9169.4139166907753</v>
      </c>
      <c r="I43" s="29">
        <v>12519.298473542171</v>
      </c>
      <c r="J43" s="29">
        <v>9043.1673405511374</v>
      </c>
      <c r="K43" s="29">
        <v>12463.696626148541</v>
      </c>
      <c r="L43" s="29">
        <v>13584.964196636975</v>
      </c>
      <c r="M43" s="29">
        <v>96903.981151963235</v>
      </c>
      <c r="N43" s="29">
        <v>224985.29741413274</v>
      </c>
      <c r="O43" s="29">
        <v>19676.127992070364</v>
      </c>
      <c r="P43" s="29">
        <v>34156.530198841421</v>
      </c>
      <c r="Q43" s="29">
        <v>6563.6413889757359</v>
      </c>
      <c r="R43" s="29">
        <v>46557.856195843022</v>
      </c>
      <c r="S43" s="29">
        <v>83408.064242333421</v>
      </c>
      <c r="T43" s="29">
        <v>31710.77757654685</v>
      </c>
      <c r="U43" s="29">
        <v>225746.32582481671</v>
      </c>
      <c r="V43" s="29">
        <v>7650.7259044656403</v>
      </c>
      <c r="W43" s="29">
        <v>6010.6998832375839</v>
      </c>
      <c r="X43" s="29">
        <v>203602.78851709349</v>
      </c>
      <c r="Y43" s="29">
        <v>74334.808408359706</v>
      </c>
      <c r="Z43" s="29">
        <v>77137.593046349575</v>
      </c>
      <c r="AA43" s="29">
        <v>18523.715086898825</v>
      </c>
      <c r="AB43" s="29">
        <v>318003.39490087441</v>
      </c>
      <c r="AC43" s="29">
        <v>138574.61559047081</v>
      </c>
      <c r="AD43" s="29">
        <v>218779.90054291271</v>
      </c>
      <c r="AE43" s="29">
        <v>1766976.6428183324</v>
      </c>
      <c r="AF43" s="29">
        <v>438971.41869476129</v>
      </c>
      <c r="AG43" s="29">
        <v>320776.02561484184</v>
      </c>
      <c r="AH43" s="29">
        <v>237618.69104576099</v>
      </c>
      <c r="AI43" s="29">
        <v>42240.157296374513</v>
      </c>
      <c r="AJ43" s="29">
        <v>407552.06689505151</v>
      </c>
      <c r="AK43" s="29">
        <v>1148240.9250355044</v>
      </c>
      <c r="AL43" s="29">
        <v>318420.2514990929</v>
      </c>
      <c r="AM43" s="29">
        <v>136801.19150957762</v>
      </c>
      <c r="AN43" s="29">
        <v>139544.00724544935</v>
      </c>
      <c r="AO43" s="29">
        <v>3573639.8954142826</v>
      </c>
      <c r="AP43" s="29">
        <v>1718130.1287448213</v>
      </c>
      <c r="AQ43" s="29">
        <v>686979.90724087553</v>
      </c>
      <c r="AR43" s="29">
        <v>20426.642889245035</v>
      </c>
      <c r="AS43" s="29">
        <v>79431.755324035548</v>
      </c>
      <c r="AT43" s="29">
        <v>70449.201084547778</v>
      </c>
      <c r="AU43" s="29">
        <v>50668.769488189952</v>
      </c>
      <c r="AV43" s="29">
        <v>12812.277208820493</v>
      </c>
      <c r="AW43" s="29">
        <v>611.29820240128061</v>
      </c>
      <c r="AX43" s="29">
        <v>1241533.2104124434</v>
      </c>
      <c r="AY43" s="29">
        <v>1185469.577579997</v>
      </c>
      <c r="AZ43" s="29">
        <v>425073.35372508416</v>
      </c>
      <c r="BA43" s="29">
        <v>3097.5734709380445</v>
      </c>
      <c r="BB43" s="29">
        <v>664385.97568502463</v>
      </c>
      <c r="BC43" s="29">
        <v>565792.09964025836</v>
      </c>
      <c r="BD43" s="29">
        <v>591782.94666174671</v>
      </c>
      <c r="BE43" s="29">
        <v>623258.65698905522</v>
      </c>
      <c r="BF43" s="29">
        <v>9803.5013999494022</v>
      </c>
      <c r="BG43" s="29">
        <v>1165533.1927695512</v>
      </c>
      <c r="BH43" s="29">
        <v>1128346.8079339317</v>
      </c>
      <c r="BI43" s="29">
        <v>28532.774821977764</v>
      </c>
      <c r="BJ43" s="29">
        <v>777962.83667558082</v>
      </c>
      <c r="BK43" s="29">
        <v>50560.22528476642</v>
      </c>
      <c r="BL43" s="29">
        <v>491835.93518084229</v>
      </c>
      <c r="BM43" s="29">
        <v>377061.46428917948</v>
      </c>
      <c r="BN43" s="29">
        <v>260564.6107088243</v>
      </c>
      <c r="BO43" s="29">
        <v>99386.703350362004</v>
      </c>
      <c r="BP43" s="29">
        <v>195569.87886470449</v>
      </c>
      <c r="BQ43" s="29">
        <v>33319.752024826616</v>
      </c>
      <c r="BR43" s="29">
        <v>102623.8623724714</v>
      </c>
      <c r="BS43" s="29">
        <v>0</v>
      </c>
      <c r="BT43" s="59">
        <f t="shared" si="0"/>
        <v>23287866.650637079</v>
      </c>
      <c r="BU43" s="29">
        <v>17129393.889766447</v>
      </c>
      <c r="BV43" s="29">
        <v>0</v>
      </c>
      <c r="BW43" s="29">
        <v>134.46173394940013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784832</v>
      </c>
      <c r="CE43" s="29">
        <v>0</v>
      </c>
      <c r="CF43" s="29">
        <v>1324652.9446309539</v>
      </c>
      <c r="CG43" s="29">
        <v>0</v>
      </c>
      <c r="CH43" s="29">
        <v>-641.69704015007835</v>
      </c>
      <c r="CI43" s="29">
        <v>3789642.6578848241</v>
      </c>
      <c r="CJ43" s="38">
        <f t="shared" si="2"/>
        <v>46315880.907613106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118722.52339558554</v>
      </c>
      <c r="D44" s="29">
        <v>4802.0906923535977</v>
      </c>
      <c r="E44" s="29">
        <v>14905.636231598637</v>
      </c>
      <c r="F44" s="29">
        <v>229256.70977231965</v>
      </c>
      <c r="G44" s="29">
        <v>370983.56963696238</v>
      </c>
      <c r="H44" s="29">
        <v>12552.895013531508</v>
      </c>
      <c r="I44" s="29">
        <v>14381.904309508653</v>
      </c>
      <c r="J44" s="29">
        <v>4825.4057921204494</v>
      </c>
      <c r="K44" s="29">
        <v>35753.346869204477</v>
      </c>
      <c r="L44" s="29">
        <v>44841.647645995967</v>
      </c>
      <c r="M44" s="29">
        <v>184242.7638399835</v>
      </c>
      <c r="N44" s="29">
        <v>279906.98438967159</v>
      </c>
      <c r="O44" s="29">
        <v>15102.222036358962</v>
      </c>
      <c r="P44" s="29">
        <v>37680.658922180293</v>
      </c>
      <c r="Q44" s="29">
        <v>6662.1671159055586</v>
      </c>
      <c r="R44" s="29">
        <v>36232.729454320208</v>
      </c>
      <c r="S44" s="29">
        <v>148098.29017905198</v>
      </c>
      <c r="T44" s="29">
        <v>160236.30578240132</v>
      </c>
      <c r="U44" s="29">
        <v>308950.13049657876</v>
      </c>
      <c r="V44" s="29">
        <v>14349.379952242891</v>
      </c>
      <c r="W44" s="29">
        <v>11671.14114013138</v>
      </c>
      <c r="X44" s="29">
        <v>125285.15836699729</v>
      </c>
      <c r="Y44" s="29">
        <v>97015.598625747749</v>
      </c>
      <c r="Z44" s="29">
        <v>321403.67478590156</v>
      </c>
      <c r="AA44" s="29">
        <v>72101.243381230961</v>
      </c>
      <c r="AB44" s="29">
        <v>645710.69823931053</v>
      </c>
      <c r="AC44" s="29">
        <v>349850.78713802248</v>
      </c>
      <c r="AD44" s="29">
        <v>238825.47879862381</v>
      </c>
      <c r="AE44" s="29">
        <v>3961867.6719909906</v>
      </c>
      <c r="AF44" s="29">
        <v>1230197.4408656051</v>
      </c>
      <c r="AG44" s="29">
        <v>173881.64131991478</v>
      </c>
      <c r="AH44" s="29">
        <v>869402.77288016281</v>
      </c>
      <c r="AI44" s="29">
        <v>118786.57467204894</v>
      </c>
      <c r="AJ44" s="29">
        <v>1045950.5771356388</v>
      </c>
      <c r="AK44" s="29">
        <v>883717.86690193356</v>
      </c>
      <c r="AL44" s="29">
        <v>728464.03913796693</v>
      </c>
      <c r="AM44" s="29">
        <v>986226.85164355487</v>
      </c>
      <c r="AN44" s="29">
        <v>1001436.1371799252</v>
      </c>
      <c r="AO44" s="29">
        <v>1764959.5170255855</v>
      </c>
      <c r="AP44" s="29">
        <v>8655585.9151903279</v>
      </c>
      <c r="AQ44" s="29">
        <v>3799164.6570524443</v>
      </c>
      <c r="AR44" s="29">
        <v>564560.1334509491</v>
      </c>
      <c r="AS44" s="29">
        <v>1040513.6477724331</v>
      </c>
      <c r="AT44" s="29">
        <v>1314782.4531336483</v>
      </c>
      <c r="AU44" s="29">
        <v>242032.07449009019</v>
      </c>
      <c r="AV44" s="29">
        <v>140169.67368338502</v>
      </c>
      <c r="AW44" s="29">
        <v>15997.327728292596</v>
      </c>
      <c r="AX44" s="29">
        <v>1545754.815919274</v>
      </c>
      <c r="AY44" s="29">
        <v>2964012.2395579102</v>
      </c>
      <c r="AZ44" s="29">
        <v>337686.84907297598</v>
      </c>
      <c r="BA44" s="29">
        <v>14612.491456570178</v>
      </c>
      <c r="BB44" s="29">
        <v>461948.36248995707</v>
      </c>
      <c r="BC44" s="29">
        <v>696941.01323819184</v>
      </c>
      <c r="BD44" s="29">
        <v>445983.09781687043</v>
      </c>
      <c r="BE44" s="29">
        <v>714226.56224007881</v>
      </c>
      <c r="BF44" s="29">
        <v>51302.074864912836</v>
      </c>
      <c r="BG44" s="29">
        <v>1427488.1438889308</v>
      </c>
      <c r="BH44" s="29">
        <v>4334264.6962998174</v>
      </c>
      <c r="BI44" s="29">
        <v>83776.967145314818</v>
      </c>
      <c r="BJ44" s="29">
        <v>3105073.2123059514</v>
      </c>
      <c r="BK44" s="29">
        <v>397140.5738380691</v>
      </c>
      <c r="BL44" s="29">
        <v>1914289.4872627354</v>
      </c>
      <c r="BM44" s="29">
        <v>540417.61003953638</v>
      </c>
      <c r="BN44" s="29">
        <v>521573.66149268934</v>
      </c>
      <c r="BO44" s="29">
        <v>197856.74503873466</v>
      </c>
      <c r="BP44" s="29">
        <v>771141.80109333561</v>
      </c>
      <c r="BQ44" s="29">
        <v>108547.10568948323</v>
      </c>
      <c r="BR44" s="29">
        <v>219418.6444159798</v>
      </c>
      <c r="BS44" s="29">
        <v>0</v>
      </c>
      <c r="BT44" s="59">
        <f t="shared" si="0"/>
        <v>53295504.270426057</v>
      </c>
      <c r="BU44" s="29">
        <v>1680547.5357408603</v>
      </c>
      <c r="BV44" s="29">
        <v>0</v>
      </c>
      <c r="BW44" s="29">
        <v>1175.0163204048215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627421.31127291708</v>
      </c>
      <c r="CE44" s="29">
        <v>0</v>
      </c>
      <c r="CF44" s="29">
        <v>7278863.8220643168</v>
      </c>
      <c r="CG44" s="29">
        <v>0</v>
      </c>
      <c r="CH44" s="29">
        <v>-10345.741819425164</v>
      </c>
      <c r="CI44" s="29">
        <v>17055591.037147358</v>
      </c>
      <c r="CJ44" s="38">
        <f t="shared" si="2"/>
        <v>79928757.251152486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5941353.8976408578</v>
      </c>
      <c r="D45" s="29">
        <v>172647.68078287283</v>
      </c>
      <c r="E45" s="29">
        <v>172541.55641997987</v>
      </c>
      <c r="F45" s="29">
        <v>125151.61706821489</v>
      </c>
      <c r="G45" s="29">
        <v>529235.05193989351</v>
      </c>
      <c r="H45" s="29">
        <v>73382.931904638914</v>
      </c>
      <c r="I45" s="29">
        <v>63417.260031384008</v>
      </c>
      <c r="J45" s="29">
        <v>43614.672933871218</v>
      </c>
      <c r="K45" s="29">
        <v>52071.351865340417</v>
      </c>
      <c r="L45" s="29">
        <v>12249.319447516125</v>
      </c>
      <c r="M45" s="29">
        <v>80715.241229777312</v>
      </c>
      <c r="N45" s="29">
        <v>417827.47010174755</v>
      </c>
      <c r="O45" s="29">
        <v>117394.66275588298</v>
      </c>
      <c r="P45" s="29">
        <v>99535.859673629515</v>
      </c>
      <c r="Q45" s="29">
        <v>49883.109055753332</v>
      </c>
      <c r="R45" s="29">
        <v>197859.8728670553</v>
      </c>
      <c r="S45" s="29">
        <v>160377.60067266587</v>
      </c>
      <c r="T45" s="29">
        <v>66742.930088273148</v>
      </c>
      <c r="U45" s="29">
        <v>430995.83300488861</v>
      </c>
      <c r="V45" s="29">
        <v>30576.839257315834</v>
      </c>
      <c r="W45" s="29">
        <v>28346.912572028181</v>
      </c>
      <c r="X45" s="29">
        <v>159313.55542157646</v>
      </c>
      <c r="Y45" s="29">
        <v>77440.761460282258</v>
      </c>
      <c r="Z45" s="29">
        <v>883446.10439247068</v>
      </c>
      <c r="AA45" s="29">
        <v>48697.160205787441</v>
      </c>
      <c r="AB45" s="29">
        <v>159299.3448485077</v>
      </c>
      <c r="AC45" s="29">
        <v>2228806.2210704265</v>
      </c>
      <c r="AD45" s="29">
        <v>723222.72296022926</v>
      </c>
      <c r="AE45" s="29">
        <v>2125538.1992836124</v>
      </c>
      <c r="AF45" s="29">
        <v>851964.3362877093</v>
      </c>
      <c r="AG45" s="29">
        <v>938464.84319101798</v>
      </c>
      <c r="AH45" s="29">
        <v>1319172.440231706</v>
      </c>
      <c r="AI45" s="29">
        <v>59584.153195468913</v>
      </c>
      <c r="AJ45" s="29">
        <v>308859.98723820515</v>
      </c>
      <c r="AK45" s="29">
        <v>93338.975001370185</v>
      </c>
      <c r="AL45" s="29">
        <v>374479.86474367703</v>
      </c>
      <c r="AM45" s="29">
        <v>64363.934839053836</v>
      </c>
      <c r="AN45" s="29">
        <v>64904.8370402172</v>
      </c>
      <c r="AO45" s="29">
        <v>194331.36158727133</v>
      </c>
      <c r="AP45" s="29">
        <v>354785.31381594192</v>
      </c>
      <c r="AQ45" s="29">
        <v>13774028.122080982</v>
      </c>
      <c r="AR45" s="29">
        <v>4814793.5793245193</v>
      </c>
      <c r="AS45" s="29">
        <v>3063800.3005273445</v>
      </c>
      <c r="AT45" s="29">
        <v>569826.82657948788</v>
      </c>
      <c r="AU45" s="29">
        <v>3699315.7899720329</v>
      </c>
      <c r="AV45" s="29">
        <v>6104434.0086204223</v>
      </c>
      <c r="AW45" s="29">
        <v>17736522.894281339</v>
      </c>
      <c r="AX45" s="29">
        <v>1332926.6067779316</v>
      </c>
      <c r="AY45" s="29">
        <v>277934.45037670084</v>
      </c>
      <c r="AZ45" s="29">
        <v>51757.47511195574</v>
      </c>
      <c r="BA45" s="29">
        <v>12030.267237465352</v>
      </c>
      <c r="BB45" s="29">
        <v>70730.808232496303</v>
      </c>
      <c r="BC45" s="29">
        <v>155093.96928275423</v>
      </c>
      <c r="BD45" s="29">
        <v>863117.87190989149</v>
      </c>
      <c r="BE45" s="29">
        <v>101498.08124160292</v>
      </c>
      <c r="BF45" s="29">
        <v>139781.2501888726</v>
      </c>
      <c r="BG45" s="29">
        <v>368564.37757144234</v>
      </c>
      <c r="BH45" s="29">
        <v>1728965.4188040604</v>
      </c>
      <c r="BI45" s="29">
        <v>35547.262510223409</v>
      </c>
      <c r="BJ45" s="29">
        <v>82669.088389968339</v>
      </c>
      <c r="BK45" s="29">
        <v>8490.3172103221368</v>
      </c>
      <c r="BL45" s="29">
        <v>140546.82793436374</v>
      </c>
      <c r="BM45" s="29">
        <v>52431.197453728048</v>
      </c>
      <c r="BN45" s="29">
        <v>84541.018519203732</v>
      </c>
      <c r="BO45" s="29">
        <v>56299.681218869038</v>
      </c>
      <c r="BP45" s="29">
        <v>304919.03126360051</v>
      </c>
      <c r="BQ45" s="29">
        <v>48804.98584151984</v>
      </c>
      <c r="BR45" s="29">
        <v>77732.838604549615</v>
      </c>
      <c r="BS45" s="29">
        <v>0</v>
      </c>
      <c r="BT45" s="59">
        <f t="shared" si="0"/>
        <v>75653040.135195807</v>
      </c>
      <c r="BU45" s="29">
        <v>38546289.049420252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3054297.0000000005</v>
      </c>
      <c r="CG45" s="29">
        <v>3477.8322115384617</v>
      </c>
      <c r="CH45" s="29">
        <v>0.56394230769230769</v>
      </c>
      <c r="CI45" s="29">
        <v>6959180.1590416282</v>
      </c>
      <c r="CJ45" s="38">
        <f t="shared" si="2"/>
        <v>124216284.73981154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284752.39244586311</v>
      </c>
      <c r="D46" s="29">
        <v>9288.9800801699712</v>
      </c>
      <c r="E46" s="29">
        <v>15841.399836548542</v>
      </c>
      <c r="F46" s="29">
        <v>43757.595061267464</v>
      </c>
      <c r="G46" s="29">
        <v>258270.22111546082</v>
      </c>
      <c r="H46" s="29">
        <v>49585.799722304524</v>
      </c>
      <c r="I46" s="29">
        <v>26511.232120532743</v>
      </c>
      <c r="J46" s="29">
        <v>26756.459203737024</v>
      </c>
      <c r="K46" s="29">
        <v>28124.46877112412</v>
      </c>
      <c r="L46" s="29">
        <v>13808.816796250561</v>
      </c>
      <c r="M46" s="29">
        <v>40350.073383225317</v>
      </c>
      <c r="N46" s="29">
        <v>20300.947469282855</v>
      </c>
      <c r="O46" s="29">
        <v>38612.299566858164</v>
      </c>
      <c r="P46" s="29">
        <v>66309.966702471924</v>
      </c>
      <c r="Q46" s="29">
        <v>27916.696524868636</v>
      </c>
      <c r="R46" s="29">
        <v>84101.458435234541</v>
      </c>
      <c r="S46" s="29">
        <v>36824.934631056087</v>
      </c>
      <c r="T46" s="29">
        <v>20789.077504428991</v>
      </c>
      <c r="U46" s="29">
        <v>132721.01823610801</v>
      </c>
      <c r="V46" s="29">
        <v>11730.702657693024</v>
      </c>
      <c r="W46" s="29">
        <v>67463.130231975883</v>
      </c>
      <c r="X46" s="29">
        <v>54188.975599318772</v>
      </c>
      <c r="Y46" s="29">
        <v>25172.496508405806</v>
      </c>
      <c r="Z46" s="29">
        <v>71808.141581952499</v>
      </c>
      <c r="AA46" s="29">
        <v>3529.6038596994454</v>
      </c>
      <c r="AB46" s="29">
        <v>48562.584168900612</v>
      </c>
      <c r="AC46" s="29">
        <v>613019.03477103543</v>
      </c>
      <c r="AD46" s="29">
        <v>174072.7029851391</v>
      </c>
      <c r="AE46" s="29">
        <v>548876.52956351778</v>
      </c>
      <c r="AF46" s="29">
        <v>159281.53791863017</v>
      </c>
      <c r="AG46" s="29">
        <v>849738.61386904819</v>
      </c>
      <c r="AH46" s="29">
        <v>370477.53332552651</v>
      </c>
      <c r="AI46" s="29">
        <v>33124.094235280863</v>
      </c>
      <c r="AJ46" s="29">
        <v>222095.51165395055</v>
      </c>
      <c r="AK46" s="29">
        <v>20970.190481729813</v>
      </c>
      <c r="AL46" s="29">
        <v>59369.150020736961</v>
      </c>
      <c r="AM46" s="29">
        <v>38749.886483227892</v>
      </c>
      <c r="AN46" s="29">
        <v>12530.331278173844</v>
      </c>
      <c r="AO46" s="29">
        <v>46764.085927112726</v>
      </c>
      <c r="AP46" s="29">
        <v>52897.160226010208</v>
      </c>
      <c r="AQ46" s="29">
        <v>117623.54308702759</v>
      </c>
      <c r="AR46" s="29">
        <v>2437142.8354772301</v>
      </c>
      <c r="AS46" s="29">
        <v>22484.293155795142</v>
      </c>
      <c r="AT46" s="29">
        <v>20561.891683826761</v>
      </c>
      <c r="AU46" s="29">
        <v>125104.65241728786</v>
      </c>
      <c r="AV46" s="29">
        <v>69146.046447552828</v>
      </c>
      <c r="AW46" s="29">
        <v>29516.899812171137</v>
      </c>
      <c r="AX46" s="29">
        <v>83767.941990897991</v>
      </c>
      <c r="AY46" s="29">
        <v>91666.71971599097</v>
      </c>
      <c r="AZ46" s="29">
        <v>2916.0610352623985</v>
      </c>
      <c r="BA46" s="29">
        <v>8615.7283506999156</v>
      </c>
      <c r="BB46" s="29">
        <v>56892.268558736803</v>
      </c>
      <c r="BC46" s="29">
        <v>17130.427541176148</v>
      </c>
      <c r="BD46" s="29">
        <v>57419.518505617343</v>
      </c>
      <c r="BE46" s="29">
        <v>12755.914432987423</v>
      </c>
      <c r="BF46" s="29">
        <v>40523.384512537938</v>
      </c>
      <c r="BG46" s="29">
        <v>84847.579295295189</v>
      </c>
      <c r="BH46" s="29">
        <v>218581.30617520356</v>
      </c>
      <c r="BI46" s="29">
        <v>3848.7216452975345</v>
      </c>
      <c r="BJ46" s="29">
        <v>112954.1337484001</v>
      </c>
      <c r="BK46" s="29">
        <v>7085.8774879661632</v>
      </c>
      <c r="BL46" s="29">
        <v>63838.62054179651</v>
      </c>
      <c r="BM46" s="29">
        <v>137814.2260700225</v>
      </c>
      <c r="BN46" s="29">
        <v>22260.380178403793</v>
      </c>
      <c r="BO46" s="29">
        <v>19310.692975790327</v>
      </c>
      <c r="BP46" s="29">
        <v>48684.638744345182</v>
      </c>
      <c r="BQ46" s="29">
        <v>7632.7496116104203</v>
      </c>
      <c r="BR46" s="29">
        <v>14360.419233008011</v>
      </c>
      <c r="BS46" s="29">
        <v>0</v>
      </c>
      <c r="BT46" s="59">
        <f t="shared" si="0"/>
        <v>8643533.3073857967</v>
      </c>
      <c r="BU46" s="29">
        <v>21483930.692614205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1147742.0000000002</v>
      </c>
      <c r="CG46" s="29">
        <v>0</v>
      </c>
      <c r="CH46" s="29">
        <v>0</v>
      </c>
      <c r="CI46" s="29">
        <v>1656592</v>
      </c>
      <c r="CJ46" s="38">
        <f t="shared" si="2"/>
        <v>32931798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9441.4670829330462</v>
      </c>
      <c r="D47" s="29">
        <v>347.10966912131204</v>
      </c>
      <c r="E47" s="29">
        <v>1840.9180654422041</v>
      </c>
      <c r="F47" s="29">
        <v>5423.7034446770995</v>
      </c>
      <c r="G47" s="29">
        <v>31940.558592760161</v>
      </c>
      <c r="H47" s="29">
        <v>1602.9999433136072</v>
      </c>
      <c r="I47" s="29">
        <v>3961.4866749000676</v>
      </c>
      <c r="J47" s="29">
        <v>496.99517657936906</v>
      </c>
      <c r="K47" s="29">
        <v>4641.2039153130881</v>
      </c>
      <c r="L47" s="29">
        <v>4515.5480926127875</v>
      </c>
      <c r="M47" s="29">
        <v>39577.644314661491</v>
      </c>
      <c r="N47" s="29">
        <v>30748.942467085792</v>
      </c>
      <c r="O47" s="29">
        <v>2492.0826574645612</v>
      </c>
      <c r="P47" s="29">
        <v>5572.3039404590181</v>
      </c>
      <c r="Q47" s="29">
        <v>81.715253677807738</v>
      </c>
      <c r="R47" s="29">
        <v>7469.6394293169524</v>
      </c>
      <c r="S47" s="29">
        <v>13759.654039804545</v>
      </c>
      <c r="T47" s="29">
        <v>9692.3579291510578</v>
      </c>
      <c r="U47" s="29">
        <v>24617.935082289117</v>
      </c>
      <c r="V47" s="29">
        <v>3265.9223380122085</v>
      </c>
      <c r="W47" s="29">
        <v>3309.2735330961327</v>
      </c>
      <c r="X47" s="29">
        <v>15475.498782511961</v>
      </c>
      <c r="Y47" s="29">
        <v>17068.386316773514</v>
      </c>
      <c r="Z47" s="29">
        <v>99653.996418291732</v>
      </c>
      <c r="AA47" s="29">
        <v>6301.0162303331108</v>
      </c>
      <c r="AB47" s="29">
        <v>52970.563812545428</v>
      </c>
      <c r="AC47" s="29">
        <v>68780.445433732879</v>
      </c>
      <c r="AD47" s="29">
        <v>32629.259453141</v>
      </c>
      <c r="AE47" s="29">
        <v>356701.45889763109</v>
      </c>
      <c r="AF47" s="29">
        <v>163734.04461796067</v>
      </c>
      <c r="AG47" s="29">
        <v>70394.83307900044</v>
      </c>
      <c r="AH47" s="29">
        <v>79489.538952861578</v>
      </c>
      <c r="AI47" s="29">
        <v>1610.8734571442762</v>
      </c>
      <c r="AJ47" s="29">
        <v>80150.441680801596</v>
      </c>
      <c r="AK47" s="29">
        <v>51910.490955980953</v>
      </c>
      <c r="AL47" s="29">
        <v>95702.840098049084</v>
      </c>
      <c r="AM47" s="29">
        <v>23712.025401428662</v>
      </c>
      <c r="AN47" s="29">
        <v>23395.90567055549</v>
      </c>
      <c r="AO47" s="29">
        <v>61792.423273109467</v>
      </c>
      <c r="AP47" s="29">
        <v>347348.06996161788</v>
      </c>
      <c r="AQ47" s="29">
        <v>6934186.4542102609</v>
      </c>
      <c r="AR47" s="29">
        <v>4728249.6185950581</v>
      </c>
      <c r="AS47" s="29">
        <v>865995.38147156825</v>
      </c>
      <c r="AT47" s="29">
        <v>79593.073004005259</v>
      </c>
      <c r="AU47" s="29">
        <v>17244.046720875413</v>
      </c>
      <c r="AV47" s="29">
        <v>266.81872518555645</v>
      </c>
      <c r="AW47" s="29">
        <v>146.4472046334362</v>
      </c>
      <c r="AX47" s="29">
        <v>284049.19669469184</v>
      </c>
      <c r="AY47" s="29">
        <v>405436.21449544292</v>
      </c>
      <c r="AZ47" s="29">
        <v>95338.107717860272</v>
      </c>
      <c r="BA47" s="29">
        <v>183.10893835041216</v>
      </c>
      <c r="BB47" s="29">
        <v>49380.408319759925</v>
      </c>
      <c r="BC47" s="29">
        <v>109823.77506369886</v>
      </c>
      <c r="BD47" s="29">
        <v>248751.78047466988</v>
      </c>
      <c r="BE47" s="29">
        <v>109696.32033328997</v>
      </c>
      <c r="BF47" s="29">
        <v>1104.0585249927412</v>
      </c>
      <c r="BG47" s="29">
        <v>174588.31459185953</v>
      </c>
      <c r="BH47" s="29">
        <v>288385.47189163358</v>
      </c>
      <c r="BI47" s="29">
        <v>5783.5691453204454</v>
      </c>
      <c r="BJ47" s="29">
        <v>85123.860739084761</v>
      </c>
      <c r="BK47" s="29">
        <v>11711.922535447342</v>
      </c>
      <c r="BL47" s="29">
        <v>102599.16655940583</v>
      </c>
      <c r="BM47" s="29">
        <v>134756.29728025052</v>
      </c>
      <c r="BN47" s="29">
        <v>53614.126748693394</v>
      </c>
      <c r="BO47" s="29">
        <v>25423.818148060531</v>
      </c>
      <c r="BP47" s="29">
        <v>73806.972566148383</v>
      </c>
      <c r="BQ47" s="29">
        <v>7782.1626803713298</v>
      </c>
      <c r="BR47" s="29">
        <v>18499.683842435254</v>
      </c>
      <c r="BS47" s="29">
        <v>0</v>
      </c>
      <c r="BT47" s="59">
        <f t="shared" si="0"/>
        <v>16765141.751359198</v>
      </c>
      <c r="BU47" s="29">
        <v>2022813.4906470352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1061346.0000000002</v>
      </c>
      <c r="CG47" s="29">
        <v>0</v>
      </c>
      <c r="CH47" s="29">
        <v>0</v>
      </c>
      <c r="CI47" s="29">
        <v>1182113</v>
      </c>
      <c r="CJ47" s="38">
        <f t="shared" si="2"/>
        <v>21031414.242006235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3387.1484521287143</v>
      </c>
      <c r="D48" s="29">
        <v>192.10559673593411</v>
      </c>
      <c r="E48" s="29">
        <v>550.27360879463185</v>
      </c>
      <c r="F48" s="29">
        <v>28642.399845145887</v>
      </c>
      <c r="G48" s="29">
        <v>35809.522993545805</v>
      </c>
      <c r="H48" s="29">
        <v>1379.248868405886</v>
      </c>
      <c r="I48" s="29">
        <v>1777.5709111049791</v>
      </c>
      <c r="J48" s="29">
        <v>845.31413959034194</v>
      </c>
      <c r="K48" s="29">
        <v>1047.8172159013345</v>
      </c>
      <c r="L48" s="29">
        <v>1422.0270216478766</v>
      </c>
      <c r="M48" s="29">
        <v>18733.613004734332</v>
      </c>
      <c r="N48" s="29">
        <v>25695.807091614301</v>
      </c>
      <c r="O48" s="29">
        <v>1871.6432454385449</v>
      </c>
      <c r="P48" s="29">
        <v>5740.2934782366519</v>
      </c>
      <c r="Q48" s="29">
        <v>30.449727776031335</v>
      </c>
      <c r="R48" s="29">
        <v>6194.7123511480522</v>
      </c>
      <c r="S48" s="29">
        <v>6213.0811981829474</v>
      </c>
      <c r="T48" s="29">
        <v>3213.9563446390048</v>
      </c>
      <c r="U48" s="29">
        <v>21278.913133431841</v>
      </c>
      <c r="V48" s="29">
        <v>1738.2585802153537</v>
      </c>
      <c r="W48" s="29">
        <v>831.20328832656014</v>
      </c>
      <c r="X48" s="29">
        <v>7889.1531475250549</v>
      </c>
      <c r="Y48" s="29">
        <v>4993.4087015676614</v>
      </c>
      <c r="Z48" s="29">
        <v>19022.761599767269</v>
      </c>
      <c r="AA48" s="29">
        <v>952.11098588515529</v>
      </c>
      <c r="AB48" s="29">
        <v>23795.347884572038</v>
      </c>
      <c r="AC48" s="29">
        <v>6914.1675950603076</v>
      </c>
      <c r="AD48" s="29">
        <v>16953.665496891103</v>
      </c>
      <c r="AE48" s="29">
        <v>142404.56166117915</v>
      </c>
      <c r="AF48" s="29">
        <v>82431.323293650261</v>
      </c>
      <c r="AG48" s="29">
        <v>10706.866801189877</v>
      </c>
      <c r="AH48" s="29">
        <v>9053.8179459604071</v>
      </c>
      <c r="AI48" s="29">
        <v>71.544481258614638</v>
      </c>
      <c r="AJ48" s="29">
        <v>20863.80657582972</v>
      </c>
      <c r="AK48" s="29">
        <v>2552.726896157837</v>
      </c>
      <c r="AL48" s="29">
        <v>45367.618147349873</v>
      </c>
      <c r="AM48" s="29">
        <v>5157.9362519241804</v>
      </c>
      <c r="AN48" s="29">
        <v>6025.1346770063501</v>
      </c>
      <c r="AO48" s="29">
        <v>7954.4095840661967</v>
      </c>
      <c r="AP48" s="29">
        <v>59184.565643194459</v>
      </c>
      <c r="AQ48" s="29">
        <v>14412.37583760955</v>
      </c>
      <c r="AR48" s="29">
        <v>10104.407806082167</v>
      </c>
      <c r="AS48" s="29">
        <v>10428.75929180491</v>
      </c>
      <c r="AT48" s="29">
        <v>1862.1369842000938</v>
      </c>
      <c r="AU48" s="29">
        <v>4248.0092772290209</v>
      </c>
      <c r="AV48" s="29">
        <v>512325.04017965973</v>
      </c>
      <c r="AW48" s="29">
        <v>519309.89258538192</v>
      </c>
      <c r="AX48" s="29">
        <v>28722.608899708091</v>
      </c>
      <c r="AY48" s="29">
        <v>58320.932121012251</v>
      </c>
      <c r="AZ48" s="29">
        <v>57615.934290779485</v>
      </c>
      <c r="BA48" s="29">
        <v>2.822169848955733</v>
      </c>
      <c r="BB48" s="29">
        <v>9151.0590277845113</v>
      </c>
      <c r="BC48" s="29">
        <v>10571.600696219111</v>
      </c>
      <c r="BD48" s="29">
        <v>34312.287646836274</v>
      </c>
      <c r="BE48" s="29">
        <v>10274.678721645418</v>
      </c>
      <c r="BF48" s="29">
        <v>717.32625978847034</v>
      </c>
      <c r="BG48" s="29">
        <v>16848.354021399162</v>
      </c>
      <c r="BH48" s="29">
        <v>12690.109548864724</v>
      </c>
      <c r="BI48" s="29">
        <v>650.08930033888646</v>
      </c>
      <c r="BJ48" s="29">
        <v>8299.0608025285728</v>
      </c>
      <c r="BK48" s="29">
        <v>2871.632088949917</v>
      </c>
      <c r="BL48" s="29">
        <v>11752.703533110893</v>
      </c>
      <c r="BM48" s="29">
        <v>9395.5480564637764</v>
      </c>
      <c r="BN48" s="29">
        <v>11365.472132054339</v>
      </c>
      <c r="BO48" s="29">
        <v>7536.2332500806569</v>
      </c>
      <c r="BP48" s="29">
        <v>54423.218489900311</v>
      </c>
      <c r="BQ48" s="29">
        <v>2485.4404263865927</v>
      </c>
      <c r="BR48" s="29">
        <v>7566.9800425121202</v>
      </c>
      <c r="BS48" s="29">
        <v>0</v>
      </c>
      <c r="BT48" s="59">
        <f t="shared" si="0"/>
        <v>2067155.0009549602</v>
      </c>
      <c r="BU48" s="29">
        <v>1772776</v>
      </c>
      <c r="BV48" s="29">
        <v>0</v>
      </c>
      <c r="BW48" s="29">
        <v>0</v>
      </c>
      <c r="BX48" s="29">
        <v>0</v>
      </c>
      <c r="BY48" s="29">
        <v>0</v>
      </c>
      <c r="BZ48" s="29">
        <v>5644478</v>
      </c>
      <c r="CA48" s="29">
        <v>2199067</v>
      </c>
      <c r="CB48" s="29">
        <v>0</v>
      </c>
      <c r="CC48" s="29">
        <v>0</v>
      </c>
      <c r="CD48" s="29">
        <v>1982</v>
      </c>
      <c r="CE48" s="29">
        <v>0</v>
      </c>
      <c r="CF48" s="29">
        <v>95033.000000000029</v>
      </c>
      <c r="CG48" s="29">
        <v>0</v>
      </c>
      <c r="CH48" s="29">
        <v>0</v>
      </c>
      <c r="CI48" s="29">
        <v>6002.9990450390651</v>
      </c>
      <c r="CJ48" s="38">
        <f t="shared" si="2"/>
        <v>11786493.999999998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50599.000007780836</v>
      </c>
      <c r="D49" s="29">
        <v>28086.830489156993</v>
      </c>
      <c r="E49" s="29">
        <v>25346</v>
      </c>
      <c r="F49" s="29">
        <v>66363.000002056884</v>
      </c>
      <c r="G49" s="29">
        <v>621842.00002872129</v>
      </c>
      <c r="H49" s="29">
        <v>88097.0000005568</v>
      </c>
      <c r="I49" s="29">
        <v>158112.00000052358</v>
      </c>
      <c r="J49" s="29">
        <v>147417.0000041631</v>
      </c>
      <c r="K49" s="29">
        <v>193691.00002631801</v>
      </c>
      <c r="L49" s="29">
        <v>7636.0000000687505</v>
      </c>
      <c r="M49" s="29">
        <v>124249.00006737851</v>
      </c>
      <c r="N49" s="29">
        <v>349504.00024334231</v>
      </c>
      <c r="O49" s="29">
        <v>238982.00001194121</v>
      </c>
      <c r="P49" s="29">
        <v>135067.00001033102</v>
      </c>
      <c r="Q49" s="29">
        <v>47662.000000867149</v>
      </c>
      <c r="R49" s="29">
        <v>805294.00003961322</v>
      </c>
      <c r="S49" s="29">
        <v>346075.0000152851</v>
      </c>
      <c r="T49" s="29">
        <v>222964.00000793795</v>
      </c>
      <c r="U49" s="29">
        <v>1065995.0000587702</v>
      </c>
      <c r="V49" s="29">
        <v>7241.0000005024222</v>
      </c>
      <c r="W49" s="29">
        <v>12153.000000343363</v>
      </c>
      <c r="X49" s="29">
        <v>528469.00026042224</v>
      </c>
      <c r="Y49" s="29">
        <v>237197.00000705721</v>
      </c>
      <c r="Z49" s="29">
        <v>36576.000000962507</v>
      </c>
      <c r="AA49" s="29">
        <v>22843.000000001164</v>
      </c>
      <c r="AB49" s="29">
        <v>184355.00000041426</v>
      </c>
      <c r="AC49" s="29">
        <v>797296.67992767063</v>
      </c>
      <c r="AD49" s="29">
        <v>1529351.0000050755</v>
      </c>
      <c r="AE49" s="29">
        <v>7722096.0001668595</v>
      </c>
      <c r="AF49" s="29">
        <v>12400809.000030844</v>
      </c>
      <c r="AG49" s="29">
        <v>674632.00000003306</v>
      </c>
      <c r="AH49" s="29">
        <v>73734</v>
      </c>
      <c r="AI49" s="29">
        <v>268108</v>
      </c>
      <c r="AJ49" s="29">
        <v>1216943.0000000328</v>
      </c>
      <c r="AK49" s="29">
        <v>254896.00000028335</v>
      </c>
      <c r="AL49" s="29">
        <v>4009505.0000597704</v>
      </c>
      <c r="AM49" s="29">
        <v>424321.00000580394</v>
      </c>
      <c r="AN49" s="29">
        <v>391483.00018255354</v>
      </c>
      <c r="AO49" s="29">
        <v>606618.0001615769</v>
      </c>
      <c r="AP49" s="29">
        <v>1515653.0000774998</v>
      </c>
      <c r="AQ49" s="29">
        <v>2310477.0000468399</v>
      </c>
      <c r="AR49" s="29">
        <v>524713.00000006473</v>
      </c>
      <c r="AS49" s="29">
        <v>817875.00000025344</v>
      </c>
      <c r="AT49" s="29">
        <v>485207.00000266125</v>
      </c>
      <c r="AU49" s="29">
        <v>54295.534055864249</v>
      </c>
      <c r="AV49" s="29">
        <v>4.0220934716755181E-7</v>
      </c>
      <c r="AW49" s="29">
        <v>0</v>
      </c>
      <c r="AX49" s="29">
        <v>1992057.0000337455</v>
      </c>
      <c r="AY49" s="29">
        <v>1147029.3125537722</v>
      </c>
      <c r="AZ49" s="29">
        <v>452528.00001334032</v>
      </c>
      <c r="BA49" s="29">
        <v>375640.04651329678</v>
      </c>
      <c r="BB49" s="29">
        <v>358105.00000267604</v>
      </c>
      <c r="BC49" s="29">
        <v>564323.00000149384</v>
      </c>
      <c r="BD49" s="29">
        <v>459517.00007751124</v>
      </c>
      <c r="BE49" s="29">
        <v>276014.72178396914</v>
      </c>
      <c r="BF49" s="29">
        <v>180724.65408017163</v>
      </c>
      <c r="BG49" s="29">
        <v>802919.93058742734</v>
      </c>
      <c r="BH49" s="29">
        <v>4806763.2488852721</v>
      </c>
      <c r="BI49" s="29">
        <v>8154.0000000838991</v>
      </c>
      <c r="BJ49" s="29">
        <v>1934222.8966393</v>
      </c>
      <c r="BK49" s="29">
        <v>171829.00000001866</v>
      </c>
      <c r="BL49" s="29">
        <v>1501771.8418611982</v>
      </c>
      <c r="BM49" s="29">
        <v>1141240.2924106505</v>
      </c>
      <c r="BN49" s="29">
        <v>676654.36494319013</v>
      </c>
      <c r="BO49" s="29">
        <v>320430.39695283171</v>
      </c>
      <c r="BP49" s="29">
        <v>951289.04082776629</v>
      </c>
      <c r="BQ49" s="29">
        <v>419652.00000186887</v>
      </c>
      <c r="BR49" s="29">
        <v>245519.00000224332</v>
      </c>
      <c r="BS49" s="29">
        <v>0</v>
      </c>
      <c r="BT49" s="59">
        <f t="shared" si="0"/>
        <v>60616213.79418043</v>
      </c>
      <c r="BU49" s="29">
        <v>68844.000000000015</v>
      </c>
      <c r="BV49" s="29">
        <v>0</v>
      </c>
      <c r="BW49" s="29">
        <v>0</v>
      </c>
      <c r="BX49" s="29">
        <v>0</v>
      </c>
      <c r="BY49" s="29">
        <v>1006296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32978</v>
      </c>
      <c r="CG49" s="29">
        <v>0</v>
      </c>
      <c r="CH49" s="29">
        <v>0</v>
      </c>
      <c r="CI49" s="29">
        <v>38986.998193321451</v>
      </c>
      <c r="CJ49" s="38">
        <f t="shared" si="2"/>
        <v>61763318.792373754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83704018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41498.000000000007</v>
      </c>
      <c r="CG50" s="29">
        <v>0</v>
      </c>
      <c r="CH50" s="29">
        <v>0</v>
      </c>
      <c r="CI50" s="29">
        <v>0</v>
      </c>
      <c r="CJ50" s="38">
        <f t="shared" si="2"/>
        <v>83745516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117671915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117671915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92007.470458917232</v>
      </c>
      <c r="D52" s="29">
        <v>21175.5490011326</v>
      </c>
      <c r="E52" s="29">
        <v>5201.0600855987459</v>
      </c>
      <c r="F52" s="29">
        <v>209176.20029020638</v>
      </c>
      <c r="G52" s="29">
        <v>310037.83282817318</v>
      </c>
      <c r="H52" s="29">
        <v>27636.714321547912</v>
      </c>
      <c r="I52" s="29">
        <v>19046.503134088845</v>
      </c>
      <c r="J52" s="29">
        <v>6673.2308158525511</v>
      </c>
      <c r="K52" s="29">
        <v>26241.076712337555</v>
      </c>
      <c r="L52" s="29">
        <v>73538.382230667732</v>
      </c>
      <c r="M52" s="29">
        <v>247487.74408404395</v>
      </c>
      <c r="N52" s="29">
        <v>573213.09769700083</v>
      </c>
      <c r="O52" s="29">
        <v>27796.044249670442</v>
      </c>
      <c r="P52" s="29">
        <v>49241.330072486599</v>
      </c>
      <c r="Q52" s="29">
        <v>1955.3631631907228</v>
      </c>
      <c r="R52" s="29">
        <v>62422.547084266305</v>
      </c>
      <c r="S52" s="29">
        <v>114235.01319491018</v>
      </c>
      <c r="T52" s="29">
        <v>61129.319076101674</v>
      </c>
      <c r="U52" s="29">
        <v>337288.90081940382</v>
      </c>
      <c r="V52" s="29">
        <v>60134.101902573886</v>
      </c>
      <c r="W52" s="29">
        <v>15203.728838065343</v>
      </c>
      <c r="X52" s="29">
        <v>276656.39780094608</v>
      </c>
      <c r="Y52" s="29">
        <v>180437.92684253902</v>
      </c>
      <c r="Z52" s="29">
        <v>4297827.547599175</v>
      </c>
      <c r="AA52" s="29">
        <v>200564.86397213634</v>
      </c>
      <c r="AB52" s="29">
        <v>729808.04742481431</v>
      </c>
      <c r="AC52" s="29">
        <v>713828.3495502593</v>
      </c>
      <c r="AD52" s="29">
        <v>411405.82014611596</v>
      </c>
      <c r="AE52" s="29">
        <v>6053217.5682760654</v>
      </c>
      <c r="AF52" s="29">
        <v>2164065.8016799479</v>
      </c>
      <c r="AG52" s="29">
        <v>610564.12516804459</v>
      </c>
      <c r="AH52" s="29">
        <v>612060.4701234994</v>
      </c>
      <c r="AI52" s="29">
        <v>37174.630891731576</v>
      </c>
      <c r="AJ52" s="29">
        <v>1673205.4828378453</v>
      </c>
      <c r="AK52" s="29">
        <v>167641.82342757014</v>
      </c>
      <c r="AL52" s="29">
        <v>847227.62025207176</v>
      </c>
      <c r="AM52" s="29">
        <v>396352.82590857905</v>
      </c>
      <c r="AN52" s="29">
        <v>427488.97842497635</v>
      </c>
      <c r="AO52" s="29">
        <v>420492.60776846623</v>
      </c>
      <c r="AP52" s="29">
        <v>3960735.1962216059</v>
      </c>
      <c r="AQ52" s="29">
        <v>1520779.4135515168</v>
      </c>
      <c r="AR52" s="29">
        <v>185472.49192772087</v>
      </c>
      <c r="AS52" s="29">
        <v>189176.03304479885</v>
      </c>
      <c r="AT52" s="29">
        <v>480076.39451130095</v>
      </c>
      <c r="AU52" s="29">
        <v>598087.72727980674</v>
      </c>
      <c r="AV52" s="29">
        <v>104895.50698641605</v>
      </c>
      <c r="AW52" s="29">
        <v>23876.0145411546</v>
      </c>
      <c r="AX52" s="29">
        <v>2981137.1935904343</v>
      </c>
      <c r="AY52" s="29">
        <v>3395552.0992474104</v>
      </c>
      <c r="AZ52" s="29">
        <v>600050.85675262637</v>
      </c>
      <c r="BA52" s="29">
        <v>761.22193898172486</v>
      </c>
      <c r="BB52" s="29">
        <v>917269.16946312715</v>
      </c>
      <c r="BC52" s="29">
        <v>1282382.2949985026</v>
      </c>
      <c r="BD52" s="29">
        <v>2458493.8382287244</v>
      </c>
      <c r="BE52" s="29">
        <v>1170352.9261552026</v>
      </c>
      <c r="BF52" s="29">
        <v>15085.050080972491</v>
      </c>
      <c r="BG52" s="29">
        <v>3870422.5475349138</v>
      </c>
      <c r="BH52" s="29">
        <v>1166743.4763393365</v>
      </c>
      <c r="BI52" s="29">
        <v>36383.032289322189</v>
      </c>
      <c r="BJ52" s="29">
        <v>733660.28866755078</v>
      </c>
      <c r="BK52" s="29">
        <v>105534.71974679713</v>
      </c>
      <c r="BL52" s="29">
        <v>423118.9495030386</v>
      </c>
      <c r="BM52" s="29">
        <v>338436.04411697452</v>
      </c>
      <c r="BN52" s="29">
        <v>551210.83810652059</v>
      </c>
      <c r="BO52" s="29">
        <v>263734.05023278063</v>
      </c>
      <c r="BP52" s="29">
        <v>447714.64402328152</v>
      </c>
      <c r="BQ52" s="29">
        <v>132413.91967390673</v>
      </c>
      <c r="BR52" s="29">
        <v>259940.62243236345</v>
      </c>
      <c r="BS52" s="29">
        <v>0</v>
      </c>
      <c r="BT52" s="59">
        <f t="shared" si="0"/>
        <v>50774358.65934211</v>
      </c>
      <c r="BU52" s="29">
        <v>517277.95377502037</v>
      </c>
      <c r="BV52" s="29">
        <v>0</v>
      </c>
      <c r="BW52" s="29">
        <v>0</v>
      </c>
      <c r="BX52" s="29">
        <v>0</v>
      </c>
      <c r="BY52" s="29">
        <v>0</v>
      </c>
      <c r="BZ52" s="29">
        <v>1943604.0347386359</v>
      </c>
      <c r="CA52" s="29">
        <v>788560.00902585732</v>
      </c>
      <c r="CB52" s="29">
        <v>0</v>
      </c>
      <c r="CC52" s="29">
        <v>0</v>
      </c>
      <c r="CD52" s="29">
        <v>33004</v>
      </c>
      <c r="CE52" s="29">
        <v>0</v>
      </c>
      <c r="CF52" s="29">
        <v>1226096.0000000002</v>
      </c>
      <c r="CG52" s="29">
        <v>0</v>
      </c>
      <c r="CH52" s="29">
        <v>0</v>
      </c>
      <c r="CI52" s="29">
        <v>10458160.643975355</v>
      </c>
      <c r="CJ52" s="38">
        <f t="shared" si="2"/>
        <v>65741061.300856978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27440.42299755324</v>
      </c>
      <c r="D53" s="29">
        <v>2988.4461066018698</v>
      </c>
      <c r="E53" s="29">
        <v>10341.153065930468</v>
      </c>
      <c r="F53" s="29">
        <v>1126722.7775876087</v>
      </c>
      <c r="G53" s="29">
        <v>655140.46963050764</v>
      </c>
      <c r="H53" s="29">
        <v>4646.602230139697</v>
      </c>
      <c r="I53" s="29">
        <v>8506.0591454010519</v>
      </c>
      <c r="J53" s="29">
        <v>13284.766388651326</v>
      </c>
      <c r="K53" s="29">
        <v>106346.5920971454</v>
      </c>
      <c r="L53" s="29">
        <v>9177.9084831868277</v>
      </c>
      <c r="M53" s="29">
        <v>108342.69512234749</v>
      </c>
      <c r="N53" s="29">
        <v>290766.07092498249</v>
      </c>
      <c r="O53" s="29">
        <v>10540.171506600675</v>
      </c>
      <c r="P53" s="29">
        <v>55573.906206324187</v>
      </c>
      <c r="Q53" s="29">
        <v>25.951638925618695</v>
      </c>
      <c r="R53" s="29">
        <v>90295.908169039089</v>
      </c>
      <c r="S53" s="29">
        <v>27388.939829555995</v>
      </c>
      <c r="T53" s="29">
        <v>39135.992620842007</v>
      </c>
      <c r="U53" s="29">
        <v>2740193.0078274375</v>
      </c>
      <c r="V53" s="29">
        <v>8191.9289276862264</v>
      </c>
      <c r="W53" s="29">
        <v>11382.523498363353</v>
      </c>
      <c r="X53" s="29">
        <v>56811.649944046527</v>
      </c>
      <c r="Y53" s="29">
        <v>70294.688329211975</v>
      </c>
      <c r="Z53" s="29">
        <v>465148.90899555152</v>
      </c>
      <c r="AA53" s="29">
        <v>177478.33403511369</v>
      </c>
      <c r="AB53" s="29">
        <v>1870876.0525688385</v>
      </c>
      <c r="AC53" s="29">
        <v>21700352.940050073</v>
      </c>
      <c r="AD53" s="29">
        <v>87213.697574959282</v>
      </c>
      <c r="AE53" s="29">
        <v>1934458.65535405</v>
      </c>
      <c r="AF53" s="29">
        <v>519594.15186453465</v>
      </c>
      <c r="AG53" s="29">
        <v>216849.15205605351</v>
      </c>
      <c r="AH53" s="29">
        <v>133444.07398056847</v>
      </c>
      <c r="AI53" s="29">
        <v>383.28508283084585</v>
      </c>
      <c r="AJ53" s="29">
        <v>985121.83156956593</v>
      </c>
      <c r="AK53" s="29">
        <v>394812.32922297774</v>
      </c>
      <c r="AL53" s="29">
        <v>525841.58253631566</v>
      </c>
      <c r="AM53" s="29">
        <v>69079.680232959043</v>
      </c>
      <c r="AN53" s="29">
        <v>274788.6881987399</v>
      </c>
      <c r="AO53" s="29">
        <v>885978.02451153833</v>
      </c>
      <c r="AP53" s="29">
        <v>1035246.0871672374</v>
      </c>
      <c r="AQ53" s="29">
        <v>87362.431094205633</v>
      </c>
      <c r="AR53" s="29">
        <v>16785.003500880026</v>
      </c>
      <c r="AS53" s="29">
        <v>12336.186648355277</v>
      </c>
      <c r="AT53" s="29">
        <v>215607.60663032334</v>
      </c>
      <c r="AU53" s="29">
        <v>50643.058643633871</v>
      </c>
      <c r="AV53" s="29">
        <v>1013.7682696496903</v>
      </c>
      <c r="AW53" s="29">
        <v>101.58481868157091</v>
      </c>
      <c r="AX53" s="29">
        <v>685642.46970039234</v>
      </c>
      <c r="AY53" s="29">
        <v>3600308.5919758426</v>
      </c>
      <c r="AZ53" s="29">
        <v>95775.595108733993</v>
      </c>
      <c r="BA53" s="29">
        <v>0.28707297612381738</v>
      </c>
      <c r="BB53" s="29">
        <v>8033.520580389707</v>
      </c>
      <c r="BC53" s="29">
        <v>704827.10078586033</v>
      </c>
      <c r="BD53" s="29">
        <v>514862.36074660334</v>
      </c>
      <c r="BE53" s="29">
        <v>141097.56849058275</v>
      </c>
      <c r="BF53" s="29">
        <v>72.966970427947984</v>
      </c>
      <c r="BG53" s="29">
        <v>499479.04639368004</v>
      </c>
      <c r="BH53" s="29">
        <v>851070.47367345938</v>
      </c>
      <c r="BI53" s="29">
        <v>2706.6552434020855</v>
      </c>
      <c r="BJ53" s="29">
        <v>468353.49169602885</v>
      </c>
      <c r="BK53" s="29">
        <v>41666.263654939168</v>
      </c>
      <c r="BL53" s="29">
        <v>245540.66076184335</v>
      </c>
      <c r="BM53" s="29">
        <v>156500.56746826839</v>
      </c>
      <c r="BN53" s="29">
        <v>111415.89192189147</v>
      </c>
      <c r="BO53" s="29">
        <v>115828.51389026994</v>
      </c>
      <c r="BP53" s="29">
        <v>140848.68839036318</v>
      </c>
      <c r="BQ53" s="29">
        <v>7195.7665116287581</v>
      </c>
      <c r="BR53" s="29">
        <v>16526.164291927791</v>
      </c>
      <c r="BS53" s="29">
        <v>0</v>
      </c>
      <c r="BT53" s="59">
        <f t="shared" si="0"/>
        <v>45541808.392215244</v>
      </c>
      <c r="BU53" s="29">
        <v>538089</v>
      </c>
      <c r="BV53" s="29">
        <v>0</v>
      </c>
      <c r="BW53" s="29">
        <v>0</v>
      </c>
      <c r="BX53" s="29">
        <v>0</v>
      </c>
      <c r="BY53" s="29">
        <v>616298</v>
      </c>
      <c r="BZ53" s="29">
        <v>0</v>
      </c>
      <c r="CA53" s="29">
        <v>0</v>
      </c>
      <c r="CB53" s="29">
        <v>0</v>
      </c>
      <c r="CC53" s="29">
        <v>0</v>
      </c>
      <c r="CD53" s="29">
        <v>1409442.5738874658</v>
      </c>
      <c r="CE53" s="29">
        <v>0</v>
      </c>
      <c r="CF53" s="29">
        <v>669965</v>
      </c>
      <c r="CG53" s="29">
        <v>0</v>
      </c>
      <c r="CH53" s="29">
        <v>-289686.99999999994</v>
      </c>
      <c r="CI53" s="29">
        <v>16643140.893733352</v>
      </c>
      <c r="CJ53" s="38">
        <f t="shared" si="2"/>
        <v>65129056.859836064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1.6009185304309006E-3</v>
      </c>
      <c r="D54" s="29">
        <v>0</v>
      </c>
      <c r="E54" s="29">
        <v>0</v>
      </c>
      <c r="F54" s="29">
        <v>4.2320607417615982E-4</v>
      </c>
      <c r="G54" s="29">
        <v>5.9094208943149609E-3</v>
      </c>
      <c r="H54" s="29">
        <v>1.1456253561165615E-4</v>
      </c>
      <c r="I54" s="29">
        <v>1.0772954168434774E-4</v>
      </c>
      <c r="J54" s="29">
        <v>8.5656174167124562E-4</v>
      </c>
      <c r="K54" s="29">
        <v>5.4149678717622454E-3</v>
      </c>
      <c r="L54" s="29">
        <v>1.4145496200392841E-5</v>
      </c>
      <c r="M54" s="29">
        <v>1.3863225620846019E-2</v>
      </c>
      <c r="N54" s="29">
        <v>5.0068023760319276E-2</v>
      </c>
      <c r="O54" s="29">
        <v>2.4569208456987407E-3</v>
      </c>
      <c r="P54" s="29">
        <v>2.1256205377963196E-3</v>
      </c>
      <c r="Q54" s="29">
        <v>1.7841706365749727E-4</v>
      </c>
      <c r="R54" s="29">
        <v>8.1504830663568593E-3</v>
      </c>
      <c r="S54" s="29">
        <v>3.1449354038297125E-3</v>
      </c>
      <c r="T54" s="29">
        <v>1.6332453847419679E-3</v>
      </c>
      <c r="U54" s="29">
        <v>9893199.0120920409</v>
      </c>
      <c r="V54" s="29">
        <v>1.0337400754354881E-4</v>
      </c>
      <c r="W54" s="29">
        <v>7.0647562944334868E-5</v>
      </c>
      <c r="X54" s="29">
        <v>5.358226050845416E-2</v>
      </c>
      <c r="Y54" s="29">
        <v>1.4520311890674437E-3</v>
      </c>
      <c r="Z54" s="29">
        <v>1.9803694680549976E-4</v>
      </c>
      <c r="AA54" s="29">
        <v>2.3975417288801426E-7</v>
      </c>
      <c r="AB54" s="29">
        <v>8.523260846168906E-5</v>
      </c>
      <c r="AC54" s="29">
        <v>1.4557074197183931E-4</v>
      </c>
      <c r="AD54" s="29">
        <v>1.0442892590425607E-3</v>
      </c>
      <c r="AE54" s="29">
        <v>3488408.0343316388</v>
      </c>
      <c r="AF54" s="29">
        <v>6.3459333250864055E-3</v>
      </c>
      <c r="AG54" s="29">
        <v>6.7930348984937374E-6</v>
      </c>
      <c r="AH54" s="29">
        <v>0</v>
      </c>
      <c r="AI54" s="29">
        <v>0</v>
      </c>
      <c r="AJ54" s="29">
        <v>6.7530758696790682E-6</v>
      </c>
      <c r="AK54" s="29">
        <v>5.8300223040602129E-5</v>
      </c>
      <c r="AL54" s="29">
        <v>1.2297870626060175E-2</v>
      </c>
      <c r="AM54" s="29">
        <v>1.1941755761263842E-3</v>
      </c>
      <c r="AN54" s="29">
        <v>3.7560647946183794E-2</v>
      </c>
      <c r="AO54" s="29">
        <v>3.3244673243911387E-2</v>
      </c>
      <c r="AP54" s="29">
        <v>1.5945690407522493E-2</v>
      </c>
      <c r="AQ54" s="29">
        <v>9.6373585285506949E-3</v>
      </c>
      <c r="AR54" s="29">
        <v>1.3306356595284791E-5</v>
      </c>
      <c r="AS54" s="29">
        <v>5.2146532603143099E-5</v>
      </c>
      <c r="AT54" s="29">
        <v>5.4755857184740988E-4</v>
      </c>
      <c r="AU54" s="29">
        <v>6.9213033809888244E-4</v>
      </c>
      <c r="AV54" s="29">
        <v>8.2755148675179579E-5</v>
      </c>
      <c r="AW54" s="29">
        <v>0</v>
      </c>
      <c r="AX54" s="29">
        <v>6.9432009287792636E-3</v>
      </c>
      <c r="AY54" s="29">
        <v>1.6793581039940958E-3</v>
      </c>
      <c r="AZ54" s="29">
        <v>379449.6544732863</v>
      </c>
      <c r="BA54" s="29">
        <v>0</v>
      </c>
      <c r="BB54" s="29">
        <v>5.5059545803732473E-4</v>
      </c>
      <c r="BC54" s="29">
        <v>3.0736484964243428E-4</v>
      </c>
      <c r="BD54" s="29">
        <v>1.594804799022256E-2</v>
      </c>
      <c r="BE54" s="29">
        <v>5.3605037154878517E-4</v>
      </c>
      <c r="BF54" s="29">
        <v>2.4770601962213339E-4</v>
      </c>
      <c r="BG54" s="29">
        <v>9.0048870204721115E-3</v>
      </c>
      <c r="BH54" s="29">
        <v>479633.17678865336</v>
      </c>
      <c r="BI54" s="29">
        <v>1.7262300447937025E-5</v>
      </c>
      <c r="BJ54" s="29">
        <v>306294.54444638937</v>
      </c>
      <c r="BK54" s="29">
        <v>3.8360667662082282E-6</v>
      </c>
      <c r="BL54" s="29">
        <v>390863.22546819999</v>
      </c>
      <c r="BM54" s="29">
        <v>29135.993777962234</v>
      </c>
      <c r="BN54" s="29">
        <v>3.6157326813241429E-3</v>
      </c>
      <c r="BO54" s="29">
        <v>2.5622528456542082E-3</v>
      </c>
      <c r="BP54" s="29">
        <v>58223.50909117268</v>
      </c>
      <c r="BQ54" s="29">
        <v>3.8452573428356021E-4</v>
      </c>
      <c r="BR54" s="29">
        <v>4.615667418382421E-4</v>
      </c>
      <c r="BS54" s="29">
        <v>0</v>
      </c>
      <c r="BT54" s="59">
        <f t="shared" si="0"/>
        <v>15025207.463161895</v>
      </c>
      <c r="BU54" s="29">
        <v>59950.000000000015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721558</v>
      </c>
      <c r="CE54" s="29">
        <v>0</v>
      </c>
      <c r="CF54" s="29">
        <v>7190949.5327472696</v>
      </c>
      <c r="CG54" s="29">
        <v>0</v>
      </c>
      <c r="CH54" s="29">
        <v>0</v>
      </c>
      <c r="CI54" s="29">
        <v>10608544.628273305</v>
      </c>
      <c r="CJ54" s="38">
        <f t="shared" si="2"/>
        <v>33606209.62418247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62</v>
      </c>
      <c r="D55" s="29">
        <v>1036.1745432920266</v>
      </c>
      <c r="E55" s="29">
        <v>11</v>
      </c>
      <c r="F55" s="29">
        <v>31</v>
      </c>
      <c r="G55" s="29">
        <v>57</v>
      </c>
      <c r="H55" s="29">
        <v>5</v>
      </c>
      <c r="I55" s="29">
        <v>2</v>
      </c>
      <c r="J55" s="29">
        <v>2</v>
      </c>
      <c r="K55" s="29">
        <v>4</v>
      </c>
      <c r="L55" s="29">
        <v>23</v>
      </c>
      <c r="M55" s="29">
        <v>30</v>
      </c>
      <c r="N55" s="29">
        <v>1224</v>
      </c>
      <c r="O55" s="29">
        <v>3</v>
      </c>
      <c r="P55" s="29">
        <v>11</v>
      </c>
      <c r="Q55" s="29">
        <v>1</v>
      </c>
      <c r="R55" s="29">
        <v>9</v>
      </c>
      <c r="S55" s="29">
        <v>34</v>
      </c>
      <c r="T55" s="29">
        <v>9</v>
      </c>
      <c r="U55" s="29">
        <v>53</v>
      </c>
      <c r="V55" s="29">
        <v>6</v>
      </c>
      <c r="W55" s="29">
        <v>14</v>
      </c>
      <c r="X55" s="29">
        <v>24</v>
      </c>
      <c r="Y55" s="29">
        <v>38</v>
      </c>
      <c r="Z55" s="29">
        <v>171</v>
      </c>
      <c r="AA55" s="29">
        <v>38</v>
      </c>
      <c r="AB55" s="29">
        <v>130</v>
      </c>
      <c r="AC55" s="29">
        <v>1927.2807229046844</v>
      </c>
      <c r="AD55" s="29">
        <v>172</v>
      </c>
      <c r="AE55" s="29">
        <v>273</v>
      </c>
      <c r="AF55" s="29">
        <v>718</v>
      </c>
      <c r="AG55" s="29">
        <v>341</v>
      </c>
      <c r="AH55" s="29">
        <v>5.9594598460153136E-3</v>
      </c>
      <c r="AI55" s="29">
        <v>3</v>
      </c>
      <c r="AJ55" s="29">
        <v>608.0002809126853</v>
      </c>
      <c r="AK55" s="29">
        <v>115</v>
      </c>
      <c r="AL55" s="29">
        <v>338</v>
      </c>
      <c r="AM55" s="29">
        <v>71</v>
      </c>
      <c r="AN55" s="29">
        <v>93.000034257644558</v>
      </c>
      <c r="AO55" s="29">
        <v>274</v>
      </c>
      <c r="AP55" s="29">
        <v>1367</v>
      </c>
      <c r="AQ55" s="29">
        <v>133</v>
      </c>
      <c r="AR55" s="29">
        <v>14</v>
      </c>
      <c r="AS55" s="29">
        <v>20</v>
      </c>
      <c r="AT55" s="29">
        <v>237</v>
      </c>
      <c r="AU55" s="29">
        <v>181.10424285087905</v>
      </c>
      <c r="AV55" s="29">
        <v>2</v>
      </c>
      <c r="AW55" s="29">
        <v>1</v>
      </c>
      <c r="AX55" s="29">
        <v>1030</v>
      </c>
      <c r="AY55" s="29">
        <v>7125.8170457513024</v>
      </c>
      <c r="AZ55" s="29">
        <v>4998.5633767937643</v>
      </c>
      <c r="BA55" s="29">
        <v>1.3662750087353404</v>
      </c>
      <c r="BB55" s="29">
        <v>108</v>
      </c>
      <c r="BC55" s="29">
        <v>459</v>
      </c>
      <c r="BD55" s="29">
        <v>454</v>
      </c>
      <c r="BE55" s="29">
        <v>1009.9424716406107</v>
      </c>
      <c r="BF55" s="29">
        <v>157.60607341062246</v>
      </c>
      <c r="BG55" s="29">
        <v>496.39517627523708</v>
      </c>
      <c r="BH55" s="29">
        <v>61647.091692869311</v>
      </c>
      <c r="BI55" s="29">
        <v>1</v>
      </c>
      <c r="BJ55" s="29">
        <v>27687.212158394261</v>
      </c>
      <c r="BK55" s="29">
        <v>51</v>
      </c>
      <c r="BL55" s="29">
        <v>23566.378543464103</v>
      </c>
      <c r="BM55" s="29">
        <v>5144.6738367868293</v>
      </c>
      <c r="BN55" s="29">
        <v>1502.6952429294595</v>
      </c>
      <c r="BO55" s="29">
        <v>677.94581179469753</v>
      </c>
      <c r="BP55" s="29">
        <v>1641.5027088819143</v>
      </c>
      <c r="BQ55" s="29">
        <v>0</v>
      </c>
      <c r="BR55" s="29">
        <v>69</v>
      </c>
      <c r="BS55" s="29">
        <v>0</v>
      </c>
      <c r="BT55" s="59">
        <f t="shared" si="0"/>
        <v>147745.75619767859</v>
      </c>
      <c r="BU55" s="29">
        <v>0</v>
      </c>
      <c r="BV55" s="29">
        <v>0</v>
      </c>
      <c r="BW55" s="29">
        <v>0</v>
      </c>
      <c r="BX55" s="29">
        <v>0</v>
      </c>
      <c r="BY55" s="29">
        <v>1983317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1087046.3259569504</v>
      </c>
      <c r="CG55" s="29">
        <v>0</v>
      </c>
      <c r="CH55" s="29">
        <v>0</v>
      </c>
      <c r="CI55" s="29">
        <v>89418.619022514133</v>
      </c>
      <c r="CJ55" s="38">
        <f t="shared" si="2"/>
        <v>3307527.701177143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15484.763309374695</v>
      </c>
      <c r="D56" s="29">
        <v>360.40898800052702</v>
      </c>
      <c r="E56" s="29">
        <v>259.52217046080705</v>
      </c>
      <c r="F56" s="29">
        <v>11993.72187789599</v>
      </c>
      <c r="G56" s="29">
        <v>1550271.8192829895</v>
      </c>
      <c r="H56" s="29">
        <v>43837.615132441526</v>
      </c>
      <c r="I56" s="29">
        <v>29966.167490008349</v>
      </c>
      <c r="J56" s="29">
        <v>2400.197833131791</v>
      </c>
      <c r="K56" s="29">
        <v>29346.73948473873</v>
      </c>
      <c r="L56" s="29">
        <v>27296.207372491779</v>
      </c>
      <c r="M56" s="29">
        <v>113012.83909250595</v>
      </c>
      <c r="N56" s="29">
        <v>147013.55387793938</v>
      </c>
      <c r="O56" s="29">
        <v>39495.717165019429</v>
      </c>
      <c r="P56" s="29">
        <v>24338.862053790283</v>
      </c>
      <c r="Q56" s="29">
        <v>2639.4416635671641</v>
      </c>
      <c r="R56" s="29">
        <v>18778.757119916645</v>
      </c>
      <c r="S56" s="29">
        <v>73523.764630445861</v>
      </c>
      <c r="T56" s="29">
        <v>44352.308503172389</v>
      </c>
      <c r="U56" s="29">
        <v>205086.17441209103</v>
      </c>
      <c r="V56" s="29">
        <v>12080.022783520164</v>
      </c>
      <c r="W56" s="29">
        <v>5520.3063585420514</v>
      </c>
      <c r="X56" s="29">
        <v>569310.56230811635</v>
      </c>
      <c r="Y56" s="29">
        <v>31947.617819207688</v>
      </c>
      <c r="Z56" s="29">
        <v>115321.90745645884</v>
      </c>
      <c r="AA56" s="29">
        <v>18346.977189598227</v>
      </c>
      <c r="AB56" s="29">
        <v>180109.54098116554</v>
      </c>
      <c r="AC56" s="29">
        <v>16797.441324525156</v>
      </c>
      <c r="AD56" s="29">
        <v>279069.33249449515</v>
      </c>
      <c r="AE56" s="29">
        <v>3509280.6338325855</v>
      </c>
      <c r="AF56" s="29">
        <v>1498045.0699879543</v>
      </c>
      <c r="AG56" s="29">
        <v>139132.25357845417</v>
      </c>
      <c r="AH56" s="29">
        <v>83827.134808535251</v>
      </c>
      <c r="AI56" s="29">
        <v>10831.613582633923</v>
      </c>
      <c r="AJ56" s="29">
        <v>395785.73317119159</v>
      </c>
      <c r="AK56" s="29">
        <v>63908.138630806279</v>
      </c>
      <c r="AL56" s="29">
        <v>432820.36860908364</v>
      </c>
      <c r="AM56" s="29">
        <v>174060.54469750132</v>
      </c>
      <c r="AN56" s="29">
        <v>204924.39199561885</v>
      </c>
      <c r="AO56" s="29">
        <v>148769.5413109441</v>
      </c>
      <c r="AP56" s="29">
        <v>337746.90970235062</v>
      </c>
      <c r="AQ56" s="29">
        <v>633536.20813432138</v>
      </c>
      <c r="AR56" s="29">
        <v>213823.60858499672</v>
      </c>
      <c r="AS56" s="29">
        <v>73058.517780101945</v>
      </c>
      <c r="AT56" s="29">
        <v>133505.84808256367</v>
      </c>
      <c r="AU56" s="29">
        <v>25788.434438382654</v>
      </c>
      <c r="AV56" s="29">
        <v>255.01022838914861</v>
      </c>
      <c r="AW56" s="29">
        <v>21.243082271206283</v>
      </c>
      <c r="AX56" s="29">
        <v>352834.62192760943</v>
      </c>
      <c r="AY56" s="29">
        <v>506877.3155715281</v>
      </c>
      <c r="AZ56" s="29">
        <v>21132.088234257659</v>
      </c>
      <c r="BA56" s="29">
        <v>146.66879796402381</v>
      </c>
      <c r="BB56" s="29">
        <v>791274.56203299074</v>
      </c>
      <c r="BC56" s="29">
        <v>156373.30560793047</v>
      </c>
      <c r="BD56" s="29">
        <v>174336.56515055714</v>
      </c>
      <c r="BE56" s="29">
        <v>157983.22749179706</v>
      </c>
      <c r="BF56" s="29">
        <v>11047.975635064027</v>
      </c>
      <c r="BG56" s="29">
        <v>293054.43318639527</v>
      </c>
      <c r="BH56" s="29">
        <v>90615.058543149877</v>
      </c>
      <c r="BI56" s="29">
        <v>6512.8641182947022</v>
      </c>
      <c r="BJ56" s="29">
        <v>31873.991544071621</v>
      </c>
      <c r="BK56" s="29">
        <v>63319.224999057842</v>
      </c>
      <c r="BL56" s="29">
        <v>35861.421275104069</v>
      </c>
      <c r="BM56" s="29">
        <v>42437.788598915213</v>
      </c>
      <c r="BN56" s="29">
        <v>284062.08215298486</v>
      </c>
      <c r="BO56" s="29">
        <v>137128.09186332414</v>
      </c>
      <c r="BP56" s="29">
        <v>80588.460691810717</v>
      </c>
      <c r="BQ56" s="29">
        <v>56269.298152549978</v>
      </c>
      <c r="BR56" s="29">
        <v>104882.15788826432</v>
      </c>
      <c r="BS56" s="29">
        <v>0</v>
      </c>
      <c r="BT56" s="59">
        <f t="shared" si="0"/>
        <v>15085694.697877916</v>
      </c>
      <c r="BU56" s="29">
        <v>49053.000000000007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31361</v>
      </c>
      <c r="CE56" s="29">
        <v>0</v>
      </c>
      <c r="CF56" s="29">
        <v>199730.00000000006</v>
      </c>
      <c r="CG56" s="29">
        <v>0</v>
      </c>
      <c r="CH56" s="29">
        <v>0</v>
      </c>
      <c r="CI56" s="29">
        <v>2553473.9899914432</v>
      </c>
      <c r="CJ56" s="38">
        <f t="shared" si="2"/>
        <v>17919312.687869359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3685502.6242142427</v>
      </c>
      <c r="D57" s="29">
        <v>13104.167549292524</v>
      </c>
      <c r="E57" s="29">
        <v>132.27280508356731</v>
      </c>
      <c r="F57" s="29">
        <v>245.43195573800392</v>
      </c>
      <c r="G57" s="29">
        <v>225485.63256437116</v>
      </c>
      <c r="H57" s="29">
        <v>5176.9548961436176</v>
      </c>
      <c r="I57" s="29">
        <v>6611.8846284323472</v>
      </c>
      <c r="J57" s="29">
        <v>1045.3372811414313</v>
      </c>
      <c r="K57" s="29">
        <v>16905.616138474845</v>
      </c>
      <c r="L57" s="29">
        <v>5440.5501527832712</v>
      </c>
      <c r="M57" s="29">
        <v>56430.731972395297</v>
      </c>
      <c r="N57" s="29">
        <v>228236.05430461885</v>
      </c>
      <c r="O57" s="29">
        <v>15514.789297299279</v>
      </c>
      <c r="P57" s="29">
        <v>3087.7271819143775</v>
      </c>
      <c r="Q57" s="29">
        <v>48.758297304656239</v>
      </c>
      <c r="R57" s="29">
        <v>23766.85936009392</v>
      </c>
      <c r="S57" s="29">
        <v>47256.218005950919</v>
      </c>
      <c r="T57" s="29">
        <v>93259.064922027785</v>
      </c>
      <c r="U57" s="29">
        <v>164104.63789478579</v>
      </c>
      <c r="V57" s="29">
        <v>15226.854030124476</v>
      </c>
      <c r="W57" s="29">
        <v>9950.9237043074299</v>
      </c>
      <c r="X57" s="29">
        <v>114576.70149305376</v>
      </c>
      <c r="Y57" s="29">
        <v>9002.4876113126666</v>
      </c>
      <c r="Z57" s="29">
        <v>251430.43724846444</v>
      </c>
      <c r="AA57" s="29">
        <v>35263.077845321925</v>
      </c>
      <c r="AB57" s="29">
        <v>251455.71530569965</v>
      </c>
      <c r="AC57" s="29">
        <v>148574.22796139805</v>
      </c>
      <c r="AD57" s="29">
        <v>12406.016558067433</v>
      </c>
      <c r="AE57" s="29">
        <v>1281318.8598453351</v>
      </c>
      <c r="AF57" s="29">
        <v>689275.42373566877</v>
      </c>
      <c r="AG57" s="29">
        <v>43519.344807387824</v>
      </c>
      <c r="AH57" s="29">
        <v>72500.322733005916</v>
      </c>
      <c r="AI57" s="29">
        <v>826.90038858790001</v>
      </c>
      <c r="AJ57" s="29">
        <v>53124.471319024829</v>
      </c>
      <c r="AK57" s="29">
        <v>94247.015163227872</v>
      </c>
      <c r="AL57" s="29">
        <v>239967.35835705689</v>
      </c>
      <c r="AM57" s="29">
        <v>122621.27312283282</v>
      </c>
      <c r="AN57" s="29">
        <v>454670.82076351828</v>
      </c>
      <c r="AO57" s="29">
        <v>265562.47726368398</v>
      </c>
      <c r="AP57" s="29">
        <v>1050292.5255979574</v>
      </c>
      <c r="AQ57" s="29">
        <v>370205.48432027089</v>
      </c>
      <c r="AR57" s="29">
        <v>14332.428697230474</v>
      </c>
      <c r="AS57" s="29">
        <v>53607.755225410394</v>
      </c>
      <c r="AT57" s="29">
        <v>87762.979493758117</v>
      </c>
      <c r="AU57" s="29">
        <v>5884.9541315355227</v>
      </c>
      <c r="AV57" s="29">
        <v>32.384925324046243</v>
      </c>
      <c r="AW57" s="29">
        <v>7.6343250405589362</v>
      </c>
      <c r="AX57" s="29">
        <v>757690.37428525474</v>
      </c>
      <c r="AY57" s="29">
        <v>2100676.8778583128</v>
      </c>
      <c r="AZ57" s="29">
        <v>597097.23873579339</v>
      </c>
      <c r="BA57" s="29">
        <v>415.63594142751356</v>
      </c>
      <c r="BB57" s="29">
        <v>145888.82831797781</v>
      </c>
      <c r="BC57" s="29">
        <v>642344.87103448389</v>
      </c>
      <c r="BD57" s="29">
        <v>197651.25038831719</v>
      </c>
      <c r="BE57" s="29">
        <v>205965.09023940819</v>
      </c>
      <c r="BF57" s="29">
        <v>7285.8449761873544</v>
      </c>
      <c r="BG57" s="29">
        <v>695091.77236351417</v>
      </c>
      <c r="BH57" s="29">
        <v>424999.64819923165</v>
      </c>
      <c r="BI57" s="29">
        <v>2296.8863486726345</v>
      </c>
      <c r="BJ57" s="29">
        <v>290904.22524810769</v>
      </c>
      <c r="BK57" s="29">
        <v>10755.386221943507</v>
      </c>
      <c r="BL57" s="29">
        <v>89183.64374754169</v>
      </c>
      <c r="BM57" s="29">
        <v>253344.83480657227</v>
      </c>
      <c r="BN57" s="29">
        <v>404413.02175202925</v>
      </c>
      <c r="BO57" s="29">
        <v>512041.44045555382</v>
      </c>
      <c r="BP57" s="29">
        <v>115072.98522635712</v>
      </c>
      <c r="BQ57" s="29">
        <v>5404.9202440303734</v>
      </c>
      <c r="BR57" s="29">
        <v>12903.292737517848</v>
      </c>
      <c r="BS57" s="29">
        <v>0</v>
      </c>
      <c r="BT57" s="59">
        <f t="shared" si="0"/>
        <v>17810430.238523934</v>
      </c>
      <c r="BU57" s="29">
        <v>1555618.0408234461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84259</v>
      </c>
      <c r="CE57" s="29">
        <v>0</v>
      </c>
      <c r="CF57" s="29">
        <v>244369.00000000006</v>
      </c>
      <c r="CG57" s="29">
        <v>0</v>
      </c>
      <c r="CH57" s="29">
        <v>0</v>
      </c>
      <c r="CI57" s="29">
        <v>777753.98554354906</v>
      </c>
      <c r="CJ57" s="38">
        <f t="shared" si="2"/>
        <v>20472430.264890928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313399.4327622964</v>
      </c>
      <c r="D58" s="29">
        <v>175614.03932022583</v>
      </c>
      <c r="E58" s="29">
        <v>4211.0125637395486</v>
      </c>
      <c r="F58" s="29">
        <v>64516.58255111688</v>
      </c>
      <c r="G58" s="29">
        <v>106094.79767719026</v>
      </c>
      <c r="H58" s="29">
        <v>21590.550521021629</v>
      </c>
      <c r="I58" s="29">
        <v>4737.277292589939</v>
      </c>
      <c r="J58" s="29">
        <v>3540.1064081308759</v>
      </c>
      <c r="K58" s="29">
        <v>24378.246649321743</v>
      </c>
      <c r="L58" s="29">
        <v>7071.6779471187147</v>
      </c>
      <c r="M58" s="29">
        <v>37240.283182712847</v>
      </c>
      <c r="N58" s="29">
        <v>62692.448771398456</v>
      </c>
      <c r="O58" s="29">
        <v>12823.043493700452</v>
      </c>
      <c r="P58" s="29">
        <v>62744.578770233536</v>
      </c>
      <c r="Q58" s="29">
        <v>1763.0130994990443</v>
      </c>
      <c r="R58" s="29">
        <v>26998.374948674231</v>
      </c>
      <c r="S58" s="29">
        <v>49471.825111419603</v>
      </c>
      <c r="T58" s="29">
        <v>27973.12814379327</v>
      </c>
      <c r="U58" s="29">
        <v>185603.10919572308</v>
      </c>
      <c r="V58" s="29">
        <v>7668.5749664071773</v>
      </c>
      <c r="W58" s="29">
        <v>7011.4544624201781</v>
      </c>
      <c r="X58" s="29">
        <v>1435884.2813337748</v>
      </c>
      <c r="Y58" s="29">
        <v>60257.727783288814</v>
      </c>
      <c r="Z58" s="29">
        <v>91647.883832356558</v>
      </c>
      <c r="AA58" s="29">
        <v>63560.540403479106</v>
      </c>
      <c r="AB58" s="29">
        <v>516003.767611099</v>
      </c>
      <c r="AC58" s="29">
        <v>4560433.9420326529</v>
      </c>
      <c r="AD58" s="29">
        <v>104209.17550384057</v>
      </c>
      <c r="AE58" s="29">
        <v>2250364.8039128934</v>
      </c>
      <c r="AF58" s="29">
        <v>1047007.6667566407</v>
      </c>
      <c r="AG58" s="29">
        <v>67772.792196886308</v>
      </c>
      <c r="AH58" s="29">
        <v>188514.71946582478</v>
      </c>
      <c r="AI58" s="29">
        <v>949215.04302383226</v>
      </c>
      <c r="AJ58" s="29">
        <v>2470550.7066702903</v>
      </c>
      <c r="AK58" s="29">
        <v>44387.555925807988</v>
      </c>
      <c r="AL58" s="29">
        <v>401838.22949130129</v>
      </c>
      <c r="AM58" s="29">
        <v>150105.1536113341</v>
      </c>
      <c r="AN58" s="29">
        <v>247049.3123983226</v>
      </c>
      <c r="AO58" s="29">
        <v>122350.92323934498</v>
      </c>
      <c r="AP58" s="29">
        <v>1054171.1682131533</v>
      </c>
      <c r="AQ58" s="29">
        <v>253289.96566486621</v>
      </c>
      <c r="AR58" s="29">
        <v>22002.644885563586</v>
      </c>
      <c r="AS58" s="29">
        <v>20856.157695327398</v>
      </c>
      <c r="AT58" s="29">
        <v>244482.24471621439</v>
      </c>
      <c r="AU58" s="29">
        <v>52509.645133254904</v>
      </c>
      <c r="AV58" s="29">
        <v>518.01346164856545</v>
      </c>
      <c r="AW58" s="29">
        <v>5895.9660087792863</v>
      </c>
      <c r="AX58" s="29">
        <v>841838.91297987814</v>
      </c>
      <c r="AY58" s="29">
        <v>1040316.0422613269</v>
      </c>
      <c r="AZ58" s="29">
        <v>41044.156680278073</v>
      </c>
      <c r="BA58" s="29">
        <v>20.352051325733385</v>
      </c>
      <c r="BB58" s="29">
        <v>84708.667498136288</v>
      </c>
      <c r="BC58" s="29">
        <v>341023.62943179073</v>
      </c>
      <c r="BD58" s="29">
        <v>458914.22191311797</v>
      </c>
      <c r="BE58" s="29">
        <v>337661.57906084211</v>
      </c>
      <c r="BF58" s="29">
        <v>29902.189900370242</v>
      </c>
      <c r="BG58" s="29">
        <v>553772.82406139909</v>
      </c>
      <c r="BH58" s="29">
        <v>411497.19509714021</v>
      </c>
      <c r="BI58" s="29">
        <v>27564.498757353242</v>
      </c>
      <c r="BJ58" s="29">
        <v>490183.71449846635</v>
      </c>
      <c r="BK58" s="29">
        <v>12556.954266834107</v>
      </c>
      <c r="BL58" s="29">
        <v>289722.47146355122</v>
      </c>
      <c r="BM58" s="29">
        <v>307078.54031643708</v>
      </c>
      <c r="BN58" s="29">
        <v>263629.79653025971</v>
      </c>
      <c r="BO58" s="29">
        <v>277319.12681277632</v>
      </c>
      <c r="BP58" s="29">
        <v>154096.77785614689</v>
      </c>
      <c r="BQ58" s="29">
        <v>35930.703953961798</v>
      </c>
      <c r="BR58" s="29">
        <v>118806.03491862888</v>
      </c>
      <c r="BS58" s="29">
        <v>0</v>
      </c>
      <c r="BT58" s="59">
        <f t="shared" si="0"/>
        <v>23749611.97912053</v>
      </c>
      <c r="BU58" s="29">
        <v>2454603.1136298743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33048.969337289229</v>
      </c>
      <c r="CE58" s="29">
        <v>0</v>
      </c>
      <c r="CF58" s="29">
        <v>80745.060927801373</v>
      </c>
      <c r="CG58" s="29">
        <v>0</v>
      </c>
      <c r="CH58" s="29">
        <v>0</v>
      </c>
      <c r="CI58" s="29">
        <v>1609861.0143100587</v>
      </c>
      <c r="CJ58" s="38">
        <f t="shared" si="2"/>
        <v>27927870.137325551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22036.385097507395</v>
      </c>
      <c r="D59" s="29">
        <v>390.76140925671496</v>
      </c>
      <c r="E59" s="29">
        <v>415.21760373173447</v>
      </c>
      <c r="F59" s="29">
        <v>15472.441508272335</v>
      </c>
      <c r="G59" s="29">
        <v>157689.25239070677</v>
      </c>
      <c r="H59" s="29">
        <v>3227.8747085971891</v>
      </c>
      <c r="I59" s="29">
        <v>5967.1090742834358</v>
      </c>
      <c r="J59" s="29">
        <v>1352.7115630590977</v>
      </c>
      <c r="K59" s="29">
        <v>14156.445732992353</v>
      </c>
      <c r="L59" s="29">
        <v>47187.241049145101</v>
      </c>
      <c r="M59" s="29">
        <v>60185.560635898852</v>
      </c>
      <c r="N59" s="29">
        <v>206871.0535679805</v>
      </c>
      <c r="O59" s="29">
        <v>4379.1892693806076</v>
      </c>
      <c r="P59" s="29">
        <v>12723.060302744831</v>
      </c>
      <c r="Q59" s="29">
        <v>40.565057027453257</v>
      </c>
      <c r="R59" s="29">
        <v>14359.490502393564</v>
      </c>
      <c r="S59" s="29">
        <v>41962.115396529829</v>
      </c>
      <c r="T59" s="29">
        <v>16489.920804321915</v>
      </c>
      <c r="U59" s="29">
        <v>70012.705701321276</v>
      </c>
      <c r="V59" s="29">
        <v>6198.7257394281223</v>
      </c>
      <c r="W59" s="29">
        <v>6430.4518768690732</v>
      </c>
      <c r="X59" s="29">
        <v>42957.933146981479</v>
      </c>
      <c r="Y59" s="29">
        <v>32139.135035232608</v>
      </c>
      <c r="Z59" s="29">
        <v>296356.18498077989</v>
      </c>
      <c r="AA59" s="29">
        <v>24502.936044336158</v>
      </c>
      <c r="AB59" s="29">
        <v>267810.91922627529</v>
      </c>
      <c r="AC59" s="29">
        <v>51868.477571451978</v>
      </c>
      <c r="AD59" s="29">
        <v>66594.728617861649</v>
      </c>
      <c r="AE59" s="29">
        <v>2524457.081348653</v>
      </c>
      <c r="AF59" s="29">
        <v>615603.94946490147</v>
      </c>
      <c r="AG59" s="29">
        <v>82512.452276842276</v>
      </c>
      <c r="AH59" s="29">
        <v>87168.053456068752</v>
      </c>
      <c r="AI59" s="29">
        <v>690.52574862400729</v>
      </c>
      <c r="AJ59" s="29">
        <v>303102.60206667072</v>
      </c>
      <c r="AK59" s="29">
        <v>61944.416371472937</v>
      </c>
      <c r="AL59" s="29">
        <v>137478.67079838167</v>
      </c>
      <c r="AM59" s="29">
        <v>96761.42065964597</v>
      </c>
      <c r="AN59" s="29">
        <v>104957.55833145481</v>
      </c>
      <c r="AO59" s="29">
        <v>136578.3662707278</v>
      </c>
      <c r="AP59" s="29">
        <v>1355796.8596974402</v>
      </c>
      <c r="AQ59" s="29">
        <v>223750.3866440659</v>
      </c>
      <c r="AR59" s="29">
        <v>35543.354823489259</v>
      </c>
      <c r="AS59" s="29">
        <v>112176.88676177891</v>
      </c>
      <c r="AT59" s="29">
        <v>238101.17825072643</v>
      </c>
      <c r="AU59" s="29">
        <v>46103.114562568386</v>
      </c>
      <c r="AV59" s="29">
        <v>1135.2875979873124</v>
      </c>
      <c r="AW59" s="29">
        <v>91.832734903154972</v>
      </c>
      <c r="AX59" s="29">
        <v>789918.44552448066</v>
      </c>
      <c r="AY59" s="29">
        <v>1203594.5428478417</v>
      </c>
      <c r="AZ59" s="29">
        <v>33346.918642472279</v>
      </c>
      <c r="BA59" s="29">
        <v>1093.1351238369257</v>
      </c>
      <c r="BB59" s="29">
        <v>133554.12238579016</v>
      </c>
      <c r="BC59" s="29">
        <v>388216.15476575517</v>
      </c>
      <c r="BD59" s="29">
        <v>595799.40936237003</v>
      </c>
      <c r="BE59" s="29">
        <v>412085.1409263229</v>
      </c>
      <c r="BF59" s="29">
        <v>2370.1250031711229</v>
      </c>
      <c r="BG59" s="29">
        <v>599946.53593239724</v>
      </c>
      <c r="BH59" s="29">
        <v>530842.0566068698</v>
      </c>
      <c r="BI59" s="29">
        <v>18707.749530178353</v>
      </c>
      <c r="BJ59" s="29">
        <v>164691.39182583839</v>
      </c>
      <c r="BK59" s="29">
        <v>31893.060732115297</v>
      </c>
      <c r="BL59" s="29">
        <v>2089135.5138635975</v>
      </c>
      <c r="BM59" s="29">
        <v>387929.18216860201</v>
      </c>
      <c r="BN59" s="29">
        <v>114977.48918578592</v>
      </c>
      <c r="BO59" s="29">
        <v>77788.877271802645</v>
      </c>
      <c r="BP59" s="29">
        <v>157310.18358596886</v>
      </c>
      <c r="BQ59" s="29">
        <v>36154.04229155444</v>
      </c>
      <c r="BR59" s="29">
        <v>59447.198074612905</v>
      </c>
      <c r="BS59" s="29">
        <v>0</v>
      </c>
      <c r="BT59" s="59">
        <f t="shared" si="0"/>
        <v>15482533.867132138</v>
      </c>
      <c r="BU59" s="29">
        <v>145381.60792369195</v>
      </c>
      <c r="BV59" s="29">
        <v>0</v>
      </c>
      <c r="BW59" s="29">
        <v>0</v>
      </c>
      <c r="BX59" s="29">
        <v>10255161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2466</v>
      </c>
      <c r="CE59" s="29">
        <v>0</v>
      </c>
      <c r="CF59" s="29">
        <v>34874</v>
      </c>
      <c r="CG59" s="29">
        <v>0</v>
      </c>
      <c r="CH59" s="29">
        <v>0</v>
      </c>
      <c r="CI59" s="29">
        <v>403964.99699401268</v>
      </c>
      <c r="CJ59" s="38">
        <f t="shared" si="2"/>
        <v>26324381.47204984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918.88281021551074</v>
      </c>
      <c r="D60" s="29">
        <v>305.94258597913614</v>
      </c>
      <c r="E60" s="29">
        <v>23.428840353638989</v>
      </c>
      <c r="F60" s="29">
        <v>501.73123080021571</v>
      </c>
      <c r="G60" s="29">
        <v>7911.5140044586424</v>
      </c>
      <c r="H60" s="29">
        <v>1035.1267065723266</v>
      </c>
      <c r="I60" s="29">
        <v>945.22802202870309</v>
      </c>
      <c r="J60" s="29">
        <v>156.94814418312751</v>
      </c>
      <c r="K60" s="29">
        <v>1156.050033624339</v>
      </c>
      <c r="L60" s="29">
        <v>2160.7819619551101</v>
      </c>
      <c r="M60" s="29">
        <v>7566.9530666666651</v>
      </c>
      <c r="N60" s="29">
        <v>19645.597097274338</v>
      </c>
      <c r="O60" s="29">
        <v>1038.6689995852062</v>
      </c>
      <c r="P60" s="29">
        <v>1520.9272178444339</v>
      </c>
      <c r="Q60" s="29">
        <v>13.466416602971432</v>
      </c>
      <c r="R60" s="29">
        <v>2187.8878513901768</v>
      </c>
      <c r="S60" s="29">
        <v>6089.1691735236582</v>
      </c>
      <c r="T60" s="29">
        <v>2949.2299327257633</v>
      </c>
      <c r="U60" s="29">
        <v>17656.940798633583</v>
      </c>
      <c r="V60" s="29">
        <v>1133.6258536227906</v>
      </c>
      <c r="W60" s="29">
        <v>758.73199376554726</v>
      </c>
      <c r="X60" s="29">
        <v>5802.8429180342473</v>
      </c>
      <c r="Y60" s="29">
        <v>6269.4867713734602</v>
      </c>
      <c r="Z60" s="29">
        <v>3190.3819943280369</v>
      </c>
      <c r="AA60" s="29">
        <v>1188.5840021615743</v>
      </c>
      <c r="AB60" s="29">
        <v>5728.4862949637554</v>
      </c>
      <c r="AC60" s="29">
        <v>21682.908069370722</v>
      </c>
      <c r="AD60" s="29">
        <v>19060.688530562958</v>
      </c>
      <c r="AE60" s="29">
        <v>277432.28847330052</v>
      </c>
      <c r="AF60" s="29">
        <v>35748.645497474907</v>
      </c>
      <c r="AG60" s="29">
        <v>10126.002906090791</v>
      </c>
      <c r="AH60" s="29">
        <v>6862.6822570404111</v>
      </c>
      <c r="AI60" s="29">
        <v>107.09588575769375</v>
      </c>
      <c r="AJ60" s="29">
        <v>13534.582280557441</v>
      </c>
      <c r="AK60" s="29">
        <v>6210.1015077027641</v>
      </c>
      <c r="AL60" s="29">
        <v>7183.920605455728</v>
      </c>
      <c r="AM60" s="29">
        <v>3789.0069271662446</v>
      </c>
      <c r="AN60" s="29">
        <v>122751.29059341096</v>
      </c>
      <c r="AO60" s="29">
        <v>8254.8423096728366</v>
      </c>
      <c r="AP60" s="29">
        <v>38216.562341852768</v>
      </c>
      <c r="AQ60" s="29">
        <v>5101.7622884150223</v>
      </c>
      <c r="AR60" s="29">
        <v>266.77471382956861</v>
      </c>
      <c r="AS60" s="29">
        <v>1256.7429824029452</v>
      </c>
      <c r="AT60" s="29">
        <v>4433.5233704173197</v>
      </c>
      <c r="AU60" s="29">
        <v>65.069076102564992</v>
      </c>
      <c r="AV60" s="29">
        <v>14.20869894194862</v>
      </c>
      <c r="AW60" s="29">
        <v>2.1668476586108132</v>
      </c>
      <c r="AX60" s="29">
        <v>32236.959893195977</v>
      </c>
      <c r="AY60" s="29">
        <v>37514.333473196908</v>
      </c>
      <c r="AZ60" s="29">
        <v>4205.5346469921114</v>
      </c>
      <c r="BA60" s="29">
        <v>166.04322871154918</v>
      </c>
      <c r="BB60" s="29">
        <v>24949.171756398599</v>
      </c>
      <c r="BC60" s="29">
        <v>26084.930964153755</v>
      </c>
      <c r="BD60" s="29">
        <v>16251.580123006073</v>
      </c>
      <c r="BE60" s="29">
        <v>14648.382850655795</v>
      </c>
      <c r="BF60" s="29">
        <v>99.987678880066781</v>
      </c>
      <c r="BG60" s="29">
        <v>21410.075486547474</v>
      </c>
      <c r="BH60" s="29">
        <v>53747.381382744526</v>
      </c>
      <c r="BI60" s="29">
        <v>721.95777177594618</v>
      </c>
      <c r="BJ60" s="29">
        <v>157242.12123120684</v>
      </c>
      <c r="BK60" s="29">
        <v>1792.986351632431</v>
      </c>
      <c r="BL60" s="29">
        <v>33544.022556513126</v>
      </c>
      <c r="BM60" s="29">
        <v>229189.91672320163</v>
      </c>
      <c r="BN60" s="29">
        <v>107167.0911537497</v>
      </c>
      <c r="BO60" s="29">
        <v>88890.436608568256</v>
      </c>
      <c r="BP60" s="29">
        <v>22132.630074896504</v>
      </c>
      <c r="BQ60" s="29">
        <v>2408.0708470590707</v>
      </c>
      <c r="BR60" s="29">
        <v>1956.9075556688106</v>
      </c>
      <c r="BS60" s="29">
        <v>0</v>
      </c>
      <c r="BT60" s="59">
        <f t="shared" si="0"/>
        <v>1556318.0032446072</v>
      </c>
      <c r="BU60" s="29">
        <v>14446249</v>
      </c>
      <c r="BV60" s="29">
        <v>0</v>
      </c>
      <c r="BW60" s="29">
        <v>0</v>
      </c>
      <c r="BX60" s="29">
        <v>0</v>
      </c>
      <c r="BY60" s="29">
        <v>271804</v>
      </c>
      <c r="BZ60" s="29">
        <v>0</v>
      </c>
      <c r="CA60" s="29">
        <v>0</v>
      </c>
      <c r="CB60" s="29">
        <v>0</v>
      </c>
      <c r="CC60" s="29">
        <v>0</v>
      </c>
      <c r="CD60" s="29">
        <v>615</v>
      </c>
      <c r="CE60" s="29">
        <v>0</v>
      </c>
      <c r="CF60" s="29">
        <v>90765.000000000015</v>
      </c>
      <c r="CG60" s="29">
        <v>0</v>
      </c>
      <c r="CH60" s="29">
        <v>0</v>
      </c>
      <c r="CI60" s="29">
        <v>209160.99675539177</v>
      </c>
      <c r="CJ60" s="38">
        <f t="shared" si="2"/>
        <v>16574911.999999998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202275.0243966087</v>
      </c>
      <c r="D61" s="29">
        <v>127592.4291672843</v>
      </c>
      <c r="E61" s="29">
        <v>4518.9660042696887</v>
      </c>
      <c r="F61" s="29">
        <v>20402.61857606261</v>
      </c>
      <c r="G61" s="29">
        <v>1277633.8876942282</v>
      </c>
      <c r="H61" s="29">
        <v>29137.720261502225</v>
      </c>
      <c r="I61" s="29">
        <v>37538.830115914054</v>
      </c>
      <c r="J61" s="29">
        <v>11165.126328152117</v>
      </c>
      <c r="K61" s="29">
        <v>57822.618788630287</v>
      </c>
      <c r="L61" s="29">
        <v>105555.76631664885</v>
      </c>
      <c r="M61" s="29">
        <v>288308.62046498223</v>
      </c>
      <c r="N61" s="29">
        <v>444334.18622832606</v>
      </c>
      <c r="O61" s="29">
        <v>38257.599442354636</v>
      </c>
      <c r="P61" s="29">
        <v>56434.161303826775</v>
      </c>
      <c r="Q61" s="29">
        <v>5975.9742660338852</v>
      </c>
      <c r="R61" s="29">
        <v>69114.460327244771</v>
      </c>
      <c r="S61" s="29">
        <v>120505.34161412284</v>
      </c>
      <c r="T61" s="29">
        <v>91326.697883584973</v>
      </c>
      <c r="U61" s="29">
        <v>305340.06226479448</v>
      </c>
      <c r="V61" s="29">
        <v>27301.78180432236</v>
      </c>
      <c r="W61" s="29">
        <v>30276.2016586748</v>
      </c>
      <c r="X61" s="29">
        <v>160202.30931639054</v>
      </c>
      <c r="Y61" s="29">
        <v>146728.25584026726</v>
      </c>
      <c r="Z61" s="29">
        <v>465599.73542174784</v>
      </c>
      <c r="AA61" s="29">
        <v>95641.41492304721</v>
      </c>
      <c r="AB61" s="29">
        <v>1304754.735957637</v>
      </c>
      <c r="AC61" s="29">
        <v>1848654.5200698446</v>
      </c>
      <c r="AD61" s="29">
        <v>204275.15632151422</v>
      </c>
      <c r="AE61" s="29">
        <v>5832911.0172364991</v>
      </c>
      <c r="AF61" s="29">
        <v>2058852.0049995666</v>
      </c>
      <c r="AG61" s="29">
        <v>298704.50519949349</v>
      </c>
      <c r="AH61" s="29">
        <v>336321.92599102319</v>
      </c>
      <c r="AI61" s="29">
        <v>152992.72586394582</v>
      </c>
      <c r="AJ61" s="29">
        <v>695949.12877204828</v>
      </c>
      <c r="AK61" s="29">
        <v>266854.56035832543</v>
      </c>
      <c r="AL61" s="29">
        <v>1204424.6512862281</v>
      </c>
      <c r="AM61" s="29">
        <v>228776.74402897118</v>
      </c>
      <c r="AN61" s="29">
        <v>643460.33501072344</v>
      </c>
      <c r="AO61" s="29">
        <v>647966.87630185625</v>
      </c>
      <c r="AP61" s="29">
        <v>2340755.9631484626</v>
      </c>
      <c r="AQ61" s="29">
        <v>1539504.2919799439</v>
      </c>
      <c r="AR61" s="29">
        <v>71429.637743068539</v>
      </c>
      <c r="AS61" s="29">
        <v>487783.43760004791</v>
      </c>
      <c r="AT61" s="29">
        <v>604206.97163607168</v>
      </c>
      <c r="AU61" s="29">
        <v>1131848.7479885253</v>
      </c>
      <c r="AV61" s="29">
        <v>5676.6582535863981</v>
      </c>
      <c r="AW61" s="29">
        <v>1046.2885219939608</v>
      </c>
      <c r="AX61" s="29">
        <v>1441901.618432536</v>
      </c>
      <c r="AY61" s="29">
        <v>1957617.1909523434</v>
      </c>
      <c r="AZ61" s="29">
        <v>1116233.9266980584</v>
      </c>
      <c r="BA61" s="29">
        <v>4008.1610689793729</v>
      </c>
      <c r="BB61" s="29">
        <v>308356.10946806346</v>
      </c>
      <c r="BC61" s="29">
        <v>832518.28570495429</v>
      </c>
      <c r="BD61" s="29">
        <v>1184531.7233840874</v>
      </c>
      <c r="BE61" s="29">
        <v>720568.54718389362</v>
      </c>
      <c r="BF61" s="29">
        <v>18415.199504598888</v>
      </c>
      <c r="BG61" s="29">
        <v>1586115.2291143998</v>
      </c>
      <c r="BH61" s="29">
        <v>2390120.7195714633</v>
      </c>
      <c r="BI61" s="29">
        <v>49894.927693287253</v>
      </c>
      <c r="BJ61" s="29">
        <v>2334170.5072448868</v>
      </c>
      <c r="BK61" s="29">
        <v>102338.65841000341</v>
      </c>
      <c r="BL61" s="29">
        <v>1579948.811804048</v>
      </c>
      <c r="BM61" s="29">
        <v>2091379.3809689479</v>
      </c>
      <c r="BN61" s="29">
        <v>825065.18603421049</v>
      </c>
      <c r="BO61" s="29">
        <v>533905.95806232828</v>
      </c>
      <c r="BP61" s="29">
        <v>570154.47705228603</v>
      </c>
      <c r="BQ61" s="29">
        <v>67426.035751664182</v>
      </c>
      <c r="BR61" s="29">
        <v>127637.619105989</v>
      </c>
      <c r="BS61" s="29">
        <v>0</v>
      </c>
      <c r="BT61" s="59">
        <f t="shared" si="0"/>
        <v>45968448.947889425</v>
      </c>
      <c r="BU61" s="29">
        <v>1754571.2451582425</v>
      </c>
      <c r="BV61" s="29">
        <v>0</v>
      </c>
      <c r="BW61" s="29">
        <v>0</v>
      </c>
      <c r="BX61" s="29">
        <v>1187683</v>
      </c>
      <c r="BY61" s="29">
        <v>153459</v>
      </c>
      <c r="BZ61" s="29">
        <v>0</v>
      </c>
      <c r="CA61" s="29">
        <v>0</v>
      </c>
      <c r="CB61" s="29">
        <v>0</v>
      </c>
      <c r="CC61" s="29">
        <v>0</v>
      </c>
      <c r="CD61" s="29">
        <v>179337</v>
      </c>
      <c r="CE61" s="29">
        <v>0</v>
      </c>
      <c r="CF61" s="29">
        <v>313934.00000000006</v>
      </c>
      <c r="CG61" s="29">
        <v>0</v>
      </c>
      <c r="CH61" s="29">
        <v>0</v>
      </c>
      <c r="CI61" s="29">
        <v>1327710.9430666384</v>
      </c>
      <c r="CJ61" s="38">
        <f t="shared" si="2"/>
        <v>50885144.136114307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39254</v>
      </c>
      <c r="D62" s="29">
        <v>18949.017725659116</v>
      </c>
      <c r="E62" s="29">
        <v>12643</v>
      </c>
      <c r="F62" s="29">
        <v>12240</v>
      </c>
      <c r="G62" s="29">
        <v>62266</v>
      </c>
      <c r="H62" s="29">
        <v>2217</v>
      </c>
      <c r="I62" s="29">
        <v>2068</v>
      </c>
      <c r="J62" s="29">
        <v>964</v>
      </c>
      <c r="K62" s="29">
        <v>7825</v>
      </c>
      <c r="L62" s="29">
        <v>9997</v>
      </c>
      <c r="M62" s="29">
        <v>24462</v>
      </c>
      <c r="N62" s="29">
        <v>71727</v>
      </c>
      <c r="O62" s="29">
        <v>2732</v>
      </c>
      <c r="P62" s="29">
        <v>7463</v>
      </c>
      <c r="Q62" s="29">
        <v>58</v>
      </c>
      <c r="R62" s="29">
        <v>8104</v>
      </c>
      <c r="S62" s="29">
        <v>22443</v>
      </c>
      <c r="T62" s="29">
        <v>9492</v>
      </c>
      <c r="U62" s="29">
        <v>37927</v>
      </c>
      <c r="V62" s="29">
        <v>3682</v>
      </c>
      <c r="W62" s="29">
        <v>7820</v>
      </c>
      <c r="X62" s="29">
        <v>14646</v>
      </c>
      <c r="Y62" s="29">
        <v>23497</v>
      </c>
      <c r="Z62" s="29">
        <v>241027</v>
      </c>
      <c r="AA62" s="29">
        <v>48118</v>
      </c>
      <c r="AB62" s="29">
        <v>234384</v>
      </c>
      <c r="AC62" s="29">
        <v>173614.70802470128</v>
      </c>
      <c r="AD62" s="29">
        <v>61185</v>
      </c>
      <c r="AE62" s="29">
        <v>782631</v>
      </c>
      <c r="AF62" s="29">
        <v>495899</v>
      </c>
      <c r="AG62" s="29">
        <v>358108</v>
      </c>
      <c r="AH62" s="29">
        <v>84561.319804018873</v>
      </c>
      <c r="AI62" s="29">
        <v>63588</v>
      </c>
      <c r="AJ62" s="29">
        <v>281088.36963895697</v>
      </c>
      <c r="AK62" s="29">
        <v>111945</v>
      </c>
      <c r="AL62" s="29">
        <v>259275</v>
      </c>
      <c r="AM62" s="29">
        <v>44027</v>
      </c>
      <c r="AN62" s="29">
        <v>59529.362151092311</v>
      </c>
      <c r="AO62" s="29">
        <v>201174</v>
      </c>
      <c r="AP62" s="29">
        <v>598744</v>
      </c>
      <c r="AQ62" s="29">
        <v>346040</v>
      </c>
      <c r="AR62" s="29">
        <v>177035</v>
      </c>
      <c r="AS62" s="29">
        <v>19367</v>
      </c>
      <c r="AT62" s="29">
        <v>153975</v>
      </c>
      <c r="AU62" s="29">
        <v>8312.1279785662264</v>
      </c>
      <c r="AV62" s="29">
        <v>547</v>
      </c>
      <c r="AW62" s="29">
        <v>82</v>
      </c>
      <c r="AX62" s="29">
        <v>382941</v>
      </c>
      <c r="AY62" s="29">
        <v>493691.23205247958</v>
      </c>
      <c r="AZ62" s="29">
        <v>115044.45434491101</v>
      </c>
      <c r="BA62" s="29">
        <v>46.199296038240355</v>
      </c>
      <c r="BB62" s="29">
        <v>67806</v>
      </c>
      <c r="BC62" s="29">
        <v>193096</v>
      </c>
      <c r="BD62" s="29">
        <v>1088371</v>
      </c>
      <c r="BE62" s="29">
        <v>275182.87502413307</v>
      </c>
      <c r="BF62" s="29">
        <v>5533.7594260857431</v>
      </c>
      <c r="BG62" s="29">
        <v>400472.78158090694</v>
      </c>
      <c r="BH62" s="29">
        <v>1658955.368745523</v>
      </c>
      <c r="BI62" s="29">
        <v>446</v>
      </c>
      <c r="BJ62" s="29">
        <v>745575.07125807181</v>
      </c>
      <c r="BK62" s="29">
        <v>43686</v>
      </c>
      <c r="BL62" s="29">
        <v>727484.07774218137</v>
      </c>
      <c r="BM62" s="29">
        <v>1074003.2935563833</v>
      </c>
      <c r="BN62" s="29">
        <v>112144.96747664578</v>
      </c>
      <c r="BO62" s="29">
        <v>110110.35041464368</v>
      </c>
      <c r="BP62" s="29">
        <v>140292.12302367238</v>
      </c>
      <c r="BQ62" s="29">
        <v>14647</v>
      </c>
      <c r="BR62" s="29">
        <v>68897</v>
      </c>
      <c r="BS62" s="29">
        <v>0</v>
      </c>
      <c r="BT62" s="59">
        <f t="shared" si="0"/>
        <v>12925159.45926467</v>
      </c>
      <c r="BU62" s="29">
        <v>1013073</v>
      </c>
      <c r="BV62" s="29">
        <v>0</v>
      </c>
      <c r="BW62" s="29">
        <v>0</v>
      </c>
      <c r="BX62" s="29">
        <v>14708026</v>
      </c>
      <c r="BY62" s="29">
        <v>112144131</v>
      </c>
      <c r="BZ62" s="29">
        <v>183288</v>
      </c>
      <c r="CA62" s="29">
        <v>202863</v>
      </c>
      <c r="CB62" s="29">
        <v>0</v>
      </c>
      <c r="CC62" s="29">
        <v>0</v>
      </c>
      <c r="CD62" s="29">
        <v>0</v>
      </c>
      <c r="CE62" s="29">
        <v>0</v>
      </c>
      <c r="CF62" s="29">
        <v>1651401.850082031</v>
      </c>
      <c r="CG62" s="29">
        <v>0</v>
      </c>
      <c r="CH62" s="29">
        <v>0</v>
      </c>
      <c r="CI62" s="29">
        <v>461908.86106009688</v>
      </c>
      <c r="CJ62" s="38">
        <f t="shared" si="2"/>
        <v>143289851.17040679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6241.2818534445742</v>
      </c>
      <c r="D63" s="29">
        <v>13.797243900991274</v>
      </c>
      <c r="E63" s="29">
        <v>91.653120199442029</v>
      </c>
      <c r="F63" s="29">
        <v>12771.320271314053</v>
      </c>
      <c r="G63" s="29">
        <v>59065.01570794994</v>
      </c>
      <c r="H63" s="29">
        <v>1995.6727801884997</v>
      </c>
      <c r="I63" s="29">
        <v>4005.1428025271807</v>
      </c>
      <c r="J63" s="29">
        <v>3358.6433848235165</v>
      </c>
      <c r="K63" s="29">
        <v>2289.3570482396617</v>
      </c>
      <c r="L63" s="29">
        <v>3377.3682036823757</v>
      </c>
      <c r="M63" s="29">
        <v>45351.540902498731</v>
      </c>
      <c r="N63" s="29">
        <v>7439.6717369978014</v>
      </c>
      <c r="O63" s="29">
        <v>1229.9257774658163</v>
      </c>
      <c r="P63" s="29">
        <v>6522.1543261393372</v>
      </c>
      <c r="Q63" s="29">
        <v>5310.9533870333362</v>
      </c>
      <c r="R63" s="29">
        <v>13626.749504621075</v>
      </c>
      <c r="S63" s="29">
        <v>20955.056978698634</v>
      </c>
      <c r="T63" s="29">
        <v>9710.3031775886102</v>
      </c>
      <c r="U63" s="29">
        <v>42777.369371997709</v>
      </c>
      <c r="V63" s="29">
        <v>2694.404631870193</v>
      </c>
      <c r="W63" s="29">
        <v>1987.7886401831472</v>
      </c>
      <c r="X63" s="29">
        <v>8349.3043677253099</v>
      </c>
      <c r="Y63" s="29">
        <v>2549.5335903606024</v>
      </c>
      <c r="Z63" s="29">
        <v>829.80567175863507</v>
      </c>
      <c r="AA63" s="29">
        <v>650.44149819304641</v>
      </c>
      <c r="AB63" s="29">
        <v>14940.444111159806</v>
      </c>
      <c r="AC63" s="29">
        <v>15242.997960430333</v>
      </c>
      <c r="AD63" s="29">
        <v>36947.048147072746</v>
      </c>
      <c r="AE63" s="29">
        <v>135831.89566555931</v>
      </c>
      <c r="AF63" s="29">
        <v>36595.218504059681</v>
      </c>
      <c r="AG63" s="29">
        <v>127671.81092049924</v>
      </c>
      <c r="AH63" s="29">
        <v>26052.153037336022</v>
      </c>
      <c r="AI63" s="29">
        <v>12.811726479491897</v>
      </c>
      <c r="AJ63" s="29">
        <v>47638.926637955767</v>
      </c>
      <c r="AK63" s="29">
        <v>13033.467900170082</v>
      </c>
      <c r="AL63" s="29">
        <v>18859.847072597877</v>
      </c>
      <c r="AM63" s="29">
        <v>1667.4954943997741</v>
      </c>
      <c r="AN63" s="29">
        <v>2173.0664561192698</v>
      </c>
      <c r="AO63" s="29">
        <v>18921.934972254643</v>
      </c>
      <c r="AP63" s="29">
        <v>50080.053520886802</v>
      </c>
      <c r="AQ63" s="29">
        <v>23467.1409797366</v>
      </c>
      <c r="AR63" s="29">
        <v>14086.000505682499</v>
      </c>
      <c r="AS63" s="29">
        <v>537.10699546923638</v>
      </c>
      <c r="AT63" s="29">
        <v>5726.8417442299642</v>
      </c>
      <c r="AU63" s="29">
        <v>19008.660035862129</v>
      </c>
      <c r="AV63" s="29">
        <v>4484.1042690156883</v>
      </c>
      <c r="AW63" s="29">
        <v>1341.2892106606516</v>
      </c>
      <c r="AX63" s="29">
        <v>27652.633429988346</v>
      </c>
      <c r="AY63" s="29">
        <v>27021.902204311715</v>
      </c>
      <c r="AZ63" s="29">
        <v>5930.8438821695336</v>
      </c>
      <c r="BA63" s="29">
        <v>0</v>
      </c>
      <c r="BB63" s="29">
        <v>1952.3100199311507</v>
      </c>
      <c r="BC63" s="29">
        <v>16417.734729191041</v>
      </c>
      <c r="BD63" s="29">
        <v>23935.261845963832</v>
      </c>
      <c r="BE63" s="29">
        <v>14644.788891211849</v>
      </c>
      <c r="BF63" s="29">
        <v>214.84280145936924</v>
      </c>
      <c r="BG63" s="29">
        <v>23913.58036255409</v>
      </c>
      <c r="BH63" s="29">
        <v>184311.46828194987</v>
      </c>
      <c r="BI63" s="29">
        <v>2.4896309200889185E-7</v>
      </c>
      <c r="BJ63" s="29">
        <v>137726.05965472176</v>
      </c>
      <c r="BK63" s="29">
        <v>8784.9022953007679</v>
      </c>
      <c r="BL63" s="29">
        <v>1946378.1826303592</v>
      </c>
      <c r="BM63" s="29">
        <v>421382.61149771407</v>
      </c>
      <c r="BN63" s="29">
        <v>5001.5009662567318</v>
      </c>
      <c r="BO63" s="29">
        <v>3052.1474913372999</v>
      </c>
      <c r="BP63" s="29">
        <v>3223.6275144716301</v>
      </c>
      <c r="BQ63" s="29">
        <v>2064.6590035869622</v>
      </c>
      <c r="BR63" s="29">
        <v>8312.8394570041237</v>
      </c>
      <c r="BS63" s="29">
        <v>0</v>
      </c>
      <c r="BT63" s="59">
        <f t="shared" si="0"/>
        <v>3739436.468806773</v>
      </c>
      <c r="BU63" s="29">
        <v>427590.49310666585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7704.0000000000018</v>
      </c>
      <c r="CG63" s="29">
        <v>0</v>
      </c>
      <c r="CH63" s="29">
        <v>0</v>
      </c>
      <c r="CI63" s="29">
        <v>33959.994638824181</v>
      </c>
      <c r="CJ63" s="38">
        <f t="shared" si="2"/>
        <v>4208690.9565522633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9024.868868350457</v>
      </c>
      <c r="D64" s="29">
        <v>60075.581650674081</v>
      </c>
      <c r="E64" s="29">
        <v>842.96891732100073</v>
      </c>
      <c r="F64" s="29">
        <v>9655.3787802273673</v>
      </c>
      <c r="G64" s="29">
        <v>9349.9354291133459</v>
      </c>
      <c r="H64" s="29">
        <v>506.67474624897579</v>
      </c>
      <c r="I64" s="29">
        <v>562.88285672652228</v>
      </c>
      <c r="J64" s="29">
        <v>223.86290493264758</v>
      </c>
      <c r="K64" s="29">
        <v>1267.2036348087402</v>
      </c>
      <c r="L64" s="29">
        <v>717.70418160666384</v>
      </c>
      <c r="M64" s="29">
        <v>8400.6647777573398</v>
      </c>
      <c r="N64" s="29">
        <v>66564.708888511988</v>
      </c>
      <c r="O64" s="29">
        <v>716.54480948069727</v>
      </c>
      <c r="P64" s="29">
        <v>2411.5123570597607</v>
      </c>
      <c r="Q64" s="29">
        <v>24.156368917798762</v>
      </c>
      <c r="R64" s="29">
        <v>2464.6930951533495</v>
      </c>
      <c r="S64" s="29">
        <v>6364.9939290858756</v>
      </c>
      <c r="T64" s="29">
        <v>2957.6038627009284</v>
      </c>
      <c r="U64" s="29">
        <v>9676.9161815397783</v>
      </c>
      <c r="V64" s="29">
        <v>901.09886173346172</v>
      </c>
      <c r="W64" s="29">
        <v>1492.8636120195213</v>
      </c>
      <c r="X64" s="29">
        <v>3936.688889419735</v>
      </c>
      <c r="Y64" s="29">
        <v>4680.6199584825345</v>
      </c>
      <c r="Z64" s="29">
        <v>16191.141516749121</v>
      </c>
      <c r="AA64" s="29">
        <v>5268.4259744540977</v>
      </c>
      <c r="AB64" s="29">
        <v>17167.123417713959</v>
      </c>
      <c r="AC64" s="29">
        <v>130744.70200147435</v>
      </c>
      <c r="AD64" s="29">
        <v>9522.613619066502</v>
      </c>
      <c r="AE64" s="29">
        <v>241691.71330876049</v>
      </c>
      <c r="AF64" s="29">
        <v>108847.56765746418</v>
      </c>
      <c r="AG64" s="29">
        <v>105309.23190586189</v>
      </c>
      <c r="AH64" s="29">
        <v>7712.887728224202</v>
      </c>
      <c r="AI64" s="29">
        <v>231.06659038409629</v>
      </c>
      <c r="AJ64" s="29">
        <v>77383.065005988217</v>
      </c>
      <c r="AK64" s="29">
        <v>51770.777347420924</v>
      </c>
      <c r="AL64" s="29">
        <v>73468.814372973997</v>
      </c>
      <c r="AM64" s="29">
        <v>8850.2713632204941</v>
      </c>
      <c r="AN64" s="29">
        <v>16127.970093564265</v>
      </c>
      <c r="AO64" s="29">
        <v>53944.310180856577</v>
      </c>
      <c r="AP64" s="29">
        <v>154449.29394317983</v>
      </c>
      <c r="AQ64" s="29">
        <v>171779.64622484887</v>
      </c>
      <c r="AR64" s="29">
        <v>81974.567357907785</v>
      </c>
      <c r="AS64" s="29">
        <v>5196.5370697459985</v>
      </c>
      <c r="AT64" s="29">
        <v>27511.871601623432</v>
      </c>
      <c r="AU64" s="29">
        <v>10525.025417785017</v>
      </c>
      <c r="AV64" s="29">
        <v>64.444271282478823</v>
      </c>
      <c r="AW64" s="29">
        <v>4.7713840031150045</v>
      </c>
      <c r="AX64" s="29">
        <v>225665.05897152302</v>
      </c>
      <c r="AY64" s="29">
        <v>378649.87472818961</v>
      </c>
      <c r="AZ64" s="29">
        <v>81524.28768249249</v>
      </c>
      <c r="BA64" s="29">
        <v>77.884234584863407</v>
      </c>
      <c r="BB64" s="29">
        <v>15331.053726180609</v>
      </c>
      <c r="BC64" s="29">
        <v>117518.65271905958</v>
      </c>
      <c r="BD64" s="29">
        <v>245105.90519159427</v>
      </c>
      <c r="BE64" s="29">
        <v>161208.54373192211</v>
      </c>
      <c r="BF64" s="29">
        <v>9018.7795644319449</v>
      </c>
      <c r="BG64" s="29">
        <v>215199.31723215786</v>
      </c>
      <c r="BH64" s="29">
        <v>1332092.0735327168</v>
      </c>
      <c r="BI64" s="29">
        <v>3551.0375998222726</v>
      </c>
      <c r="BJ64" s="29">
        <v>2853188.4378535487</v>
      </c>
      <c r="BK64" s="29">
        <v>8263.3613672575775</v>
      </c>
      <c r="BL64" s="29">
        <v>943291.79919594538</v>
      </c>
      <c r="BM64" s="29">
        <v>273520.05281800288</v>
      </c>
      <c r="BN64" s="29">
        <v>62557.527064555703</v>
      </c>
      <c r="BO64" s="29">
        <v>50665.013771064536</v>
      </c>
      <c r="BP64" s="29">
        <v>69637.093330778531</v>
      </c>
      <c r="BQ64" s="29">
        <v>3520.0122980562278</v>
      </c>
      <c r="BR64" s="29">
        <v>7214.8734543821465</v>
      </c>
      <c r="BS64" s="29">
        <v>0</v>
      </c>
      <c r="BT64" s="59">
        <f t="shared" si="0"/>
        <v>8635358.6069846936</v>
      </c>
      <c r="BU64" s="29">
        <v>6007187</v>
      </c>
      <c r="BV64" s="29">
        <v>12504730</v>
      </c>
      <c r="BW64" s="29">
        <v>0</v>
      </c>
      <c r="BX64" s="29">
        <v>97170328</v>
      </c>
      <c r="BY64" s="29">
        <v>10556081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16029612.091803743</v>
      </c>
      <c r="CG64" s="29">
        <v>0</v>
      </c>
      <c r="CH64" s="29">
        <v>0</v>
      </c>
      <c r="CI64" s="29">
        <v>309929.62557612557</v>
      </c>
      <c r="CJ64" s="38">
        <f t="shared" si="2"/>
        <v>151213226.32436454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845.99465661501586</v>
      </c>
      <c r="D65" s="29">
        <v>82.830275314968276</v>
      </c>
      <c r="E65" s="29">
        <v>29.754564918969187</v>
      </c>
      <c r="F65" s="29">
        <v>0</v>
      </c>
      <c r="G65" s="29">
        <v>8552.4269706280356</v>
      </c>
      <c r="H65" s="29">
        <v>726.17221950889666</v>
      </c>
      <c r="I65" s="29">
        <v>553.2740720067784</v>
      </c>
      <c r="J65" s="29">
        <v>478.48557099423425</v>
      </c>
      <c r="K65" s="29">
        <v>2221.1380623295377</v>
      </c>
      <c r="L65" s="29">
        <v>1071.9685145131332</v>
      </c>
      <c r="M65" s="29">
        <v>6244.4377458323179</v>
      </c>
      <c r="N65" s="29">
        <v>42089.842521457525</v>
      </c>
      <c r="O65" s="29">
        <v>1416.156454656885</v>
      </c>
      <c r="P65" s="29">
        <v>1792.5114920103331</v>
      </c>
      <c r="Q65" s="29">
        <v>15.279371174605799</v>
      </c>
      <c r="R65" s="29">
        <v>4601.503255847073</v>
      </c>
      <c r="S65" s="29">
        <v>13204.593404580381</v>
      </c>
      <c r="T65" s="29">
        <v>4338.5372361578047</v>
      </c>
      <c r="U65" s="29">
        <v>20283.767323004322</v>
      </c>
      <c r="V65" s="29">
        <v>980.29228746549836</v>
      </c>
      <c r="W65" s="29">
        <v>637.71270218223151</v>
      </c>
      <c r="X65" s="29">
        <v>7826.2547511191387</v>
      </c>
      <c r="Y65" s="29">
        <v>8341.732483904525</v>
      </c>
      <c r="Z65" s="29">
        <v>0</v>
      </c>
      <c r="AA65" s="29">
        <v>328.9085689691459</v>
      </c>
      <c r="AB65" s="29">
        <v>0</v>
      </c>
      <c r="AC65" s="29">
        <v>2760.7411180221952</v>
      </c>
      <c r="AD65" s="29">
        <v>704.45942889235164</v>
      </c>
      <c r="AE65" s="29">
        <v>59706.15330834777</v>
      </c>
      <c r="AF65" s="29">
        <v>33084.663657603014</v>
      </c>
      <c r="AG65" s="29">
        <v>2117.3991738282666</v>
      </c>
      <c r="AH65" s="29">
        <v>0</v>
      </c>
      <c r="AI65" s="29">
        <v>16.887726035090619</v>
      </c>
      <c r="AJ65" s="29">
        <v>4506.6103190784688</v>
      </c>
      <c r="AK65" s="29">
        <v>2866.088361383951</v>
      </c>
      <c r="AL65" s="29">
        <v>5049.4300844920954</v>
      </c>
      <c r="AM65" s="29">
        <v>2421.3782424598976</v>
      </c>
      <c r="AN65" s="29">
        <v>9768.3432451545596</v>
      </c>
      <c r="AO65" s="29">
        <v>3055.8742349211598</v>
      </c>
      <c r="AP65" s="29">
        <v>15954.076038579182</v>
      </c>
      <c r="AQ65" s="29">
        <v>110272.0259445603</v>
      </c>
      <c r="AR65" s="29">
        <v>210218.41368480804</v>
      </c>
      <c r="AS65" s="29">
        <v>2377.1484837965654</v>
      </c>
      <c r="AT65" s="29">
        <v>722.9555097879271</v>
      </c>
      <c r="AU65" s="29">
        <v>0</v>
      </c>
      <c r="AV65" s="29">
        <v>0</v>
      </c>
      <c r="AW65" s="29">
        <v>0</v>
      </c>
      <c r="AX65" s="29">
        <v>7095.2574670287877</v>
      </c>
      <c r="AY65" s="29">
        <v>251583.69234161716</v>
      </c>
      <c r="AZ65" s="29">
        <v>8794.4843771310007</v>
      </c>
      <c r="BA65" s="29">
        <v>0</v>
      </c>
      <c r="BB65" s="29">
        <v>15242.379012814648</v>
      </c>
      <c r="BC65" s="29">
        <v>10726.118564573271</v>
      </c>
      <c r="BD65" s="29">
        <v>2398.8612744131106</v>
      </c>
      <c r="BE65" s="29">
        <v>3630.0569201142412</v>
      </c>
      <c r="BF65" s="29">
        <v>256.53260024732896</v>
      </c>
      <c r="BG65" s="29">
        <v>5211.0697479708197</v>
      </c>
      <c r="BH65" s="29">
        <v>145132.31336813854</v>
      </c>
      <c r="BI65" s="29">
        <v>5965.3881775382015</v>
      </c>
      <c r="BJ65" s="29">
        <v>215449.58786853493</v>
      </c>
      <c r="BK65" s="29">
        <v>804.17743024241054</v>
      </c>
      <c r="BL65" s="29">
        <v>39118.406916711821</v>
      </c>
      <c r="BM65" s="29">
        <v>66705.71366117771</v>
      </c>
      <c r="BN65" s="29">
        <v>30426.053073221599</v>
      </c>
      <c r="BO65" s="29">
        <v>13960.520189008246</v>
      </c>
      <c r="BP65" s="29">
        <v>35198.84612171031</v>
      </c>
      <c r="BQ65" s="29">
        <v>1055.884965908285</v>
      </c>
      <c r="BR65" s="29">
        <v>1182.1408224563434</v>
      </c>
      <c r="BS65" s="29">
        <v>0</v>
      </c>
      <c r="BT65" s="59">
        <f t="shared" si="0"/>
        <v>1452203.7079675004</v>
      </c>
      <c r="BU65" s="29">
        <v>2766986.7254519407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1297</v>
      </c>
      <c r="CE65" s="29">
        <v>0</v>
      </c>
      <c r="CF65" s="29">
        <v>35816</v>
      </c>
      <c r="CG65" s="29">
        <v>0</v>
      </c>
      <c r="CH65" s="29">
        <v>0</v>
      </c>
      <c r="CI65" s="29">
        <v>190902</v>
      </c>
      <c r="CJ65" s="38">
        <f t="shared" si="2"/>
        <v>4447205.4334194409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305.87774812255799</v>
      </c>
      <c r="D66" s="29">
        <v>17.348170054393137</v>
      </c>
      <c r="E66" s="29">
        <v>49.692670614568378</v>
      </c>
      <c r="F66" s="29">
        <v>12750.562972230287</v>
      </c>
      <c r="G66" s="29">
        <v>96830.792793943459</v>
      </c>
      <c r="H66" s="29">
        <v>5541.5536013622932</v>
      </c>
      <c r="I66" s="29">
        <v>5666.5242271568268</v>
      </c>
      <c r="J66" s="29">
        <v>4147.3364195722361</v>
      </c>
      <c r="K66" s="29">
        <v>3848.6235378001106</v>
      </c>
      <c r="L66" s="29">
        <v>17737.416699005713</v>
      </c>
      <c r="M66" s="29">
        <v>21882.746151728781</v>
      </c>
      <c r="N66" s="29">
        <v>477730.46977388544</v>
      </c>
      <c r="O66" s="29">
        <v>9934.0194654953175</v>
      </c>
      <c r="P66" s="29">
        <v>11408.37941785031</v>
      </c>
      <c r="Q66" s="29">
        <v>5562.7497744094753</v>
      </c>
      <c r="R66" s="29">
        <v>23697.415889239717</v>
      </c>
      <c r="S66" s="29">
        <v>14106.074695315601</v>
      </c>
      <c r="T66" s="29">
        <v>9556.2375680123623</v>
      </c>
      <c r="U66" s="29">
        <v>78244.600462273171</v>
      </c>
      <c r="V66" s="29">
        <v>3580.9741119438763</v>
      </c>
      <c r="W66" s="29">
        <v>2935.0621337429825</v>
      </c>
      <c r="X66" s="29">
        <v>18071.893877996441</v>
      </c>
      <c r="Y66" s="29">
        <v>9413.9316998751474</v>
      </c>
      <c r="Z66" s="29">
        <v>25585.857827893637</v>
      </c>
      <c r="AA66" s="29">
        <v>1597.9807500376671</v>
      </c>
      <c r="AB66" s="29">
        <v>22367.84807427866</v>
      </c>
      <c r="AC66" s="29">
        <v>8250.5310317787571</v>
      </c>
      <c r="AD66" s="29">
        <v>1531.0073057341781</v>
      </c>
      <c r="AE66" s="29">
        <v>12859.89889862056</v>
      </c>
      <c r="AF66" s="29">
        <v>7443.9924632204775</v>
      </c>
      <c r="AG66" s="29">
        <v>5142.8877386848535</v>
      </c>
      <c r="AH66" s="29">
        <v>88660.486230725903</v>
      </c>
      <c r="AI66" s="29">
        <v>13696.460851991907</v>
      </c>
      <c r="AJ66" s="29">
        <v>28034.976815946713</v>
      </c>
      <c r="AK66" s="29">
        <v>7764.5249875529244</v>
      </c>
      <c r="AL66" s="29">
        <v>4096.9402653294019</v>
      </c>
      <c r="AM66" s="29">
        <v>18824.78942382093</v>
      </c>
      <c r="AN66" s="29">
        <v>23500.670733716892</v>
      </c>
      <c r="AO66" s="29">
        <v>40091.326025716153</v>
      </c>
      <c r="AP66" s="29">
        <v>84342.685041262725</v>
      </c>
      <c r="AQ66" s="29">
        <v>112829.51516183048</v>
      </c>
      <c r="AR66" s="29">
        <v>45640.482446618546</v>
      </c>
      <c r="AS66" s="29">
        <v>28585.773132714836</v>
      </c>
      <c r="AT66" s="29">
        <v>13508.160999002657</v>
      </c>
      <c r="AU66" s="29">
        <v>476.73159549611881</v>
      </c>
      <c r="AV66" s="29">
        <v>71.977021029315836</v>
      </c>
      <c r="AW66" s="29">
        <v>0.98365912679548706</v>
      </c>
      <c r="AX66" s="29">
        <v>46318.806281526049</v>
      </c>
      <c r="AY66" s="29">
        <v>60931.419450477719</v>
      </c>
      <c r="AZ66" s="29">
        <v>27282.029182258804</v>
      </c>
      <c r="BA66" s="29">
        <v>9.3921037100481417</v>
      </c>
      <c r="BB66" s="29">
        <v>20612.389917231958</v>
      </c>
      <c r="BC66" s="29">
        <v>25969.407464222473</v>
      </c>
      <c r="BD66" s="29">
        <v>33187.584377604784</v>
      </c>
      <c r="BE66" s="29">
        <v>22256.83729024015</v>
      </c>
      <c r="BF66" s="29">
        <v>23326.778424722172</v>
      </c>
      <c r="BG66" s="29">
        <v>56314.347716871693</v>
      </c>
      <c r="BH66" s="29">
        <v>436678.57234869094</v>
      </c>
      <c r="BI66" s="29">
        <v>1966.7065651614193</v>
      </c>
      <c r="BJ66" s="29">
        <v>907821.86576434283</v>
      </c>
      <c r="BK66" s="29">
        <v>3979.3238440689283</v>
      </c>
      <c r="BL66" s="29">
        <v>1311017.5766442821</v>
      </c>
      <c r="BM66" s="29">
        <v>1508388.2542811341</v>
      </c>
      <c r="BN66" s="29">
        <v>25112.400168059292</v>
      </c>
      <c r="BO66" s="29">
        <v>14409.17656280673</v>
      </c>
      <c r="BP66" s="29">
        <v>7536.506710467851</v>
      </c>
      <c r="BQ66" s="29">
        <v>224.44865691509278</v>
      </c>
      <c r="BR66" s="29">
        <v>683.33905311268086</v>
      </c>
      <c r="BS66" s="29">
        <v>0</v>
      </c>
      <c r="BT66" s="59">
        <f t="shared" si="0"/>
        <v>5961953.9351516701</v>
      </c>
      <c r="BU66" s="29">
        <v>14906018.293634024</v>
      </c>
      <c r="BV66" s="29">
        <v>0</v>
      </c>
      <c r="BW66" s="29">
        <v>15325581.798019189</v>
      </c>
      <c r="BX66" s="29">
        <v>100312897</v>
      </c>
      <c r="BY66" s="29">
        <v>1645806</v>
      </c>
      <c r="BZ66" s="29">
        <v>0</v>
      </c>
      <c r="CA66" s="29">
        <v>0</v>
      </c>
      <c r="CB66" s="29">
        <v>0</v>
      </c>
      <c r="CC66" s="29">
        <v>0</v>
      </c>
      <c r="CD66" s="29">
        <v>103</v>
      </c>
      <c r="CE66" s="29">
        <v>0</v>
      </c>
      <c r="CF66" s="29">
        <v>1831527</v>
      </c>
      <c r="CG66" s="29">
        <v>0</v>
      </c>
      <c r="CH66" s="29">
        <v>0</v>
      </c>
      <c r="CI66" s="29">
        <v>423221.99993270892</v>
      </c>
      <c r="CJ66" s="38">
        <f t="shared" si="2"/>
        <v>140407109.02673757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4942.5915123602445</v>
      </c>
      <c r="AD67" s="29">
        <v>0</v>
      </c>
      <c r="AE67" s="29">
        <v>0</v>
      </c>
      <c r="AF67" s="29">
        <v>0</v>
      </c>
      <c r="AG67" s="29">
        <v>0</v>
      </c>
      <c r="AH67" s="29">
        <v>176.85516518779269</v>
      </c>
      <c r="AI67" s="29">
        <v>0</v>
      </c>
      <c r="AJ67" s="29">
        <v>8.3364701916526798</v>
      </c>
      <c r="AK67" s="29">
        <v>0</v>
      </c>
      <c r="AL67" s="29">
        <v>0</v>
      </c>
      <c r="AM67" s="29">
        <v>0</v>
      </c>
      <c r="AN67" s="29">
        <v>1.0166427062991072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60.347911045915012</v>
      </c>
      <c r="AV67" s="29">
        <v>0</v>
      </c>
      <c r="AW67" s="29">
        <v>0</v>
      </c>
      <c r="AX67" s="29">
        <v>0</v>
      </c>
      <c r="AY67" s="29">
        <v>78.891474008810718</v>
      </c>
      <c r="AZ67" s="29">
        <v>0.11049961695343397</v>
      </c>
      <c r="BA67" s="29">
        <v>2.0332854125982145</v>
      </c>
      <c r="BB67" s="29">
        <v>0</v>
      </c>
      <c r="BC67" s="29">
        <v>0</v>
      </c>
      <c r="BD67" s="29">
        <v>0</v>
      </c>
      <c r="BE67" s="29">
        <v>5257.4660913552034</v>
      </c>
      <c r="BF67" s="29">
        <v>0</v>
      </c>
      <c r="BG67" s="29">
        <v>6792.7592406998629</v>
      </c>
      <c r="BH67" s="29">
        <v>87963.286680330508</v>
      </c>
      <c r="BI67" s="29">
        <v>0</v>
      </c>
      <c r="BJ67" s="29">
        <v>32750.994326420543</v>
      </c>
      <c r="BK67" s="29">
        <v>0</v>
      </c>
      <c r="BL67" s="29">
        <v>31645.672711988744</v>
      </c>
      <c r="BM67" s="29">
        <v>61234.683530087132</v>
      </c>
      <c r="BN67" s="29">
        <v>1541.8979723617026</v>
      </c>
      <c r="BO67" s="29">
        <v>3256.5099168173001</v>
      </c>
      <c r="BP67" s="29">
        <v>1699.2166193083278</v>
      </c>
      <c r="BQ67" s="29">
        <v>0</v>
      </c>
      <c r="BR67" s="29">
        <v>0</v>
      </c>
      <c r="BS67" s="29">
        <v>0</v>
      </c>
      <c r="BT67" s="59">
        <f t="shared" si="0"/>
        <v>237412.67004989961</v>
      </c>
      <c r="BU67" s="29">
        <v>15988817</v>
      </c>
      <c r="BV67" s="29">
        <v>4864365</v>
      </c>
      <c r="BW67" s="29">
        <v>0</v>
      </c>
      <c r="BX67" s="29">
        <v>106078336</v>
      </c>
      <c r="BY67" s="29">
        <v>453888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192262.25493923019</v>
      </c>
      <c r="CG67" s="29">
        <v>0</v>
      </c>
      <c r="CH67" s="29">
        <v>0</v>
      </c>
      <c r="CI67" s="29">
        <v>505698.07502743439</v>
      </c>
      <c r="CJ67" s="38">
        <f t="shared" si="2"/>
        <v>128320779.00001657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78.869519465457316</v>
      </c>
      <c r="D68" s="29">
        <v>4.4731632428022188</v>
      </c>
      <c r="E68" s="29">
        <v>12.813076360954604</v>
      </c>
      <c r="F68" s="29">
        <v>666.9359690899455</v>
      </c>
      <c r="G68" s="29">
        <v>833.8219957784089</v>
      </c>
      <c r="H68" s="29">
        <v>32.115701097084518</v>
      </c>
      <c r="I68" s="29">
        <v>41.390597381730366</v>
      </c>
      <c r="J68" s="29">
        <v>19.683093887942093</v>
      </c>
      <c r="K68" s="29">
        <v>24.398482356675316</v>
      </c>
      <c r="L68" s="29">
        <v>33.111784266432025</v>
      </c>
      <c r="M68" s="29">
        <v>436.21102702171504</v>
      </c>
      <c r="N68" s="29">
        <v>598.32611089828026</v>
      </c>
      <c r="O68" s="29">
        <v>43.581126291305061</v>
      </c>
      <c r="P68" s="29">
        <v>133.66232448972343</v>
      </c>
      <c r="Q68" s="29">
        <v>0.70902416866082874</v>
      </c>
      <c r="R68" s="29">
        <v>144.2435907033165</v>
      </c>
      <c r="S68" s="29">
        <v>144.67117521466983</v>
      </c>
      <c r="T68" s="29">
        <v>74.836756142495915</v>
      </c>
      <c r="U68" s="29">
        <v>495.47808720806194</v>
      </c>
      <c r="V68" s="29">
        <v>40.47521282928674</v>
      </c>
      <c r="W68" s="29">
        <v>56.886581740490605</v>
      </c>
      <c r="X68" s="29">
        <v>183.69971078753187</v>
      </c>
      <c r="Y68" s="29">
        <v>116.27115518323754</v>
      </c>
      <c r="Z68" s="29">
        <v>442.94346660530516</v>
      </c>
      <c r="AA68" s="29">
        <v>22.169827109223075</v>
      </c>
      <c r="AB68" s="29">
        <v>554.07274826577236</v>
      </c>
      <c r="AC68" s="29">
        <v>1689.9221308524227</v>
      </c>
      <c r="AD68" s="29">
        <v>394.76475404398991</v>
      </c>
      <c r="AE68" s="29">
        <v>3315.8795806579647</v>
      </c>
      <c r="AF68" s="29">
        <v>1919.406846925707</v>
      </c>
      <c r="AG68" s="29">
        <v>249.30852546199446</v>
      </c>
      <c r="AH68" s="29">
        <v>265.52525811459049</v>
      </c>
      <c r="AI68" s="29">
        <v>1.6659074448064966</v>
      </c>
      <c r="AJ68" s="29">
        <v>488.39082297267106</v>
      </c>
      <c r="AK68" s="29">
        <v>59.440040329469149</v>
      </c>
      <c r="AL68" s="29">
        <v>51965.381635638041</v>
      </c>
      <c r="AM68" s="29">
        <v>315711.02373507287</v>
      </c>
      <c r="AN68" s="29">
        <v>460456.68212147162</v>
      </c>
      <c r="AO68" s="29">
        <v>185.21866285622426</v>
      </c>
      <c r="AP68" s="29">
        <v>1378.1082343438823</v>
      </c>
      <c r="AQ68" s="29">
        <v>335.59125803193888</v>
      </c>
      <c r="AR68" s="29">
        <v>235.28031678482148</v>
      </c>
      <c r="AS68" s="29">
        <v>242.83281585822746</v>
      </c>
      <c r="AT68" s="29">
        <v>43.359723188120896</v>
      </c>
      <c r="AU68" s="29">
        <v>117.58241000402101</v>
      </c>
      <c r="AV68" s="29">
        <v>18.559018146355417</v>
      </c>
      <c r="AW68" s="29">
        <v>0.25363296737538354</v>
      </c>
      <c r="AX68" s="29">
        <v>668.80380314328022</v>
      </c>
      <c r="AY68" s="29">
        <v>1382.4022696115726</v>
      </c>
      <c r="AZ68" s="29">
        <v>1419.3741611268526</v>
      </c>
      <c r="BA68" s="29">
        <v>2524.5349162160528</v>
      </c>
      <c r="BB68" s="29">
        <v>59515.899401870738</v>
      </c>
      <c r="BC68" s="29">
        <v>23819.158873138498</v>
      </c>
      <c r="BD68" s="29">
        <v>798.95925807015442</v>
      </c>
      <c r="BE68" s="29">
        <v>1865.5737192991176</v>
      </c>
      <c r="BF68" s="29">
        <v>16.702890355611991</v>
      </c>
      <c r="BG68" s="29">
        <v>42747.56437482468</v>
      </c>
      <c r="BH68" s="29">
        <v>60442.181579296579</v>
      </c>
      <c r="BI68" s="29">
        <v>727.13727710214232</v>
      </c>
      <c r="BJ68" s="29">
        <v>990674.81191086001</v>
      </c>
      <c r="BK68" s="29">
        <v>66.865720441873165</v>
      </c>
      <c r="BL68" s="29">
        <v>24032.998560488919</v>
      </c>
      <c r="BM68" s="29">
        <v>288991.91002827632</v>
      </c>
      <c r="BN68" s="29">
        <v>1183476.6593800653</v>
      </c>
      <c r="BO68" s="29">
        <v>82034.173444196553</v>
      </c>
      <c r="BP68" s="29">
        <v>18162.938469091212</v>
      </c>
      <c r="BQ68" s="29">
        <v>57.873288978945901</v>
      </c>
      <c r="BR68" s="29">
        <v>176.19652893644397</v>
      </c>
      <c r="BS68" s="29">
        <v>0</v>
      </c>
      <c r="BT68" s="59">
        <f t="shared" si="0"/>
        <v>3627912.7485941444</v>
      </c>
      <c r="BU68" s="29">
        <v>13617169.230735293</v>
      </c>
      <c r="BV68" s="29">
        <v>1092483</v>
      </c>
      <c r="BW68" s="29">
        <v>0</v>
      </c>
      <c r="BX68" s="29">
        <v>7766248</v>
      </c>
      <c r="BY68" s="29">
        <v>1125880</v>
      </c>
      <c r="BZ68" s="29">
        <v>0</v>
      </c>
      <c r="CA68" s="29">
        <v>0</v>
      </c>
      <c r="CB68" s="29">
        <v>0</v>
      </c>
      <c r="CC68" s="29">
        <v>0</v>
      </c>
      <c r="CD68" s="29">
        <v>5254</v>
      </c>
      <c r="CE68" s="29">
        <v>0</v>
      </c>
      <c r="CF68" s="29">
        <v>3454713.4772180468</v>
      </c>
      <c r="CG68" s="29">
        <v>815647.85679998214</v>
      </c>
      <c r="CH68" s="29">
        <v>-9.1111304388369092</v>
      </c>
      <c r="CI68" s="29">
        <v>400550.80944414949</v>
      </c>
      <c r="CJ68" s="38">
        <f t="shared" si="2"/>
        <v>31905850.011661176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595.49842242485533</v>
      </c>
      <c r="D69" s="29">
        <v>33.774302647514801</v>
      </c>
      <c r="E69" s="29">
        <v>5431.7442267073402</v>
      </c>
      <c r="F69" s="29">
        <v>5035.6527769835757</v>
      </c>
      <c r="G69" s="29">
        <v>6295.712870199598</v>
      </c>
      <c r="H69" s="29">
        <v>242.48730752258271</v>
      </c>
      <c r="I69" s="29">
        <v>312.51675714646188</v>
      </c>
      <c r="J69" s="29">
        <v>148.61564472138122</v>
      </c>
      <c r="K69" s="29">
        <v>184.21798244005436</v>
      </c>
      <c r="L69" s="29">
        <v>250.00818218418337</v>
      </c>
      <c r="M69" s="29">
        <v>3293.5778594092817</v>
      </c>
      <c r="N69" s="29">
        <v>4517.6094278664086</v>
      </c>
      <c r="O69" s="29">
        <v>329.05574269778981</v>
      </c>
      <c r="P69" s="29">
        <v>1009.2075208234678</v>
      </c>
      <c r="Q69" s="29">
        <v>5.3534028043037658</v>
      </c>
      <c r="R69" s="29">
        <v>1089.0994738439258</v>
      </c>
      <c r="S69" s="29">
        <v>1092.3288750911761</v>
      </c>
      <c r="T69" s="29">
        <v>565.04932205435375</v>
      </c>
      <c r="U69" s="29">
        <v>3741.0699427778832</v>
      </c>
      <c r="V69" s="29">
        <v>305.60521166528429</v>
      </c>
      <c r="W69" s="29">
        <v>146.13479265985765</v>
      </c>
      <c r="X69" s="29">
        <v>1387.0014529531111</v>
      </c>
      <c r="Y69" s="29">
        <v>877.89685563511239</v>
      </c>
      <c r="Z69" s="29">
        <v>3344.4132744300887</v>
      </c>
      <c r="AA69" s="29">
        <v>167.39171131978958</v>
      </c>
      <c r="AB69" s="29">
        <v>4183.487076191077</v>
      </c>
      <c r="AC69" s="29">
        <v>3649.8989532975588</v>
      </c>
      <c r="AD69" s="29">
        <v>2980.6431518497066</v>
      </c>
      <c r="AE69" s="29">
        <v>131302.71407995815</v>
      </c>
      <c r="AF69" s="29">
        <v>28388.055059878199</v>
      </c>
      <c r="AG69" s="29">
        <v>1882.3863849174027</v>
      </c>
      <c r="AH69" s="29">
        <v>55602.866202497986</v>
      </c>
      <c r="AI69" s="29">
        <v>12.578316321046106</v>
      </c>
      <c r="AJ69" s="29">
        <v>5176.1953310036979</v>
      </c>
      <c r="AK69" s="29">
        <v>448.7978087904724</v>
      </c>
      <c r="AL69" s="29">
        <v>7976.1324694201676</v>
      </c>
      <c r="AM69" s="29">
        <v>6799.9903636686358</v>
      </c>
      <c r="AN69" s="29">
        <v>126635.78101243406</v>
      </c>
      <c r="AO69" s="29">
        <v>1398.4740718142318</v>
      </c>
      <c r="AP69" s="29">
        <v>196529.67872260098</v>
      </c>
      <c r="AQ69" s="29">
        <v>7092.254818195076</v>
      </c>
      <c r="AR69" s="29">
        <v>1776.4673863688324</v>
      </c>
      <c r="AS69" s="29">
        <v>1833.4919889754915</v>
      </c>
      <c r="AT69" s="29">
        <v>327.38441837532355</v>
      </c>
      <c r="AU69" s="29">
        <v>776.56971504798707</v>
      </c>
      <c r="AV69" s="29">
        <v>140.12853792569416</v>
      </c>
      <c r="AW69" s="29">
        <v>1.9150377789827981</v>
      </c>
      <c r="AX69" s="29">
        <v>184029.86306653207</v>
      </c>
      <c r="AY69" s="29">
        <v>115787.78085906235</v>
      </c>
      <c r="AZ69" s="29">
        <v>10129.522720965489</v>
      </c>
      <c r="BA69" s="29">
        <v>1.4975969090131787</v>
      </c>
      <c r="BB69" s="29">
        <v>141669.14109936063</v>
      </c>
      <c r="BC69" s="29">
        <v>1858.6051005211671</v>
      </c>
      <c r="BD69" s="29">
        <v>64375.213621012575</v>
      </c>
      <c r="BE69" s="29">
        <v>4395.7953707864699</v>
      </c>
      <c r="BF69" s="29">
        <v>126.11394487938712</v>
      </c>
      <c r="BG69" s="29">
        <v>110389.93370288977</v>
      </c>
      <c r="BH69" s="29">
        <v>59736.940757491604</v>
      </c>
      <c r="BI69" s="29">
        <v>5910.1750235564105</v>
      </c>
      <c r="BJ69" s="29">
        <v>44325.158478257334</v>
      </c>
      <c r="BK69" s="29">
        <v>504.86489159752404</v>
      </c>
      <c r="BL69" s="29">
        <v>17652.181555010033</v>
      </c>
      <c r="BM69" s="29">
        <v>1012843.3833441358</v>
      </c>
      <c r="BN69" s="29">
        <v>190521.19397697618</v>
      </c>
      <c r="BO69" s="29">
        <v>222926.87401930554</v>
      </c>
      <c r="BP69" s="29">
        <v>42883.125079227713</v>
      </c>
      <c r="BQ69" s="29">
        <v>436.96810132875834</v>
      </c>
      <c r="BR69" s="29">
        <v>1330.3593401272444</v>
      </c>
      <c r="BS69" s="29">
        <v>0</v>
      </c>
      <c r="BT69" s="59">
        <f t="shared" ref="BT69:BT73" si="3">SUM(C69:BS69)</f>
        <v>2857151.6058962531</v>
      </c>
      <c r="BU69" s="29">
        <v>6635590.3207744323</v>
      </c>
      <c r="BV69" s="29">
        <v>2608606</v>
      </c>
      <c r="BW69" s="29">
        <v>0</v>
      </c>
      <c r="BX69" s="29">
        <v>3406529</v>
      </c>
      <c r="BY69" s="29">
        <v>2482</v>
      </c>
      <c r="BZ69" s="29">
        <v>0</v>
      </c>
      <c r="CA69" s="29">
        <v>0</v>
      </c>
      <c r="CB69" s="29">
        <v>0</v>
      </c>
      <c r="CC69" s="29">
        <v>0</v>
      </c>
      <c r="CD69" s="29">
        <v>8567</v>
      </c>
      <c r="CE69" s="29">
        <v>0</v>
      </c>
      <c r="CF69" s="29">
        <v>54314</v>
      </c>
      <c r="CG69" s="29">
        <v>0</v>
      </c>
      <c r="CH69" s="29">
        <v>0</v>
      </c>
      <c r="CI69" s="29">
        <v>158527.99637407553</v>
      </c>
      <c r="CJ69" s="38">
        <f t="shared" ref="CJ69:CJ73" si="4">SUM(BT69:CI69)</f>
        <v>15731767.923044762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11532.515404308679</v>
      </c>
      <c r="D70" s="29">
        <v>2138.8625047837463</v>
      </c>
      <c r="E70" s="29">
        <v>1128.2350211627215</v>
      </c>
      <c r="F70" s="29">
        <v>33507.184786689424</v>
      </c>
      <c r="G70" s="29">
        <v>145064.91088694177</v>
      </c>
      <c r="H70" s="29">
        <v>7449.1418274987709</v>
      </c>
      <c r="I70" s="29">
        <v>7185.023205024012</v>
      </c>
      <c r="J70" s="29">
        <v>4541.843635701217</v>
      </c>
      <c r="K70" s="29">
        <v>12376.698338510234</v>
      </c>
      <c r="L70" s="29">
        <v>10346.473281589368</v>
      </c>
      <c r="M70" s="29">
        <v>33779.276859383695</v>
      </c>
      <c r="N70" s="29">
        <v>24269.013259156873</v>
      </c>
      <c r="O70" s="29">
        <v>17545.449933325664</v>
      </c>
      <c r="P70" s="29">
        <v>25485.952064057554</v>
      </c>
      <c r="Q70" s="29">
        <v>5304.2992787082039</v>
      </c>
      <c r="R70" s="29">
        <v>28899.560700850947</v>
      </c>
      <c r="S70" s="29">
        <v>30901.878839646612</v>
      </c>
      <c r="T70" s="29">
        <v>21181.31685310186</v>
      </c>
      <c r="U70" s="29">
        <v>64331.323087377124</v>
      </c>
      <c r="V70" s="29">
        <v>5252.4722279429616</v>
      </c>
      <c r="W70" s="29">
        <v>7752.1307375865863</v>
      </c>
      <c r="X70" s="29">
        <v>39197.197149709136</v>
      </c>
      <c r="Y70" s="29">
        <v>23864.363386747384</v>
      </c>
      <c r="Z70" s="29">
        <v>54965.577016844742</v>
      </c>
      <c r="AA70" s="29">
        <v>11582.349099764273</v>
      </c>
      <c r="AB70" s="29">
        <v>126707.17159084123</v>
      </c>
      <c r="AC70" s="29">
        <v>24107.551848580821</v>
      </c>
      <c r="AD70" s="29">
        <v>66991.446071150756</v>
      </c>
      <c r="AE70" s="29">
        <v>397688.89167103521</v>
      </c>
      <c r="AF70" s="29">
        <v>369819.89184933336</v>
      </c>
      <c r="AG70" s="29">
        <v>64433.980462174834</v>
      </c>
      <c r="AH70" s="29">
        <v>144026.37650455956</v>
      </c>
      <c r="AI70" s="29">
        <v>2360.1241432096508</v>
      </c>
      <c r="AJ70" s="29">
        <v>199032.81715650612</v>
      </c>
      <c r="AK70" s="29">
        <v>89264.120994399171</v>
      </c>
      <c r="AL70" s="29">
        <v>202683.63424345956</v>
      </c>
      <c r="AM70" s="29">
        <v>40873.602671116736</v>
      </c>
      <c r="AN70" s="29">
        <v>34103.196026688842</v>
      </c>
      <c r="AO70" s="29">
        <v>137368.59401399596</v>
      </c>
      <c r="AP70" s="29">
        <v>513386.80165957968</v>
      </c>
      <c r="AQ70" s="29">
        <v>286444.12113881879</v>
      </c>
      <c r="AR70" s="29">
        <v>34579.606059457146</v>
      </c>
      <c r="AS70" s="29">
        <v>73580.458191354483</v>
      </c>
      <c r="AT70" s="29">
        <v>146036.66805964283</v>
      </c>
      <c r="AU70" s="29">
        <v>32390.909855248261</v>
      </c>
      <c r="AV70" s="29">
        <v>9695.6451292176152</v>
      </c>
      <c r="AW70" s="29">
        <v>675.74500384127668</v>
      </c>
      <c r="AX70" s="29">
        <v>427851.23823635699</v>
      </c>
      <c r="AY70" s="29">
        <v>263799.68675753981</v>
      </c>
      <c r="AZ70" s="29">
        <v>178117.61229276643</v>
      </c>
      <c r="BA70" s="29">
        <v>0</v>
      </c>
      <c r="BB70" s="29">
        <v>39820.118200705001</v>
      </c>
      <c r="BC70" s="29">
        <v>163881.12019544365</v>
      </c>
      <c r="BD70" s="29">
        <v>174159.81970912797</v>
      </c>
      <c r="BE70" s="29">
        <v>167287.75208894975</v>
      </c>
      <c r="BF70" s="29">
        <v>2339.1939892900477</v>
      </c>
      <c r="BG70" s="29">
        <v>240674.8555514359</v>
      </c>
      <c r="BH70" s="29">
        <v>25059.375596582948</v>
      </c>
      <c r="BI70" s="29">
        <v>2382.0509723171808</v>
      </c>
      <c r="BJ70" s="29">
        <v>5.4888761374684219E-8</v>
      </c>
      <c r="BK70" s="29">
        <v>18654.748137033006</v>
      </c>
      <c r="BL70" s="29">
        <v>84234.903753199542</v>
      </c>
      <c r="BM70" s="29">
        <v>3.5273341949248483E-8</v>
      </c>
      <c r="BN70" s="29">
        <v>48454.305482748699</v>
      </c>
      <c r="BO70" s="29">
        <v>25311.534107719093</v>
      </c>
      <c r="BP70" s="29">
        <v>46062.287763049688</v>
      </c>
      <c r="BQ70" s="29">
        <v>24001.904400631633</v>
      </c>
      <c r="BR70" s="29">
        <v>25737.113916726888</v>
      </c>
      <c r="BS70" s="29">
        <v>0</v>
      </c>
      <c r="BT70" s="59">
        <f t="shared" si="3"/>
        <v>5583664.0248823408</v>
      </c>
      <c r="BU70" s="29">
        <v>3474703</v>
      </c>
      <c r="BV70" s="29">
        <v>9709883</v>
      </c>
      <c r="BW70" s="29">
        <v>0</v>
      </c>
      <c r="BX70" s="29">
        <v>0</v>
      </c>
      <c r="BY70" s="29">
        <v>6375700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358137</v>
      </c>
      <c r="CG70" s="29">
        <v>0</v>
      </c>
      <c r="CH70" s="29">
        <v>0</v>
      </c>
      <c r="CI70" s="29">
        <v>312788.99839933089</v>
      </c>
      <c r="CJ70" s="38">
        <f t="shared" si="4"/>
        <v>25814876.023281671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104287.65172354522</v>
      </c>
      <c r="D71" s="29">
        <v>4377.6201942770385</v>
      </c>
      <c r="E71" s="29">
        <v>10682.783593944947</v>
      </c>
      <c r="F71" s="29">
        <v>49860.626865452847</v>
      </c>
      <c r="G71" s="29">
        <v>123055.12717739098</v>
      </c>
      <c r="H71" s="29">
        <v>7273.3272960350669</v>
      </c>
      <c r="I71" s="29">
        <v>14785.591785876755</v>
      </c>
      <c r="J71" s="29">
        <v>4986.5296830815187</v>
      </c>
      <c r="K71" s="29">
        <v>4164.6165052813094</v>
      </c>
      <c r="L71" s="29">
        <v>8128.0400862817296</v>
      </c>
      <c r="M71" s="29">
        <v>38371.698085003525</v>
      </c>
      <c r="N71" s="29">
        <v>82527.665126978391</v>
      </c>
      <c r="O71" s="29">
        <v>21930.412737568422</v>
      </c>
      <c r="P71" s="29">
        <v>43918.073704588896</v>
      </c>
      <c r="Q71" s="29">
        <v>25244.217239829548</v>
      </c>
      <c r="R71" s="29">
        <v>41572.269760383999</v>
      </c>
      <c r="S71" s="29">
        <v>15515.644082677667</v>
      </c>
      <c r="T71" s="29">
        <v>13135.612065736226</v>
      </c>
      <c r="U71" s="29">
        <v>82839.783341501767</v>
      </c>
      <c r="V71" s="29">
        <v>4437.9465875594842</v>
      </c>
      <c r="W71" s="29">
        <v>2452.4988266786258</v>
      </c>
      <c r="X71" s="29">
        <v>92689.776046169573</v>
      </c>
      <c r="Y71" s="29">
        <v>17189.907601236682</v>
      </c>
      <c r="Z71" s="29">
        <v>30813.448205119646</v>
      </c>
      <c r="AA71" s="29">
        <v>2634.1877896509395</v>
      </c>
      <c r="AB71" s="29">
        <v>41898.123170160507</v>
      </c>
      <c r="AC71" s="29">
        <v>48579.024675991641</v>
      </c>
      <c r="AD71" s="29">
        <v>30294.190919214943</v>
      </c>
      <c r="AE71" s="29">
        <v>64776.428176208632</v>
      </c>
      <c r="AF71" s="29">
        <v>34639.025523978948</v>
      </c>
      <c r="AG71" s="29">
        <v>60990.40816194893</v>
      </c>
      <c r="AH71" s="29">
        <v>38758.260988109701</v>
      </c>
      <c r="AI71" s="29">
        <v>8244.1298288919515</v>
      </c>
      <c r="AJ71" s="29">
        <v>20515.634240287702</v>
      </c>
      <c r="AK71" s="29">
        <v>2035.8833424000393</v>
      </c>
      <c r="AL71" s="29">
        <v>60655.581041951329</v>
      </c>
      <c r="AM71" s="29">
        <v>16723.680646136778</v>
      </c>
      <c r="AN71" s="29">
        <v>5914.8524096454803</v>
      </c>
      <c r="AO71" s="29">
        <v>23308.216144198621</v>
      </c>
      <c r="AP71" s="29">
        <v>106155.77935297826</v>
      </c>
      <c r="AQ71" s="29">
        <v>12216.508754943374</v>
      </c>
      <c r="AR71" s="29">
        <v>4477.558847063041</v>
      </c>
      <c r="AS71" s="29">
        <v>6877.9189298808906</v>
      </c>
      <c r="AT71" s="29">
        <v>17668.249505203876</v>
      </c>
      <c r="AU71" s="29">
        <v>87.245864654470708</v>
      </c>
      <c r="AV71" s="29">
        <v>14.229646675910748</v>
      </c>
      <c r="AW71" s="29">
        <v>6.0434792654567637</v>
      </c>
      <c r="AX71" s="29">
        <v>42507.807723479957</v>
      </c>
      <c r="AY71" s="29">
        <v>21486.217011164696</v>
      </c>
      <c r="AZ71" s="29">
        <v>11716.163609003524</v>
      </c>
      <c r="BA71" s="29">
        <v>469.28899535557616</v>
      </c>
      <c r="BB71" s="29">
        <v>11425.851186205287</v>
      </c>
      <c r="BC71" s="29">
        <v>4586.5612368721368</v>
      </c>
      <c r="BD71" s="29">
        <v>94858.821148299641</v>
      </c>
      <c r="BE71" s="29">
        <v>2.7069555150943115E-7</v>
      </c>
      <c r="BF71" s="29">
        <v>4613.1525456100208</v>
      </c>
      <c r="BG71" s="29">
        <v>54290.033086843127</v>
      </c>
      <c r="BH71" s="29">
        <v>39686.987539175934</v>
      </c>
      <c r="BI71" s="29">
        <v>1278.0310424910376</v>
      </c>
      <c r="BJ71" s="29">
        <v>38894.439489607656</v>
      </c>
      <c r="BK71" s="29">
        <v>1708.4915883465646</v>
      </c>
      <c r="BL71" s="29">
        <v>32941.488207036928</v>
      </c>
      <c r="BM71" s="29">
        <v>38258.397560041019</v>
      </c>
      <c r="BN71" s="29">
        <v>15666.203261610082</v>
      </c>
      <c r="BO71" s="29">
        <v>17212.418102741729</v>
      </c>
      <c r="BP71" s="29">
        <v>26408.075369496761</v>
      </c>
      <c r="BQ71" s="29">
        <v>4885.5518185339824</v>
      </c>
      <c r="BR71" s="29">
        <v>5512.0926160944118</v>
      </c>
      <c r="BS71" s="29">
        <v>0</v>
      </c>
      <c r="BT71" s="59">
        <f t="shared" si="3"/>
        <v>1920118.1028999223</v>
      </c>
      <c r="BU71" s="29">
        <v>2964887.2837299602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11546.582458823421</v>
      </c>
      <c r="CE71" s="29">
        <v>0</v>
      </c>
      <c r="CF71" s="29">
        <v>16159.000000000004</v>
      </c>
      <c r="CG71" s="29">
        <v>0</v>
      </c>
      <c r="CH71" s="29">
        <v>0</v>
      </c>
      <c r="CI71" s="29">
        <v>86700.030911294321</v>
      </c>
      <c r="CJ71" s="38">
        <f t="shared" si="4"/>
        <v>4999411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6079.8860713414761</v>
      </c>
      <c r="D72" s="29">
        <v>1017.9427713505598</v>
      </c>
      <c r="E72" s="29">
        <v>261.42937133766026</v>
      </c>
      <c r="F72" s="29">
        <v>3439.7588672274651</v>
      </c>
      <c r="G72" s="29">
        <v>87451.548531794964</v>
      </c>
      <c r="H72" s="29">
        <v>841.1280369507607</v>
      </c>
      <c r="I72" s="29">
        <v>1261.2297367972892</v>
      </c>
      <c r="J72" s="29">
        <v>273.9489559660052</v>
      </c>
      <c r="K72" s="29">
        <v>1854.0510200612673</v>
      </c>
      <c r="L72" s="29">
        <v>2258.7833340692387</v>
      </c>
      <c r="M72" s="29">
        <v>8458.9710804745555</v>
      </c>
      <c r="N72" s="29">
        <v>2144.6216644115293</v>
      </c>
      <c r="O72" s="29">
        <v>2000.6707944346831</v>
      </c>
      <c r="P72" s="29">
        <v>3659.9327472385103</v>
      </c>
      <c r="Q72" s="29">
        <v>201.46644517312365</v>
      </c>
      <c r="R72" s="29">
        <v>6511.893791847835</v>
      </c>
      <c r="S72" s="29">
        <v>4886.1751544920635</v>
      </c>
      <c r="T72" s="29">
        <v>3281.2330265836354</v>
      </c>
      <c r="U72" s="29">
        <v>12527.961276579908</v>
      </c>
      <c r="V72" s="29">
        <v>1515.6275304769481</v>
      </c>
      <c r="W72" s="29">
        <v>715.73279550979214</v>
      </c>
      <c r="X72" s="29">
        <v>4409.8502867243387</v>
      </c>
      <c r="Y72" s="29">
        <v>3904.4915831307144</v>
      </c>
      <c r="Z72" s="29">
        <v>27432.400349354015</v>
      </c>
      <c r="AA72" s="29">
        <v>5391.584920895657</v>
      </c>
      <c r="AB72" s="29">
        <v>90591.509255788696</v>
      </c>
      <c r="AC72" s="29">
        <v>10241.914740502707</v>
      </c>
      <c r="AD72" s="29">
        <v>7441.7048851718109</v>
      </c>
      <c r="AE72" s="29">
        <v>99516.42572965454</v>
      </c>
      <c r="AF72" s="29">
        <v>67281.725010318783</v>
      </c>
      <c r="AG72" s="29">
        <v>12834.013237602394</v>
      </c>
      <c r="AH72" s="29">
        <v>16260.690993480946</v>
      </c>
      <c r="AI72" s="29">
        <v>103.09595479421623</v>
      </c>
      <c r="AJ72" s="29">
        <v>29339.602412962158</v>
      </c>
      <c r="AK72" s="29">
        <v>5815.1039706796082</v>
      </c>
      <c r="AL72" s="29">
        <v>477168.96432675165</v>
      </c>
      <c r="AM72" s="29">
        <v>5044.0118988573995</v>
      </c>
      <c r="AN72" s="29">
        <v>9006.296236357055</v>
      </c>
      <c r="AO72" s="29">
        <v>13454.849833910797</v>
      </c>
      <c r="AP72" s="29">
        <v>21980.619379144198</v>
      </c>
      <c r="AQ72" s="29">
        <v>32494.776151701342</v>
      </c>
      <c r="AR72" s="29">
        <v>2775.7844639714481</v>
      </c>
      <c r="AS72" s="29">
        <v>2954.7530453495137</v>
      </c>
      <c r="AT72" s="29">
        <v>14427.525164785402</v>
      </c>
      <c r="AU72" s="29">
        <v>10184.07317204918</v>
      </c>
      <c r="AV72" s="29">
        <v>64.209467665541766</v>
      </c>
      <c r="AW72" s="29">
        <v>4.1668581693616389</v>
      </c>
      <c r="AX72" s="29">
        <v>36633.987577340849</v>
      </c>
      <c r="AY72" s="29">
        <v>61763.389742071027</v>
      </c>
      <c r="AZ72" s="29">
        <v>81078.590230731832</v>
      </c>
      <c r="BA72" s="29">
        <v>147.04323143478916</v>
      </c>
      <c r="BB72" s="29">
        <v>5985.1805841651003</v>
      </c>
      <c r="BC72" s="29">
        <v>33614.94116377271</v>
      </c>
      <c r="BD72" s="29">
        <v>121123.61315989502</v>
      </c>
      <c r="BE72" s="29">
        <v>25118.392762720232</v>
      </c>
      <c r="BF72" s="29">
        <v>241.98836993319995</v>
      </c>
      <c r="BG72" s="29">
        <v>309899.09170329897</v>
      </c>
      <c r="BH72" s="29">
        <v>129521.39359229902</v>
      </c>
      <c r="BI72" s="29">
        <v>5834.9583989980865</v>
      </c>
      <c r="BJ72" s="29">
        <v>33977.129239289869</v>
      </c>
      <c r="BK72" s="29">
        <v>4169.9891225833198</v>
      </c>
      <c r="BL72" s="29">
        <v>653708.0338971999</v>
      </c>
      <c r="BM72" s="29">
        <v>712462.92578935577</v>
      </c>
      <c r="BN72" s="29">
        <v>22945.102104351241</v>
      </c>
      <c r="BO72" s="29">
        <v>7953.4438689586596</v>
      </c>
      <c r="BP72" s="29">
        <v>15549.68258126074</v>
      </c>
      <c r="BQ72" s="29">
        <v>3128.0732436231256</v>
      </c>
      <c r="BR72" s="29">
        <v>17231.914855290757</v>
      </c>
      <c r="BS72" s="29">
        <v>0</v>
      </c>
      <c r="BT72" s="59">
        <f t="shared" si="3"/>
        <v>3402857.0015524668</v>
      </c>
      <c r="BU72" s="29">
        <v>8510117</v>
      </c>
      <c r="BV72" s="29">
        <v>0</v>
      </c>
      <c r="BW72" s="29">
        <v>0</v>
      </c>
      <c r="BX72" s="29">
        <v>0</v>
      </c>
      <c r="BY72" s="29">
        <v>11327</v>
      </c>
      <c r="BZ72" s="29">
        <v>0</v>
      </c>
      <c r="CA72" s="29">
        <v>0</v>
      </c>
      <c r="CB72" s="29">
        <v>0</v>
      </c>
      <c r="CC72" s="29">
        <v>0</v>
      </c>
      <c r="CD72" s="29">
        <v>26</v>
      </c>
      <c r="CE72" s="29">
        <v>0</v>
      </c>
      <c r="CF72" s="29">
        <v>10274.000000000002</v>
      </c>
      <c r="CG72" s="29">
        <v>0</v>
      </c>
      <c r="CH72" s="29">
        <v>0</v>
      </c>
      <c r="CI72" s="29">
        <v>9758.9984475322744</v>
      </c>
      <c r="CJ72" s="38">
        <f t="shared" si="4"/>
        <v>11944359.999999998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987559</v>
      </c>
      <c r="BV73" s="29">
        <v>0</v>
      </c>
      <c r="BW73" s="29">
        <v>3995534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4983093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1021844.0009785471</v>
      </c>
      <c r="D75" s="29">
        <v>32349.322271615485</v>
      </c>
      <c r="E75" s="29">
        <v>30.142915718097196</v>
      </c>
      <c r="F75" s="29">
        <v>966.34443438914332</v>
      </c>
      <c r="G75" s="29">
        <v>2168192.8754205722</v>
      </c>
      <c r="H75" s="29">
        <v>177479.10356123818</v>
      </c>
      <c r="I75" s="29">
        <v>2122.3984548730145</v>
      </c>
      <c r="J75" s="29">
        <v>91.410255255941834</v>
      </c>
      <c r="K75" s="29">
        <v>515.74552759842493</v>
      </c>
      <c r="L75" s="29">
        <v>83.283461846350463</v>
      </c>
      <c r="M75" s="29">
        <v>2234.9907363896527</v>
      </c>
      <c r="N75" s="29">
        <v>6408.7503541316355</v>
      </c>
      <c r="O75" s="29">
        <v>276.43251826096093</v>
      </c>
      <c r="P75" s="29">
        <v>342.29375262006113</v>
      </c>
      <c r="Q75" s="29">
        <v>15.861013798552978</v>
      </c>
      <c r="R75" s="29">
        <v>819.66587415420361</v>
      </c>
      <c r="S75" s="29">
        <v>482.23914166718168</v>
      </c>
      <c r="T75" s="29">
        <v>274.25362183157694</v>
      </c>
      <c r="U75" s="29">
        <v>1759.8737700516867</v>
      </c>
      <c r="V75" s="29">
        <v>66.571579528797656</v>
      </c>
      <c r="W75" s="29">
        <v>54.273267055522965</v>
      </c>
      <c r="X75" s="29">
        <v>6593.9696466148171</v>
      </c>
      <c r="Y75" s="29">
        <v>368.29494870185135</v>
      </c>
      <c r="Z75" s="29">
        <v>393.73526146582782</v>
      </c>
      <c r="AA75" s="29">
        <v>27.005731498684412</v>
      </c>
      <c r="AB75" s="29">
        <v>709.67654943584409</v>
      </c>
      <c r="AC75" s="29">
        <v>126.7719480364478</v>
      </c>
      <c r="AD75" s="29">
        <v>1069.2003871719121</v>
      </c>
      <c r="AE75" s="29">
        <v>12952.129180671691</v>
      </c>
      <c r="AF75" s="29">
        <v>3460.4209108654709</v>
      </c>
      <c r="AG75" s="29">
        <v>846.38693632927391</v>
      </c>
      <c r="AH75" s="29">
        <v>1736.2031050562134</v>
      </c>
      <c r="AI75" s="29">
        <v>57.463573385349392</v>
      </c>
      <c r="AJ75" s="29">
        <v>812.51832699246654</v>
      </c>
      <c r="AK75" s="29">
        <v>148.99057532891547</v>
      </c>
      <c r="AL75" s="29">
        <v>582826.33901936689</v>
      </c>
      <c r="AM75" s="29">
        <v>340.63117573067632</v>
      </c>
      <c r="AN75" s="29">
        <v>12368.374066499884</v>
      </c>
      <c r="AO75" s="29">
        <v>2985.7854125702061</v>
      </c>
      <c r="AP75" s="29">
        <v>3789.6075824304821</v>
      </c>
      <c r="AQ75" s="29">
        <v>5726.871858740029</v>
      </c>
      <c r="AR75" s="29">
        <v>4062.4222936629048</v>
      </c>
      <c r="AS75" s="29">
        <v>1213.610543201414</v>
      </c>
      <c r="AT75" s="29">
        <v>1005.1454331157117</v>
      </c>
      <c r="AU75" s="29">
        <v>240.08517671807925</v>
      </c>
      <c r="AV75" s="29">
        <v>21.068938272447063</v>
      </c>
      <c r="AW75" s="29">
        <v>0.17346624083682943</v>
      </c>
      <c r="AX75" s="29">
        <v>3247.9190469756477</v>
      </c>
      <c r="AY75" s="29">
        <v>1901.0212869236243</v>
      </c>
      <c r="AZ75" s="29">
        <v>1697.9096888889012</v>
      </c>
      <c r="BA75" s="29">
        <v>16.282190431903327</v>
      </c>
      <c r="BB75" s="29">
        <v>569.97116157089397</v>
      </c>
      <c r="BC75" s="29">
        <v>1770.9312270034309</v>
      </c>
      <c r="BD75" s="29">
        <v>2048.604867154173</v>
      </c>
      <c r="BE75" s="29">
        <v>1133.1965145009867</v>
      </c>
      <c r="BF75" s="29">
        <v>88.416288816944018</v>
      </c>
      <c r="BG75" s="29">
        <v>277091.2916137781</v>
      </c>
      <c r="BH75" s="29">
        <v>75115.327760906483</v>
      </c>
      <c r="BI75" s="29">
        <v>65.927121723132274</v>
      </c>
      <c r="BJ75" s="29">
        <v>29288.901565800355</v>
      </c>
      <c r="BK75" s="29">
        <v>367.50949841664334</v>
      </c>
      <c r="BL75" s="29">
        <v>35502.072877941173</v>
      </c>
      <c r="BM75" s="29">
        <v>128925.22390847804</v>
      </c>
      <c r="BN75" s="29">
        <v>11375.077024641927</v>
      </c>
      <c r="BO75" s="29">
        <v>13471.590448709212</v>
      </c>
      <c r="BP75" s="29">
        <v>10593.327939848799</v>
      </c>
      <c r="BQ75" s="29">
        <v>161.87864719691353</v>
      </c>
      <c r="BR75" s="29">
        <v>419.03721909641297</v>
      </c>
      <c r="BS75" s="29">
        <v>0</v>
      </c>
      <c r="BT75" s="59">
        <f t="shared" ref="BT75:BT138" si="5">SUM(C75:BS75)</f>
        <v>4655144.1328580528</v>
      </c>
      <c r="BU75" s="29">
        <v>4022996.8007472181</v>
      </c>
      <c r="BV75" s="29">
        <v>0</v>
      </c>
      <c r="BW75" s="29">
        <v>40.554265506567283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-2825.5241571774404</v>
      </c>
      <c r="CF75" s="29">
        <v>0</v>
      </c>
      <c r="CG75" s="29">
        <v>0</v>
      </c>
      <c r="CH75" s="29">
        <v>-32335.413682127823</v>
      </c>
      <c r="CI75" s="29">
        <v>4855194.7944675861</v>
      </c>
      <c r="CJ75" s="38">
        <f t="shared" ref="CJ75:CJ106" si="6">SUM(BT75:CI75)</f>
        <v>13498215.344499059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206.92374615631175</v>
      </c>
      <c r="D76" s="29">
        <v>7768.2206998903821</v>
      </c>
      <c r="E76" s="29">
        <v>0</v>
      </c>
      <c r="F76" s="29">
        <v>18.18782206849426</v>
      </c>
      <c r="G76" s="29">
        <v>1854.2633679338658</v>
      </c>
      <c r="H76" s="29">
        <v>245.98283945094698</v>
      </c>
      <c r="I76" s="29">
        <v>196107.41855804654</v>
      </c>
      <c r="J76" s="29">
        <v>19.976788173592059</v>
      </c>
      <c r="K76" s="29">
        <v>0</v>
      </c>
      <c r="L76" s="29">
        <v>0</v>
      </c>
      <c r="M76" s="29">
        <v>0</v>
      </c>
      <c r="N76" s="29">
        <v>0</v>
      </c>
      <c r="O76" s="29">
        <v>78.118186589270437</v>
      </c>
      <c r="P76" s="29">
        <v>1605.1981906388091</v>
      </c>
      <c r="Q76" s="29">
        <v>33.686311121005851</v>
      </c>
      <c r="R76" s="29">
        <v>11754.524690995355</v>
      </c>
      <c r="S76" s="29">
        <v>43.052558355232648</v>
      </c>
      <c r="T76" s="29">
        <v>0</v>
      </c>
      <c r="U76" s="29">
        <v>130.59452567213913</v>
      </c>
      <c r="V76" s="29">
        <v>0</v>
      </c>
      <c r="W76" s="29">
        <v>0</v>
      </c>
      <c r="X76" s="29">
        <v>58005.744220549743</v>
      </c>
      <c r="Y76" s="29">
        <v>186.22808187948115</v>
      </c>
      <c r="Z76" s="29">
        <v>159160.73643834074</v>
      </c>
      <c r="AA76" s="29">
        <v>0</v>
      </c>
      <c r="AB76" s="29">
        <v>104.65451714822107</v>
      </c>
      <c r="AC76" s="29">
        <v>6858.5321799837593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135.66326296991622</v>
      </c>
      <c r="BI76" s="29">
        <v>11.330118665619375</v>
      </c>
      <c r="BJ76" s="29">
        <v>349.44471252910284</v>
      </c>
      <c r="BK76" s="29">
        <v>0</v>
      </c>
      <c r="BL76" s="29">
        <v>218.55202583944742</v>
      </c>
      <c r="BM76" s="29">
        <v>385.52219564857512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445282.55603864655</v>
      </c>
      <c r="BU76" s="29">
        <v>84648.532170746053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2180.2337079396757</v>
      </c>
      <c r="CI76" s="29">
        <v>33027.196325043536</v>
      </c>
      <c r="CJ76" s="38">
        <f t="shared" si="6"/>
        <v>565138.51824237581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29842.933285838339</v>
      </c>
      <c r="D77" s="29">
        <v>5.9254490200779477</v>
      </c>
      <c r="E77" s="29">
        <v>5830.6182950369466</v>
      </c>
      <c r="F77" s="29">
        <v>98.592421584781377</v>
      </c>
      <c r="G77" s="29">
        <v>2894834.1154844863</v>
      </c>
      <c r="H77" s="29">
        <v>6.5633160534007864</v>
      </c>
      <c r="I77" s="29">
        <v>6.0513438292864032</v>
      </c>
      <c r="J77" s="29">
        <v>1.6618114815516059</v>
      </c>
      <c r="K77" s="29">
        <v>11.808933103753079</v>
      </c>
      <c r="L77" s="29">
        <v>12.329298315148025</v>
      </c>
      <c r="M77" s="29">
        <v>44442.896068343674</v>
      </c>
      <c r="N77" s="29">
        <v>20.393008746003623</v>
      </c>
      <c r="O77" s="29">
        <v>9.5428265380008881</v>
      </c>
      <c r="P77" s="29">
        <v>16.030605705876603</v>
      </c>
      <c r="Q77" s="29">
        <v>0.16785974561127331</v>
      </c>
      <c r="R77" s="29">
        <v>11.523571536213913</v>
      </c>
      <c r="S77" s="29">
        <v>26.228085251761456</v>
      </c>
      <c r="T77" s="29">
        <v>18.598859813729085</v>
      </c>
      <c r="U77" s="29">
        <v>89.914072736678548</v>
      </c>
      <c r="V77" s="29">
        <v>6.3115264349838771</v>
      </c>
      <c r="W77" s="29">
        <v>7.3102919213709532</v>
      </c>
      <c r="X77" s="29">
        <v>1348.3766899955858</v>
      </c>
      <c r="Y77" s="29">
        <v>35.284118527489646</v>
      </c>
      <c r="Z77" s="29">
        <v>15.468275558078835</v>
      </c>
      <c r="AA77" s="29">
        <v>2.4507522859245903</v>
      </c>
      <c r="AB77" s="29">
        <v>67.110326295387068</v>
      </c>
      <c r="AC77" s="29">
        <v>0.99037249910651259</v>
      </c>
      <c r="AD77" s="29">
        <v>147.98515173089856</v>
      </c>
      <c r="AE77" s="29">
        <v>1633.627830263473</v>
      </c>
      <c r="AF77" s="29">
        <v>337.7757731062847</v>
      </c>
      <c r="AG77" s="29">
        <v>139.97824186524082</v>
      </c>
      <c r="AH77" s="29">
        <v>329.98708090992164</v>
      </c>
      <c r="AI77" s="29">
        <v>11.674645307264059</v>
      </c>
      <c r="AJ77" s="29">
        <v>99.431720312837754</v>
      </c>
      <c r="AK77" s="29">
        <v>21.469261463681857</v>
      </c>
      <c r="AL77" s="29">
        <v>273736.32184564555</v>
      </c>
      <c r="AM77" s="29">
        <v>33.370517427521136</v>
      </c>
      <c r="AN77" s="29">
        <v>248.54992532661237</v>
      </c>
      <c r="AO77" s="29">
        <v>30.046894464417925</v>
      </c>
      <c r="AP77" s="29">
        <v>320.29318060087064</v>
      </c>
      <c r="AQ77" s="29">
        <v>976.3813893098129</v>
      </c>
      <c r="AR77" s="29">
        <v>808.46289278757558</v>
      </c>
      <c r="AS77" s="29">
        <v>216.24531728372284</v>
      </c>
      <c r="AT77" s="29">
        <v>192.92959861831696</v>
      </c>
      <c r="AU77" s="29">
        <v>24.029122584253777</v>
      </c>
      <c r="AV77" s="29">
        <v>0.33571949122254663</v>
      </c>
      <c r="AW77" s="29">
        <v>0</v>
      </c>
      <c r="AX77" s="29">
        <v>460.90928949943424</v>
      </c>
      <c r="AY77" s="29">
        <v>173.10536266162561</v>
      </c>
      <c r="AZ77" s="29">
        <v>115.30285926038364</v>
      </c>
      <c r="BA77" s="29">
        <v>3.3655878995060302</v>
      </c>
      <c r="BB77" s="29">
        <v>78.617111857039859</v>
      </c>
      <c r="BC77" s="29">
        <v>326.97399847619931</v>
      </c>
      <c r="BD77" s="29">
        <v>41.486536127826199</v>
      </c>
      <c r="BE77" s="29">
        <v>191.89726118280765</v>
      </c>
      <c r="BF77" s="29">
        <v>11.76696816735026</v>
      </c>
      <c r="BG77" s="29">
        <v>247.08115255251377</v>
      </c>
      <c r="BH77" s="29">
        <v>8443.7732465983554</v>
      </c>
      <c r="BI77" s="29">
        <v>7.6795833617157543</v>
      </c>
      <c r="BJ77" s="29">
        <v>3319.3089676410018</v>
      </c>
      <c r="BK77" s="29">
        <v>66.631926020394943</v>
      </c>
      <c r="BL77" s="29">
        <v>6236.1825881662562</v>
      </c>
      <c r="BM77" s="29">
        <v>13161.169249461092</v>
      </c>
      <c r="BN77" s="29">
        <v>345.01892112941118</v>
      </c>
      <c r="BO77" s="29">
        <v>200.35739236161584</v>
      </c>
      <c r="BP77" s="29">
        <v>1543.3612520610106</v>
      </c>
      <c r="BQ77" s="29">
        <v>19.842256444865431</v>
      </c>
      <c r="BR77" s="29">
        <v>54.067624061391136</v>
      </c>
      <c r="BS77" s="29">
        <v>0</v>
      </c>
      <c r="BT77" s="59">
        <f t="shared" si="5"/>
        <v>3291125.9921941771</v>
      </c>
      <c r="BU77" s="29">
        <v>347112.01398741989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-52564.764162499785</v>
      </c>
      <c r="CI77" s="29">
        <v>1413655.2439981739</v>
      </c>
      <c r="CJ77" s="38">
        <f t="shared" si="6"/>
        <v>4999328.4860172709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100017.18239249875</v>
      </c>
      <c r="D78" s="29">
        <v>0.69048324471379241</v>
      </c>
      <c r="E78" s="29">
        <v>1.9778429849868786</v>
      </c>
      <c r="F78" s="29">
        <v>1184595.811313722</v>
      </c>
      <c r="G78" s="29">
        <v>94414.139319370486</v>
      </c>
      <c r="H78" s="29">
        <v>1595.1142242179553</v>
      </c>
      <c r="I78" s="29">
        <v>2425.480931215629</v>
      </c>
      <c r="J78" s="29">
        <v>7220.3362000837378</v>
      </c>
      <c r="K78" s="29">
        <v>4.2550021050528404</v>
      </c>
      <c r="L78" s="29">
        <v>10241617.279896682</v>
      </c>
      <c r="M78" s="29">
        <v>119189.79395906269</v>
      </c>
      <c r="N78" s="29">
        <v>4074.2760556323888</v>
      </c>
      <c r="O78" s="29">
        <v>10337.741354935572</v>
      </c>
      <c r="P78" s="29">
        <v>327011.20380308002</v>
      </c>
      <c r="Q78" s="29">
        <v>15444.36753909893</v>
      </c>
      <c r="R78" s="29">
        <v>21142.516470965293</v>
      </c>
      <c r="S78" s="29">
        <v>199.11856369789598</v>
      </c>
      <c r="T78" s="29">
        <v>48.498614950625168</v>
      </c>
      <c r="U78" s="29">
        <v>9009.5106515868611</v>
      </c>
      <c r="V78" s="29">
        <v>6.3498244849491412</v>
      </c>
      <c r="W78" s="29">
        <v>10.779517213046473</v>
      </c>
      <c r="X78" s="29">
        <v>1259.9134639222186</v>
      </c>
      <c r="Y78" s="29">
        <v>341.09939697750383</v>
      </c>
      <c r="Z78" s="29">
        <v>2296816.7517393092</v>
      </c>
      <c r="AA78" s="29">
        <v>3.4221805139829451</v>
      </c>
      <c r="AB78" s="29">
        <v>2132.9600314242934</v>
      </c>
      <c r="AC78" s="29">
        <v>219850.63224543215</v>
      </c>
      <c r="AD78" s="29">
        <v>61.36306726718103</v>
      </c>
      <c r="AE78" s="29">
        <v>1644.1170025337171</v>
      </c>
      <c r="AF78" s="29">
        <v>297.37210085228196</v>
      </c>
      <c r="AG78" s="29">
        <v>39.383053161793441</v>
      </c>
      <c r="AH78" s="29">
        <v>32.542048220323068</v>
      </c>
      <c r="AI78" s="29">
        <v>0.25715162077614179</v>
      </c>
      <c r="AJ78" s="29">
        <v>914.34785662214665</v>
      </c>
      <c r="AK78" s="29">
        <v>9.2649418297925425</v>
      </c>
      <c r="AL78" s="29">
        <v>22066.99696069186</v>
      </c>
      <c r="AM78" s="29">
        <v>18.625896624522191</v>
      </c>
      <c r="AN78" s="29">
        <v>2647.9807641092107</v>
      </c>
      <c r="AO78" s="29">
        <v>31.199494630770303</v>
      </c>
      <c r="AP78" s="29">
        <v>213.88522732622639</v>
      </c>
      <c r="AQ78" s="29">
        <v>52.502579800911022</v>
      </c>
      <c r="AR78" s="29">
        <v>36.319139890736373</v>
      </c>
      <c r="AS78" s="29">
        <v>37.487775632527836</v>
      </c>
      <c r="AT78" s="29">
        <v>6.7328500851126911</v>
      </c>
      <c r="AU78" s="29">
        <v>15.318872877908964</v>
      </c>
      <c r="AV78" s="29">
        <v>7.7548569541152688</v>
      </c>
      <c r="AW78" s="29">
        <v>0.48315563363986824</v>
      </c>
      <c r="AX78" s="29">
        <v>270.58763930370316</v>
      </c>
      <c r="AY78" s="29">
        <v>368.59389107261796</v>
      </c>
      <c r="AZ78" s="29">
        <v>207.28783821598316</v>
      </c>
      <c r="BA78" s="29">
        <v>62.008600605830836</v>
      </c>
      <c r="BB78" s="29">
        <v>32.931571116113183</v>
      </c>
      <c r="BC78" s="29">
        <v>43.491582677197904</v>
      </c>
      <c r="BD78" s="29">
        <v>124.52268833099674</v>
      </c>
      <c r="BE78" s="29">
        <v>36.997874720566841</v>
      </c>
      <c r="BF78" s="29">
        <v>2.5962787811502439</v>
      </c>
      <c r="BG78" s="29">
        <v>58785.610315670529</v>
      </c>
      <c r="BH78" s="29">
        <v>15996.147557195072</v>
      </c>
      <c r="BI78" s="29">
        <v>1004.2270593927542</v>
      </c>
      <c r="BJ78" s="29">
        <v>6794.3899565236379</v>
      </c>
      <c r="BK78" s="29">
        <v>10.321757547597114</v>
      </c>
      <c r="BL78" s="29">
        <v>3074.8465472719345</v>
      </c>
      <c r="BM78" s="29">
        <v>8174.0308862906804</v>
      </c>
      <c r="BN78" s="29">
        <v>2116.957495842028</v>
      </c>
      <c r="BO78" s="29">
        <v>758.00155797443233</v>
      </c>
      <c r="BP78" s="29">
        <v>195.75767841517387</v>
      </c>
      <c r="BQ78" s="29">
        <v>8.9694232798935278</v>
      </c>
      <c r="BR78" s="29">
        <v>27.31067752987785</v>
      </c>
      <c r="BS78" s="29">
        <v>0</v>
      </c>
      <c r="BT78" s="59">
        <f t="shared" si="5"/>
        <v>14785000.726692537</v>
      </c>
      <c r="BU78" s="29">
        <v>67472.187231170392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0.5276363791030928</v>
      </c>
      <c r="CE78" s="29">
        <v>0</v>
      </c>
      <c r="CF78" s="29">
        <v>0</v>
      </c>
      <c r="CG78" s="29">
        <v>0</v>
      </c>
      <c r="CH78" s="29">
        <v>-262720.25719148625</v>
      </c>
      <c r="CI78" s="29">
        <v>145547.50270571094</v>
      </c>
      <c r="CJ78" s="38">
        <f t="shared" si="6"/>
        <v>14735300.687074311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6290596.9149127593</v>
      </c>
      <c r="D79" s="29">
        <v>780.38515414025289</v>
      </c>
      <c r="E79" s="29">
        <v>189290.24575525144</v>
      </c>
      <c r="F79" s="29">
        <v>29029.843812066829</v>
      </c>
      <c r="G79" s="29">
        <v>15764267.131344924</v>
      </c>
      <c r="H79" s="29">
        <v>79987.447616188379</v>
      </c>
      <c r="I79" s="29">
        <v>2027.4349624889408</v>
      </c>
      <c r="J79" s="29">
        <v>19588.116184565388</v>
      </c>
      <c r="K79" s="29">
        <v>3030.4123940155928</v>
      </c>
      <c r="L79" s="29">
        <v>15841.67681769465</v>
      </c>
      <c r="M79" s="29">
        <v>910631.51177014294</v>
      </c>
      <c r="N79" s="29">
        <v>544690.28394928365</v>
      </c>
      <c r="O79" s="29">
        <v>18348.152025494306</v>
      </c>
      <c r="P79" s="29">
        <v>8144.2545036893725</v>
      </c>
      <c r="Q79" s="29">
        <v>1928.3849554439564</v>
      </c>
      <c r="R79" s="29">
        <v>10212.496087136577</v>
      </c>
      <c r="S79" s="29">
        <v>10545.395875721208</v>
      </c>
      <c r="T79" s="29">
        <v>3777.2223151702542</v>
      </c>
      <c r="U79" s="29">
        <v>111748.20012875597</v>
      </c>
      <c r="V79" s="29">
        <v>1634.0525382260535</v>
      </c>
      <c r="W79" s="29">
        <v>952.20184191478404</v>
      </c>
      <c r="X79" s="29">
        <v>39212.352306552028</v>
      </c>
      <c r="Y79" s="29">
        <v>5839.8848499731739</v>
      </c>
      <c r="Z79" s="29">
        <v>62907.349934286613</v>
      </c>
      <c r="AA79" s="29">
        <v>833.77485678008497</v>
      </c>
      <c r="AB79" s="29">
        <v>26128.09282477423</v>
      </c>
      <c r="AC79" s="29">
        <v>10717.861810301105</v>
      </c>
      <c r="AD79" s="29">
        <v>20051.277445951593</v>
      </c>
      <c r="AE79" s="29">
        <v>447261.98794592475</v>
      </c>
      <c r="AF79" s="29">
        <v>143499.00007084757</v>
      </c>
      <c r="AG79" s="29">
        <v>13598.79268678854</v>
      </c>
      <c r="AH79" s="29">
        <v>19304.529935065424</v>
      </c>
      <c r="AI79" s="29">
        <v>490.43939228274223</v>
      </c>
      <c r="AJ79" s="29">
        <v>20048.800091798159</v>
      </c>
      <c r="AK79" s="29">
        <v>2998.600937247184</v>
      </c>
      <c r="AL79" s="29">
        <v>6952934.2375068571</v>
      </c>
      <c r="AM79" s="29">
        <v>5651.1367657635974</v>
      </c>
      <c r="AN79" s="29">
        <v>35971.423883062991</v>
      </c>
      <c r="AO79" s="29">
        <v>18465.336351465681</v>
      </c>
      <c r="AP79" s="29">
        <v>63235.833913594775</v>
      </c>
      <c r="AQ79" s="29">
        <v>50595.472939779072</v>
      </c>
      <c r="AR79" s="29">
        <v>37878.064436554239</v>
      </c>
      <c r="AS79" s="29">
        <v>16177.440940063279</v>
      </c>
      <c r="AT79" s="29">
        <v>8787.6133083660116</v>
      </c>
      <c r="AU79" s="29">
        <v>4430.3593959113332</v>
      </c>
      <c r="AV79" s="29">
        <v>661.15479817030598</v>
      </c>
      <c r="AW79" s="29">
        <v>8.4988154526738455</v>
      </c>
      <c r="AX79" s="29">
        <v>74868.100404154757</v>
      </c>
      <c r="AY79" s="29">
        <v>83992.835940534249</v>
      </c>
      <c r="AZ79" s="29">
        <v>86599.99746031189</v>
      </c>
      <c r="BA79" s="29">
        <v>127.79328967642874</v>
      </c>
      <c r="BB79" s="29">
        <v>10234.451344297744</v>
      </c>
      <c r="BC79" s="29">
        <v>20813.556224036223</v>
      </c>
      <c r="BD79" s="29">
        <v>33491.980291677464</v>
      </c>
      <c r="BE79" s="29">
        <v>15310.259046892701</v>
      </c>
      <c r="BF79" s="29">
        <v>1076.6288210049127</v>
      </c>
      <c r="BG79" s="29">
        <v>47821.168572547802</v>
      </c>
      <c r="BH79" s="29">
        <v>374578.99047496775</v>
      </c>
      <c r="BI79" s="29">
        <v>1360.2592321054849</v>
      </c>
      <c r="BJ79" s="29">
        <v>132350.92090290709</v>
      </c>
      <c r="BK79" s="29">
        <v>4713.3187380663976</v>
      </c>
      <c r="BL79" s="29">
        <v>244592.33245826562</v>
      </c>
      <c r="BM79" s="29">
        <v>553285.82776442543</v>
      </c>
      <c r="BN79" s="29">
        <v>61264.090072166553</v>
      </c>
      <c r="BO79" s="29">
        <v>30046.940221628531</v>
      </c>
      <c r="BP79" s="29">
        <v>103033.2979298805</v>
      </c>
      <c r="BQ79" s="29">
        <v>3803.4842712770874</v>
      </c>
      <c r="BR79" s="29">
        <v>8063.4717402556098</v>
      </c>
      <c r="BS79" s="29">
        <v>0</v>
      </c>
      <c r="BT79" s="59">
        <f t="shared" si="5"/>
        <v>33916170.788289785</v>
      </c>
      <c r="BU79" s="29">
        <v>25627022.913167045</v>
      </c>
      <c r="BV79" s="29">
        <v>0</v>
      </c>
      <c r="BW79" s="29">
        <v>50072.966198426671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42.930735811427766</v>
      </c>
      <c r="CE79" s="29">
        <v>0</v>
      </c>
      <c r="CF79" s="29">
        <v>0</v>
      </c>
      <c r="CG79" s="29">
        <v>0</v>
      </c>
      <c r="CH79" s="29">
        <v>428806.08407741063</v>
      </c>
      <c r="CI79" s="29">
        <v>14627383.177412871</v>
      </c>
      <c r="CJ79" s="38">
        <f t="shared" si="6"/>
        <v>74649498.859881356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10899.6409626267</v>
      </c>
      <c r="D80" s="29">
        <v>1814.8539173524796</v>
      </c>
      <c r="E80" s="29">
        <v>3261.2924993655115</v>
      </c>
      <c r="F80" s="29">
        <v>21716.549486167685</v>
      </c>
      <c r="G80" s="29">
        <v>68605.107508896966</v>
      </c>
      <c r="H80" s="29">
        <v>2259060.6845997614</v>
      </c>
      <c r="I80" s="29">
        <v>17296.466118512504</v>
      </c>
      <c r="J80" s="29">
        <v>151643.21513075032</v>
      </c>
      <c r="K80" s="29">
        <v>2757.5692553343106</v>
      </c>
      <c r="L80" s="29">
        <v>1225.6757280374632</v>
      </c>
      <c r="M80" s="29">
        <v>54505.225515000871</v>
      </c>
      <c r="N80" s="29">
        <v>24512.148548924601</v>
      </c>
      <c r="O80" s="29">
        <v>149614.59828601452</v>
      </c>
      <c r="P80" s="29">
        <v>68282.957916447544</v>
      </c>
      <c r="Q80" s="29">
        <v>13905.01002470513</v>
      </c>
      <c r="R80" s="29">
        <v>91038.453640936306</v>
      </c>
      <c r="S80" s="29">
        <v>32415.077986758301</v>
      </c>
      <c r="T80" s="29">
        <v>24247.45195242823</v>
      </c>
      <c r="U80" s="29">
        <v>210433.00151777046</v>
      </c>
      <c r="V80" s="29">
        <v>22369.00486664569</v>
      </c>
      <c r="W80" s="29">
        <v>79494.763681434313</v>
      </c>
      <c r="X80" s="29">
        <v>323232.9143799718</v>
      </c>
      <c r="Y80" s="29">
        <v>52924.746870752984</v>
      </c>
      <c r="Z80" s="29">
        <v>16891.326698499404</v>
      </c>
      <c r="AA80" s="29">
        <v>692.44611845925988</v>
      </c>
      <c r="AB80" s="29">
        <v>66283.337863142573</v>
      </c>
      <c r="AC80" s="29">
        <v>212345.71542568353</v>
      </c>
      <c r="AD80" s="29">
        <v>33179.228677447754</v>
      </c>
      <c r="AE80" s="29">
        <v>127253.41017902787</v>
      </c>
      <c r="AF80" s="29">
        <v>55519.54968485859</v>
      </c>
      <c r="AG80" s="29">
        <v>47385.293156923559</v>
      </c>
      <c r="AH80" s="29">
        <v>49196.496700491072</v>
      </c>
      <c r="AI80" s="29">
        <v>4139.1621052812161</v>
      </c>
      <c r="AJ80" s="29">
        <v>42162.545408090926</v>
      </c>
      <c r="AK80" s="29">
        <v>111477.69897608447</v>
      </c>
      <c r="AL80" s="29">
        <v>83978.427250606997</v>
      </c>
      <c r="AM80" s="29">
        <v>4818.4978673626774</v>
      </c>
      <c r="AN80" s="29">
        <v>13951.508921492195</v>
      </c>
      <c r="AO80" s="29">
        <v>11264.222271243216</v>
      </c>
      <c r="AP80" s="29">
        <v>40254.707726040157</v>
      </c>
      <c r="AQ80" s="29">
        <v>9613.5885695056131</v>
      </c>
      <c r="AR80" s="29">
        <v>6451.3957370183507</v>
      </c>
      <c r="AS80" s="29">
        <v>6745.5054285009173</v>
      </c>
      <c r="AT80" s="29">
        <v>1281.4783307180248</v>
      </c>
      <c r="AU80" s="29">
        <v>2657.0931993441454</v>
      </c>
      <c r="AV80" s="29">
        <v>1023.4021078983069</v>
      </c>
      <c r="AW80" s="29">
        <v>94.243907865080502</v>
      </c>
      <c r="AX80" s="29">
        <v>19802.769868235911</v>
      </c>
      <c r="AY80" s="29">
        <v>37719.732774176395</v>
      </c>
      <c r="AZ80" s="29">
        <v>46754.145229225578</v>
      </c>
      <c r="BA80" s="29">
        <v>94.416961841608398</v>
      </c>
      <c r="BB80" s="29">
        <v>5743.8839777347612</v>
      </c>
      <c r="BC80" s="29">
        <v>13487.164661703187</v>
      </c>
      <c r="BD80" s="29">
        <v>23419.068491418839</v>
      </c>
      <c r="BE80" s="29">
        <v>13436.172658686748</v>
      </c>
      <c r="BF80" s="29">
        <v>901.02663478422323</v>
      </c>
      <c r="BG80" s="29">
        <v>347293.10505637404</v>
      </c>
      <c r="BH80" s="29">
        <v>368901.42790530378</v>
      </c>
      <c r="BI80" s="29">
        <v>31470.684525371755</v>
      </c>
      <c r="BJ80" s="29">
        <v>82841.206195687351</v>
      </c>
      <c r="BK80" s="29">
        <v>1850.1292268264706</v>
      </c>
      <c r="BL80" s="29">
        <v>229368.57251201983</v>
      </c>
      <c r="BM80" s="29">
        <v>388166.89581562619</v>
      </c>
      <c r="BN80" s="29">
        <v>36982.527289545753</v>
      </c>
      <c r="BO80" s="29">
        <v>43450.252416907984</v>
      </c>
      <c r="BP80" s="29">
        <v>42775.371635489406</v>
      </c>
      <c r="BQ80" s="29">
        <v>6440.6309784238911</v>
      </c>
      <c r="BR80" s="29">
        <v>103783.47214110242</v>
      </c>
      <c r="BS80" s="29">
        <v>0</v>
      </c>
      <c r="BT80" s="59">
        <f t="shared" si="5"/>
        <v>6478599.3496626671</v>
      </c>
      <c r="BU80" s="29">
        <v>12813265.146922782</v>
      </c>
      <c r="BV80" s="29">
        <v>0</v>
      </c>
      <c r="BW80" s="29">
        <v>70235.868043802446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502579.58508525387</v>
      </c>
      <c r="CE80" s="29">
        <v>0</v>
      </c>
      <c r="CF80" s="29">
        <v>0</v>
      </c>
      <c r="CG80" s="29">
        <v>9134</v>
      </c>
      <c r="CH80" s="29">
        <v>876548.59394189098</v>
      </c>
      <c r="CI80" s="29">
        <v>27751806.235953722</v>
      </c>
      <c r="CJ80" s="38">
        <f t="shared" si="6"/>
        <v>48502168.77961012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2592.8773705689346</v>
      </c>
      <c r="D81" s="29">
        <v>47.599243891469897</v>
      </c>
      <c r="E81" s="29">
        <v>129.9192818564851</v>
      </c>
      <c r="F81" s="29">
        <v>30560.157382035137</v>
      </c>
      <c r="G81" s="29">
        <v>68879.666621189041</v>
      </c>
      <c r="H81" s="29">
        <v>11178.043200248481</v>
      </c>
      <c r="I81" s="29">
        <v>1202235.0644956115</v>
      </c>
      <c r="J81" s="29">
        <v>324630.4219160442</v>
      </c>
      <c r="K81" s="29">
        <v>3210.6485337178401</v>
      </c>
      <c r="L81" s="29">
        <v>168.04605762155759</v>
      </c>
      <c r="M81" s="29">
        <v>31940.806066242803</v>
      </c>
      <c r="N81" s="29">
        <v>4857.736518377691</v>
      </c>
      <c r="O81" s="29">
        <v>101196.35505824033</v>
      </c>
      <c r="P81" s="29">
        <v>68235.239935263133</v>
      </c>
      <c r="Q81" s="29">
        <v>27982.594180590935</v>
      </c>
      <c r="R81" s="29">
        <v>299231.44642741285</v>
      </c>
      <c r="S81" s="29">
        <v>76153.809654010169</v>
      </c>
      <c r="T81" s="29">
        <v>26422.897475351532</v>
      </c>
      <c r="U81" s="29">
        <v>173291.41212220187</v>
      </c>
      <c r="V81" s="29">
        <v>51805.681946953955</v>
      </c>
      <c r="W81" s="29">
        <v>27249.900090097879</v>
      </c>
      <c r="X81" s="29">
        <v>885649.12299168215</v>
      </c>
      <c r="Y81" s="29">
        <v>46155.410887675258</v>
      </c>
      <c r="Z81" s="29">
        <v>1485123.2421289596</v>
      </c>
      <c r="AA81" s="29">
        <v>90.877041384035735</v>
      </c>
      <c r="AB81" s="29">
        <v>53775.061835401313</v>
      </c>
      <c r="AC81" s="29">
        <v>3703907.5920428364</v>
      </c>
      <c r="AD81" s="29">
        <v>6771.8050381101484</v>
      </c>
      <c r="AE81" s="29">
        <v>162238.19208852918</v>
      </c>
      <c r="AF81" s="29">
        <v>18807.604550858603</v>
      </c>
      <c r="AG81" s="29">
        <v>12428.191689785266</v>
      </c>
      <c r="AH81" s="29">
        <v>966.72586734260005</v>
      </c>
      <c r="AI81" s="29">
        <v>297.11971429652232</v>
      </c>
      <c r="AJ81" s="29">
        <v>19063.422336514435</v>
      </c>
      <c r="AK81" s="29">
        <v>1210.4131608926543</v>
      </c>
      <c r="AL81" s="29">
        <v>8131.346997197873</v>
      </c>
      <c r="AM81" s="29">
        <v>623.99435676818291</v>
      </c>
      <c r="AN81" s="29">
        <v>5489.8075760841557</v>
      </c>
      <c r="AO81" s="29">
        <v>3040.1000033398072</v>
      </c>
      <c r="AP81" s="29">
        <v>5154.0103559073223</v>
      </c>
      <c r="AQ81" s="29">
        <v>1188.8153827725921</v>
      </c>
      <c r="AR81" s="29">
        <v>793.9107034553831</v>
      </c>
      <c r="AS81" s="29">
        <v>854.06028078421389</v>
      </c>
      <c r="AT81" s="29">
        <v>187.47589561177347</v>
      </c>
      <c r="AU81" s="29">
        <v>320.16153854773074</v>
      </c>
      <c r="AV81" s="29">
        <v>520.72347985421379</v>
      </c>
      <c r="AW81" s="29">
        <v>98.164868337394523</v>
      </c>
      <c r="AX81" s="29">
        <v>7119.6772682026558</v>
      </c>
      <c r="AY81" s="29">
        <v>5406.2411309225517</v>
      </c>
      <c r="AZ81" s="29">
        <v>4401.5525458823076</v>
      </c>
      <c r="BA81" s="29">
        <v>3.3656522520565857</v>
      </c>
      <c r="BB81" s="29">
        <v>1256.6404268230576</v>
      </c>
      <c r="BC81" s="29">
        <v>914.88261062567722</v>
      </c>
      <c r="BD81" s="29">
        <v>4269.0005718208577</v>
      </c>
      <c r="BE81" s="29">
        <v>4028.5016988338548</v>
      </c>
      <c r="BF81" s="29">
        <v>89.963987074013886</v>
      </c>
      <c r="BG81" s="29">
        <v>85572.392786897966</v>
      </c>
      <c r="BH81" s="29">
        <v>15430.757817602564</v>
      </c>
      <c r="BI81" s="29">
        <v>1168.4720744440185</v>
      </c>
      <c r="BJ81" s="29">
        <v>27208.565190341469</v>
      </c>
      <c r="BK81" s="29">
        <v>232.82553411898502</v>
      </c>
      <c r="BL81" s="29">
        <v>12887.441614176931</v>
      </c>
      <c r="BM81" s="29">
        <v>25415.123071910581</v>
      </c>
      <c r="BN81" s="29">
        <v>51253.25480913603</v>
      </c>
      <c r="BO81" s="29">
        <v>20183.312995627301</v>
      </c>
      <c r="BP81" s="29">
        <v>4597.6950822783474</v>
      </c>
      <c r="BQ81" s="29">
        <v>23206.963214631858</v>
      </c>
      <c r="BR81" s="29">
        <v>3044.7666057934657</v>
      </c>
      <c r="BS81" s="29">
        <v>0</v>
      </c>
      <c r="BT81" s="59">
        <f t="shared" si="5"/>
        <v>9252579.0730798524</v>
      </c>
      <c r="BU81" s="29">
        <v>1340666.4436784431</v>
      </c>
      <c r="BV81" s="29">
        <v>0</v>
      </c>
      <c r="BW81" s="29">
        <v>47.790079716563334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101070.73782486032</v>
      </c>
      <c r="CE81" s="29">
        <v>0</v>
      </c>
      <c r="CF81" s="29">
        <v>0</v>
      </c>
      <c r="CG81" s="29">
        <v>0</v>
      </c>
      <c r="CH81" s="29">
        <v>98814.527557520662</v>
      </c>
      <c r="CI81" s="29">
        <v>728416.09568081854</v>
      </c>
      <c r="CJ81" s="38">
        <f t="shared" si="6"/>
        <v>11521594.66790121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3737.7687098253718</v>
      </c>
      <c r="D82" s="29">
        <v>27.285646956693537</v>
      </c>
      <c r="E82" s="29">
        <v>98.359267964294816</v>
      </c>
      <c r="F82" s="29">
        <v>12005.110662622508</v>
      </c>
      <c r="G82" s="29">
        <v>624193.67421074538</v>
      </c>
      <c r="H82" s="29">
        <v>18441.78162716085</v>
      </c>
      <c r="I82" s="29">
        <v>32263.768698904823</v>
      </c>
      <c r="J82" s="29">
        <v>1143667.8354841813</v>
      </c>
      <c r="K82" s="29">
        <v>1138049.1639156465</v>
      </c>
      <c r="L82" s="29">
        <v>219.28731487548353</v>
      </c>
      <c r="M82" s="29">
        <v>86654.449491230131</v>
      </c>
      <c r="N82" s="29">
        <v>78947.945281724868</v>
      </c>
      <c r="O82" s="29">
        <v>124913.75131941399</v>
      </c>
      <c r="P82" s="29">
        <v>75617.388114123431</v>
      </c>
      <c r="Q82" s="29">
        <v>29087.223305930354</v>
      </c>
      <c r="R82" s="29">
        <v>71138.847210663211</v>
      </c>
      <c r="S82" s="29">
        <v>51142.433318312658</v>
      </c>
      <c r="T82" s="29">
        <v>24591.506931493444</v>
      </c>
      <c r="U82" s="29">
        <v>80160.568456320441</v>
      </c>
      <c r="V82" s="29">
        <v>4506.4420928430372</v>
      </c>
      <c r="W82" s="29">
        <v>651.09797843485853</v>
      </c>
      <c r="X82" s="29">
        <v>120728.19427058435</v>
      </c>
      <c r="Y82" s="29">
        <v>7107.6177169894554</v>
      </c>
      <c r="Z82" s="29">
        <v>3262.7840348528416</v>
      </c>
      <c r="AA82" s="29">
        <v>136.84843903938838</v>
      </c>
      <c r="AB82" s="29">
        <v>31517.696308025734</v>
      </c>
      <c r="AC82" s="29">
        <v>2738.4491690779332</v>
      </c>
      <c r="AD82" s="29">
        <v>56588.365639763259</v>
      </c>
      <c r="AE82" s="29">
        <v>1172520.7565315254</v>
      </c>
      <c r="AF82" s="29">
        <v>240730.32556945059</v>
      </c>
      <c r="AG82" s="29">
        <v>8032.026578822587</v>
      </c>
      <c r="AH82" s="29">
        <v>1345.0588148675706</v>
      </c>
      <c r="AI82" s="29">
        <v>308.65943606363072</v>
      </c>
      <c r="AJ82" s="29">
        <v>3848.7327291206939</v>
      </c>
      <c r="AK82" s="29">
        <v>49711.771202017408</v>
      </c>
      <c r="AL82" s="29">
        <v>53641.800094099788</v>
      </c>
      <c r="AM82" s="29">
        <v>243312.38259304629</v>
      </c>
      <c r="AN82" s="29">
        <v>1161.6899252778833</v>
      </c>
      <c r="AO82" s="29">
        <v>102914.67555144602</v>
      </c>
      <c r="AP82" s="29">
        <v>8813.2738425896932</v>
      </c>
      <c r="AQ82" s="29">
        <v>31255.892309625531</v>
      </c>
      <c r="AR82" s="29">
        <v>16725.155939575834</v>
      </c>
      <c r="AS82" s="29">
        <v>9078.6290974106068</v>
      </c>
      <c r="AT82" s="29">
        <v>395.77689442874077</v>
      </c>
      <c r="AU82" s="29">
        <v>587.19743082170351</v>
      </c>
      <c r="AV82" s="29">
        <v>442.53841894687434</v>
      </c>
      <c r="AW82" s="29">
        <v>104.81038483645129</v>
      </c>
      <c r="AX82" s="29">
        <v>9079.665230185863</v>
      </c>
      <c r="AY82" s="29">
        <v>9120.7219583928127</v>
      </c>
      <c r="AZ82" s="29">
        <v>8245.1148318312189</v>
      </c>
      <c r="BA82" s="29">
        <v>836.23624004118426</v>
      </c>
      <c r="BB82" s="29">
        <v>19807.109106244505</v>
      </c>
      <c r="BC82" s="29">
        <v>5809.2734443289064</v>
      </c>
      <c r="BD82" s="29">
        <v>4871.833055137975</v>
      </c>
      <c r="BE82" s="29">
        <v>3961.7731126724393</v>
      </c>
      <c r="BF82" s="29">
        <v>220.61759447401369</v>
      </c>
      <c r="BG82" s="29">
        <v>50055.555165154816</v>
      </c>
      <c r="BH82" s="29">
        <v>119082.50818257325</v>
      </c>
      <c r="BI82" s="29">
        <v>4839.2806800014314</v>
      </c>
      <c r="BJ82" s="29">
        <v>161390.64828488947</v>
      </c>
      <c r="BK82" s="29">
        <v>880.54965644910078</v>
      </c>
      <c r="BL82" s="29">
        <v>87002.395600288626</v>
      </c>
      <c r="BM82" s="29">
        <v>175905.19462828696</v>
      </c>
      <c r="BN82" s="29">
        <v>24496.321241075359</v>
      </c>
      <c r="BO82" s="29">
        <v>19822.296164512463</v>
      </c>
      <c r="BP82" s="29">
        <v>12334.892429987176</v>
      </c>
      <c r="BQ82" s="29">
        <v>7230.8407042190302</v>
      </c>
      <c r="BR82" s="29">
        <v>23329.396582115409</v>
      </c>
      <c r="BS82" s="29">
        <v>0</v>
      </c>
      <c r="BT82" s="59">
        <f t="shared" si="5"/>
        <v>6515449.0218545431</v>
      </c>
      <c r="BU82" s="29">
        <v>1141957.5805209458</v>
      </c>
      <c r="BV82" s="29">
        <v>0</v>
      </c>
      <c r="BW82" s="29">
        <v>118174.71982367556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20589.738523998967</v>
      </c>
      <c r="CE82" s="29">
        <v>0</v>
      </c>
      <c r="CF82" s="29">
        <v>0</v>
      </c>
      <c r="CG82" s="29">
        <v>0</v>
      </c>
      <c r="CH82" s="29">
        <v>-128584.96007319726</v>
      </c>
      <c r="CI82" s="29">
        <v>2149802.2717978726</v>
      </c>
      <c r="CJ82" s="38">
        <f t="shared" si="6"/>
        <v>9817388.372447839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983.48502858933466</v>
      </c>
      <c r="D83" s="29">
        <v>20.175153303751141</v>
      </c>
      <c r="E83" s="29">
        <v>137.20628180247465</v>
      </c>
      <c r="F83" s="29">
        <v>3012.4163375024582</v>
      </c>
      <c r="G83" s="29">
        <v>10932.135694939221</v>
      </c>
      <c r="H83" s="29">
        <v>4162.4154262551383</v>
      </c>
      <c r="I83" s="29">
        <v>871.04207829198504</v>
      </c>
      <c r="J83" s="29">
        <v>35234.72869770346</v>
      </c>
      <c r="K83" s="29">
        <v>224577.65478509339</v>
      </c>
      <c r="L83" s="29">
        <v>187.79272148505942</v>
      </c>
      <c r="M83" s="29">
        <v>2428.6809553031781</v>
      </c>
      <c r="N83" s="29">
        <v>4853.8672725926508</v>
      </c>
      <c r="O83" s="29">
        <v>6989.7827680751016</v>
      </c>
      <c r="P83" s="29">
        <v>1903.4414818655882</v>
      </c>
      <c r="Q83" s="29">
        <v>1265.5707921420869</v>
      </c>
      <c r="R83" s="29">
        <v>7090.3266390822564</v>
      </c>
      <c r="S83" s="29">
        <v>75451.265085349587</v>
      </c>
      <c r="T83" s="29">
        <v>14759.848225455326</v>
      </c>
      <c r="U83" s="29">
        <v>33972.911802874965</v>
      </c>
      <c r="V83" s="29">
        <v>739.11907722458625</v>
      </c>
      <c r="W83" s="29">
        <v>5266.0387656359298</v>
      </c>
      <c r="X83" s="29">
        <v>18647.126685121784</v>
      </c>
      <c r="Y83" s="29">
        <v>4597.6539792783196</v>
      </c>
      <c r="Z83" s="29">
        <v>1983.0498000161929</v>
      </c>
      <c r="AA83" s="29">
        <v>106.09510264510413</v>
      </c>
      <c r="AB83" s="29">
        <v>8715.9187745976487</v>
      </c>
      <c r="AC83" s="29">
        <v>30518.296523338111</v>
      </c>
      <c r="AD83" s="29">
        <v>12835.085969502299</v>
      </c>
      <c r="AE83" s="29">
        <v>148655.0200207954</v>
      </c>
      <c r="AF83" s="29">
        <v>43631.46150779436</v>
      </c>
      <c r="AG83" s="29">
        <v>2287.5647005735618</v>
      </c>
      <c r="AH83" s="29">
        <v>1110.9506487996557</v>
      </c>
      <c r="AI83" s="29">
        <v>1174.8905655732981</v>
      </c>
      <c r="AJ83" s="29">
        <v>2450.9825017582616</v>
      </c>
      <c r="AK83" s="29">
        <v>25581.413425907325</v>
      </c>
      <c r="AL83" s="29">
        <v>4433.1649357656879</v>
      </c>
      <c r="AM83" s="29">
        <v>181826.31649892399</v>
      </c>
      <c r="AN83" s="29">
        <v>45952.56626983374</v>
      </c>
      <c r="AO83" s="29">
        <v>37919.822886358357</v>
      </c>
      <c r="AP83" s="29">
        <v>152025.3838159031</v>
      </c>
      <c r="AQ83" s="29">
        <v>9934.5475206713436</v>
      </c>
      <c r="AR83" s="29">
        <v>3172.7848880290612</v>
      </c>
      <c r="AS83" s="29">
        <v>10476.692029531372</v>
      </c>
      <c r="AT83" s="29">
        <v>13760.972431696402</v>
      </c>
      <c r="AU83" s="29">
        <v>400.27452693568381</v>
      </c>
      <c r="AV83" s="29">
        <v>364.19949317546809</v>
      </c>
      <c r="AW83" s="29">
        <v>84.762725891811044</v>
      </c>
      <c r="AX83" s="29">
        <v>49549.939524592774</v>
      </c>
      <c r="AY83" s="29">
        <v>84349.551271651508</v>
      </c>
      <c r="AZ83" s="29">
        <v>49849.978436837591</v>
      </c>
      <c r="BA83" s="29">
        <v>289.92829346163802</v>
      </c>
      <c r="BB83" s="29">
        <v>126302.71952127693</v>
      </c>
      <c r="BC83" s="29">
        <v>21819.076516603636</v>
      </c>
      <c r="BD83" s="29">
        <v>35617.854820082583</v>
      </c>
      <c r="BE83" s="29">
        <v>21223.299607313413</v>
      </c>
      <c r="BF83" s="29">
        <v>1093.4026749707434</v>
      </c>
      <c r="BG83" s="29">
        <v>32965.459859654104</v>
      </c>
      <c r="BH83" s="29">
        <v>48968.808176934792</v>
      </c>
      <c r="BI83" s="29">
        <v>1815.8727309801573</v>
      </c>
      <c r="BJ83" s="29">
        <v>36222.00675295281</v>
      </c>
      <c r="BK83" s="29">
        <v>1587.3197911388247</v>
      </c>
      <c r="BL83" s="29">
        <v>10384.494450539347</v>
      </c>
      <c r="BM83" s="29">
        <v>147936.03089179433</v>
      </c>
      <c r="BN83" s="29">
        <v>60341.911762252064</v>
      </c>
      <c r="BO83" s="29">
        <v>21493.532151772939</v>
      </c>
      <c r="BP83" s="29">
        <v>13750.809314465747</v>
      </c>
      <c r="BQ83" s="29">
        <v>1642.5094050140531</v>
      </c>
      <c r="BR83" s="29">
        <v>1715.4325978626603</v>
      </c>
      <c r="BS83" s="29">
        <v>0</v>
      </c>
      <c r="BT83" s="59">
        <f t="shared" si="5"/>
        <v>1966406.8418511376</v>
      </c>
      <c r="BU83" s="29">
        <v>614784.36332592962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28167.006131660455</v>
      </c>
      <c r="CE83" s="29">
        <v>0</v>
      </c>
      <c r="CF83" s="29">
        <v>23308.412251825219</v>
      </c>
      <c r="CG83" s="29">
        <v>0</v>
      </c>
      <c r="CH83" s="29">
        <v>57766.030329747686</v>
      </c>
      <c r="CI83" s="29">
        <v>1731146.6969613968</v>
      </c>
      <c r="CJ83" s="38">
        <f t="shared" si="6"/>
        <v>4421579.3508516978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1064238.6066814009</v>
      </c>
      <c r="D84" s="29">
        <v>33818.207060087814</v>
      </c>
      <c r="E84" s="29">
        <v>415457.58763933461</v>
      </c>
      <c r="F84" s="29">
        <v>88367.862769451778</v>
      </c>
      <c r="G84" s="29">
        <v>124440.86190503123</v>
      </c>
      <c r="H84" s="29">
        <v>1326.561133193554</v>
      </c>
      <c r="I84" s="29">
        <v>13536.904664851585</v>
      </c>
      <c r="J84" s="29">
        <v>10914.352516913845</v>
      </c>
      <c r="K84" s="29">
        <v>1759.3596869923442</v>
      </c>
      <c r="L84" s="29">
        <v>143131.6559897894</v>
      </c>
      <c r="M84" s="29">
        <v>15375.155988456258</v>
      </c>
      <c r="N84" s="29">
        <v>10812.796330640507</v>
      </c>
      <c r="O84" s="29">
        <v>20112.605336661614</v>
      </c>
      <c r="P84" s="29">
        <v>485730.84283902025</v>
      </c>
      <c r="Q84" s="29">
        <v>15156.120688922285</v>
      </c>
      <c r="R84" s="29">
        <v>36934.9825108687</v>
      </c>
      <c r="S84" s="29">
        <v>1541.1418275092983</v>
      </c>
      <c r="T84" s="29">
        <v>1500.359590278923</v>
      </c>
      <c r="U84" s="29">
        <v>50959.117090403735</v>
      </c>
      <c r="V84" s="29">
        <v>2951.1258393471562</v>
      </c>
      <c r="W84" s="29">
        <v>2277.6302866960432</v>
      </c>
      <c r="X84" s="29">
        <v>6799.3902833998436</v>
      </c>
      <c r="Y84" s="29">
        <v>3096.8333078732694</v>
      </c>
      <c r="Z84" s="29">
        <v>138387.91657237598</v>
      </c>
      <c r="AA84" s="29">
        <v>237.56679488793068</v>
      </c>
      <c r="AB84" s="29">
        <v>15803.135098406188</v>
      </c>
      <c r="AC84" s="29">
        <v>543335.39100711071</v>
      </c>
      <c r="AD84" s="29">
        <v>44624.839200761213</v>
      </c>
      <c r="AE84" s="29">
        <v>77486.034906382818</v>
      </c>
      <c r="AF84" s="29">
        <v>21804.133595620729</v>
      </c>
      <c r="AG84" s="29">
        <v>666618.86039140006</v>
      </c>
      <c r="AH84" s="29">
        <v>945530.39742163348</v>
      </c>
      <c r="AI84" s="29">
        <v>4424811.9726240104</v>
      </c>
      <c r="AJ84" s="29">
        <v>59282.033741350991</v>
      </c>
      <c r="AK84" s="29">
        <v>928.27661043144587</v>
      </c>
      <c r="AL84" s="29">
        <v>8503.1087091564114</v>
      </c>
      <c r="AM84" s="29">
        <v>1106.0138225988976</v>
      </c>
      <c r="AN84" s="29">
        <v>7318.9308143506114</v>
      </c>
      <c r="AO84" s="29">
        <v>3473.0106976139468</v>
      </c>
      <c r="AP84" s="29">
        <v>3046.0343101116769</v>
      </c>
      <c r="AQ84" s="29">
        <v>7051.9224619808138</v>
      </c>
      <c r="AR84" s="29">
        <v>2900.5271415588577</v>
      </c>
      <c r="AS84" s="29">
        <v>683.32881184254973</v>
      </c>
      <c r="AT84" s="29">
        <v>1631.402909535462</v>
      </c>
      <c r="AU84" s="29">
        <v>6075.745784721059</v>
      </c>
      <c r="AV84" s="29">
        <v>885.56155334747666</v>
      </c>
      <c r="AW84" s="29">
        <v>253.77739432053846</v>
      </c>
      <c r="AX84" s="29">
        <v>9750.5099243195382</v>
      </c>
      <c r="AY84" s="29">
        <v>4418.6880541349992</v>
      </c>
      <c r="AZ84" s="29">
        <v>892.29719995697383</v>
      </c>
      <c r="BA84" s="29">
        <v>631.71407957851898</v>
      </c>
      <c r="BB84" s="29">
        <v>2478.4768617902851</v>
      </c>
      <c r="BC84" s="29">
        <v>2525.5632437449531</v>
      </c>
      <c r="BD84" s="29">
        <v>3114.4575464786021</v>
      </c>
      <c r="BE84" s="29">
        <v>1219.9778238464642</v>
      </c>
      <c r="BF84" s="29">
        <v>803.61655764743682</v>
      </c>
      <c r="BG84" s="29">
        <v>16197.253019594842</v>
      </c>
      <c r="BH84" s="29">
        <v>139884.142117134</v>
      </c>
      <c r="BI84" s="29">
        <v>1143.1842577518894</v>
      </c>
      <c r="BJ84" s="29">
        <v>39530.143127401818</v>
      </c>
      <c r="BK84" s="29">
        <v>549.22865209336044</v>
      </c>
      <c r="BL84" s="29">
        <v>23189.61128308827</v>
      </c>
      <c r="BM84" s="29">
        <v>25258.080613811853</v>
      </c>
      <c r="BN84" s="29">
        <v>12008.238564470055</v>
      </c>
      <c r="BO84" s="29">
        <v>10642.146678660993</v>
      </c>
      <c r="BP84" s="29">
        <v>3445.7816135785974</v>
      </c>
      <c r="BQ84" s="29">
        <v>819.09823535782971</v>
      </c>
      <c r="BR84" s="29">
        <v>3483.9240443813173</v>
      </c>
      <c r="BS84" s="29">
        <v>0</v>
      </c>
      <c r="BT84" s="59">
        <f t="shared" si="5"/>
        <v>9834006.1178414579</v>
      </c>
      <c r="BU84" s="29">
        <v>3169418.7833158886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1583491.4004457723</v>
      </c>
      <c r="CI84" s="29">
        <v>9230718.2572105136</v>
      </c>
      <c r="CJ84" s="38">
        <f t="shared" si="6"/>
        <v>23817634.558813632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2381017.5622522365</v>
      </c>
      <c r="D85" s="29">
        <v>253.43222141853047</v>
      </c>
      <c r="E85" s="29">
        <v>2708.4562605409574</v>
      </c>
      <c r="F85" s="29">
        <v>461141.27302593307</v>
      </c>
      <c r="G85" s="29">
        <v>1417226.2156591488</v>
      </c>
      <c r="H85" s="29">
        <v>702723.24053702864</v>
      </c>
      <c r="I85" s="29">
        <v>177066.00353276427</v>
      </c>
      <c r="J85" s="29">
        <v>458978.54379899026</v>
      </c>
      <c r="K85" s="29">
        <v>160250.04654881806</v>
      </c>
      <c r="L85" s="29">
        <v>155966.2271452494</v>
      </c>
      <c r="M85" s="29">
        <v>7417137.9744091909</v>
      </c>
      <c r="N85" s="29">
        <v>1756248.6404041005</v>
      </c>
      <c r="O85" s="29">
        <v>3482407.6546372296</v>
      </c>
      <c r="P85" s="29">
        <v>538351.97377089399</v>
      </c>
      <c r="Q85" s="29">
        <v>262318.97511684697</v>
      </c>
      <c r="R85" s="29">
        <v>529808.43599967239</v>
      </c>
      <c r="S85" s="29">
        <v>346858.2669231008</v>
      </c>
      <c r="T85" s="29">
        <v>269639.29656726174</v>
      </c>
      <c r="U85" s="29">
        <v>1206461.4139017211</v>
      </c>
      <c r="V85" s="29">
        <v>69339.655617243799</v>
      </c>
      <c r="W85" s="29">
        <v>81146.58486310218</v>
      </c>
      <c r="X85" s="29">
        <v>6094068.3419751376</v>
      </c>
      <c r="Y85" s="29">
        <v>88667.236262054706</v>
      </c>
      <c r="Z85" s="29">
        <v>27276.204195025435</v>
      </c>
      <c r="AA85" s="29">
        <v>387.45971336203843</v>
      </c>
      <c r="AB85" s="29">
        <v>45569.075221458465</v>
      </c>
      <c r="AC85" s="29">
        <v>600707.03950156935</v>
      </c>
      <c r="AD85" s="29">
        <v>39847.289069714796</v>
      </c>
      <c r="AE85" s="29">
        <v>285450.65907769202</v>
      </c>
      <c r="AF85" s="29">
        <v>58747.735514357351</v>
      </c>
      <c r="AG85" s="29">
        <v>113384.77485944681</v>
      </c>
      <c r="AH85" s="29">
        <v>22304.99042081472</v>
      </c>
      <c r="AI85" s="29">
        <v>1176.0789275043007</v>
      </c>
      <c r="AJ85" s="29">
        <v>33731.740649840103</v>
      </c>
      <c r="AK85" s="29">
        <v>2232.5876504467483</v>
      </c>
      <c r="AL85" s="29">
        <v>187569.8657321088</v>
      </c>
      <c r="AM85" s="29">
        <v>35957.012358172491</v>
      </c>
      <c r="AN85" s="29">
        <v>187098.15740959399</v>
      </c>
      <c r="AO85" s="29">
        <v>97176.716266284115</v>
      </c>
      <c r="AP85" s="29">
        <v>62899.813103794077</v>
      </c>
      <c r="AQ85" s="29">
        <v>39224.191096196439</v>
      </c>
      <c r="AR85" s="29">
        <v>4812.6791748417027</v>
      </c>
      <c r="AS85" s="29">
        <v>4464.0653200859178</v>
      </c>
      <c r="AT85" s="29">
        <v>2607.0668637336148</v>
      </c>
      <c r="AU85" s="29">
        <v>8754.0851367969444</v>
      </c>
      <c r="AV85" s="29">
        <v>4244.3707567167849</v>
      </c>
      <c r="AW85" s="29">
        <v>13.374593376806171</v>
      </c>
      <c r="AX85" s="29">
        <v>30856.096770587355</v>
      </c>
      <c r="AY85" s="29">
        <v>24057.571504299929</v>
      </c>
      <c r="AZ85" s="29">
        <v>186112.99918502342</v>
      </c>
      <c r="BA85" s="29">
        <v>999.57767340518524</v>
      </c>
      <c r="BB85" s="29">
        <v>4131.276332882564</v>
      </c>
      <c r="BC85" s="29">
        <v>56147.21336524043</v>
      </c>
      <c r="BD85" s="29">
        <v>53654.50588640332</v>
      </c>
      <c r="BE85" s="29">
        <v>19432.197885507339</v>
      </c>
      <c r="BF85" s="29">
        <v>1073.218002743489</v>
      </c>
      <c r="BG85" s="29">
        <v>528936.79905605572</v>
      </c>
      <c r="BH85" s="29">
        <v>164944.04853768798</v>
      </c>
      <c r="BI85" s="29">
        <v>4840.6146731732861</v>
      </c>
      <c r="BJ85" s="29">
        <v>185676.04207769895</v>
      </c>
      <c r="BK85" s="29">
        <v>1058.2915641748625</v>
      </c>
      <c r="BL85" s="29">
        <v>445565.96472095675</v>
      </c>
      <c r="BM85" s="29">
        <v>95629.776843615109</v>
      </c>
      <c r="BN85" s="29">
        <v>46477.245193260926</v>
      </c>
      <c r="BO85" s="29">
        <v>35743.10389265803</v>
      </c>
      <c r="BP85" s="29">
        <v>21068.889708629504</v>
      </c>
      <c r="BQ85" s="29">
        <v>6946.1306619885372</v>
      </c>
      <c r="BR85" s="29">
        <v>327045.86514097912</v>
      </c>
      <c r="BS85" s="29">
        <v>0</v>
      </c>
      <c r="BT85" s="59">
        <f t="shared" si="5"/>
        <v>32165819.912719596</v>
      </c>
      <c r="BU85" s="29">
        <v>2606765.9041006584</v>
      </c>
      <c r="BV85" s="29">
        <v>0</v>
      </c>
      <c r="BW85" s="29">
        <v>107107.65741074389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1618.1230458385733</v>
      </c>
      <c r="CE85" s="29">
        <v>0</v>
      </c>
      <c r="CF85" s="29">
        <v>0</v>
      </c>
      <c r="CG85" s="29">
        <v>0</v>
      </c>
      <c r="CH85" s="29">
        <v>311564.95489699044</v>
      </c>
      <c r="CI85" s="29">
        <v>10816897.378149297</v>
      </c>
      <c r="CJ85" s="38">
        <f t="shared" si="6"/>
        <v>46009773.930323124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370314.59978716268</v>
      </c>
      <c r="D86" s="29">
        <v>50.035308533095915</v>
      </c>
      <c r="E86" s="29">
        <v>491.8647849971918</v>
      </c>
      <c r="F86" s="29">
        <v>14933.02568035715</v>
      </c>
      <c r="G86" s="29">
        <v>680470.26496776892</v>
      </c>
      <c r="H86" s="29">
        <v>16062.144985628003</v>
      </c>
      <c r="I86" s="29">
        <v>4493.1195529954766</v>
      </c>
      <c r="J86" s="29">
        <v>9782.387747953384</v>
      </c>
      <c r="K86" s="29">
        <v>19504.704372357861</v>
      </c>
      <c r="L86" s="29">
        <v>1087.1780981988186</v>
      </c>
      <c r="M86" s="29">
        <v>245873.39232112409</v>
      </c>
      <c r="N86" s="29">
        <v>4534591.5029788706</v>
      </c>
      <c r="O86" s="29">
        <v>81989.332561535164</v>
      </c>
      <c r="P86" s="29">
        <v>10833.46958067066</v>
      </c>
      <c r="Q86" s="29">
        <v>1104.8792282432591</v>
      </c>
      <c r="R86" s="29">
        <v>32429.783946094645</v>
      </c>
      <c r="S86" s="29">
        <v>127142.8049962459</v>
      </c>
      <c r="T86" s="29">
        <v>7121.5671971232887</v>
      </c>
      <c r="U86" s="29">
        <v>51575.071129088858</v>
      </c>
      <c r="V86" s="29">
        <v>910.71486825571833</v>
      </c>
      <c r="W86" s="29">
        <v>656.26624612289356</v>
      </c>
      <c r="X86" s="29">
        <v>359832.63130967179</v>
      </c>
      <c r="Y86" s="29">
        <v>6979.0613180697692</v>
      </c>
      <c r="Z86" s="29">
        <v>5583.1862544896439</v>
      </c>
      <c r="AA86" s="29">
        <v>243.49812997473953</v>
      </c>
      <c r="AB86" s="29">
        <v>6663.0773869758114</v>
      </c>
      <c r="AC86" s="29">
        <v>2605.8622036504903</v>
      </c>
      <c r="AD86" s="29">
        <v>8084.9625324576336</v>
      </c>
      <c r="AE86" s="29">
        <v>288226.22704285255</v>
      </c>
      <c r="AF86" s="29">
        <v>43620.006871641643</v>
      </c>
      <c r="AG86" s="29">
        <v>2782.5205507605551</v>
      </c>
      <c r="AH86" s="29">
        <v>2328.4428159544791</v>
      </c>
      <c r="AI86" s="29">
        <v>25.341757609588825</v>
      </c>
      <c r="AJ86" s="29">
        <v>5859.1290032367961</v>
      </c>
      <c r="AK86" s="29">
        <v>871.70132597771385</v>
      </c>
      <c r="AL86" s="29">
        <v>72242.195802591566</v>
      </c>
      <c r="AM86" s="29">
        <v>5566.8414153198892</v>
      </c>
      <c r="AN86" s="29">
        <v>141300.48601534916</v>
      </c>
      <c r="AO86" s="29">
        <v>119766.95846117823</v>
      </c>
      <c r="AP86" s="29">
        <v>71537.040506344754</v>
      </c>
      <c r="AQ86" s="29">
        <v>37847.03178894685</v>
      </c>
      <c r="AR86" s="29">
        <v>2663.9405726287318</v>
      </c>
      <c r="AS86" s="29">
        <v>2849.1918804497768</v>
      </c>
      <c r="AT86" s="29">
        <v>2424.0934239254252</v>
      </c>
      <c r="AU86" s="29">
        <v>3531.6904109101529</v>
      </c>
      <c r="AV86" s="29">
        <v>502.23519564863557</v>
      </c>
      <c r="AW86" s="29">
        <v>4.4036302391416955</v>
      </c>
      <c r="AX86" s="29">
        <v>31920.937755348637</v>
      </c>
      <c r="AY86" s="29">
        <v>20995.568981908233</v>
      </c>
      <c r="AZ86" s="29">
        <v>921255.5094185184</v>
      </c>
      <c r="BA86" s="29">
        <v>16520.605423357123</v>
      </c>
      <c r="BB86" s="29">
        <v>4280.0409484343654</v>
      </c>
      <c r="BC86" s="29">
        <v>318768.94731118664</v>
      </c>
      <c r="BD86" s="29">
        <v>65191.228852469067</v>
      </c>
      <c r="BE86" s="29">
        <v>5399.4003879060056</v>
      </c>
      <c r="BF86" s="29">
        <v>1063.699425396974</v>
      </c>
      <c r="BG86" s="29">
        <v>37926.679373861436</v>
      </c>
      <c r="BH86" s="29">
        <v>513241.74914785236</v>
      </c>
      <c r="BI86" s="29">
        <v>78267.829027563988</v>
      </c>
      <c r="BJ86" s="29">
        <v>418813.07748777349</v>
      </c>
      <c r="BK86" s="29">
        <v>747.66892517281167</v>
      </c>
      <c r="BL86" s="29">
        <v>8051216.2272885535</v>
      </c>
      <c r="BM86" s="29">
        <v>1271197.3896172293</v>
      </c>
      <c r="BN86" s="29">
        <v>17193.553093000075</v>
      </c>
      <c r="BO86" s="29">
        <v>11045.0036892797</v>
      </c>
      <c r="BP86" s="29">
        <v>20992.98326732494</v>
      </c>
      <c r="BQ86" s="29">
        <v>2078.0191197512377</v>
      </c>
      <c r="BR86" s="29">
        <v>37821.959091094854</v>
      </c>
      <c r="BS86" s="29">
        <v>0</v>
      </c>
      <c r="BT86" s="59">
        <f t="shared" si="5"/>
        <v>19251297.945579175</v>
      </c>
      <c r="BU86" s="29">
        <v>4515479.7830562051</v>
      </c>
      <c r="BV86" s="29">
        <v>0</v>
      </c>
      <c r="BW86" s="29">
        <v>3013962.9150606506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27241.978664673385</v>
      </c>
      <c r="CE86" s="29">
        <v>0</v>
      </c>
      <c r="CF86" s="29">
        <v>5781725</v>
      </c>
      <c r="CG86" s="29">
        <v>0</v>
      </c>
      <c r="CH86" s="29">
        <v>951249.61520259641</v>
      </c>
      <c r="CI86" s="29">
        <v>6631896.5183282783</v>
      </c>
      <c r="CJ86" s="38">
        <f t="shared" si="6"/>
        <v>40172853.755891576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77865.584099493892</v>
      </c>
      <c r="D87" s="29">
        <v>1466.1706852129068</v>
      </c>
      <c r="E87" s="29">
        <v>9154.2306906544036</v>
      </c>
      <c r="F87" s="29">
        <v>70655.544071074648</v>
      </c>
      <c r="G87" s="29">
        <v>1404422.2493841634</v>
      </c>
      <c r="H87" s="29">
        <v>148510.81247000344</v>
      </c>
      <c r="I87" s="29">
        <v>84740.641735048019</v>
      </c>
      <c r="J87" s="29">
        <v>200301.45357487322</v>
      </c>
      <c r="K87" s="29">
        <v>73675.895735067927</v>
      </c>
      <c r="L87" s="29">
        <v>10630.285404436843</v>
      </c>
      <c r="M87" s="29">
        <v>507762.95051692333</v>
      </c>
      <c r="N87" s="29">
        <v>342295.22784418432</v>
      </c>
      <c r="O87" s="29">
        <v>1411384.1799226147</v>
      </c>
      <c r="P87" s="29">
        <v>162854.37114010355</v>
      </c>
      <c r="Q87" s="29">
        <v>127541.52966588637</v>
      </c>
      <c r="R87" s="29">
        <v>344289.77787240589</v>
      </c>
      <c r="S87" s="29">
        <v>416235.94078859244</v>
      </c>
      <c r="T87" s="29">
        <v>172943.68267211309</v>
      </c>
      <c r="U87" s="29">
        <v>1402098.1577551726</v>
      </c>
      <c r="V87" s="29">
        <v>87079.303059985628</v>
      </c>
      <c r="W87" s="29">
        <v>81184.97555173967</v>
      </c>
      <c r="X87" s="29">
        <v>661449.69745631458</v>
      </c>
      <c r="Y87" s="29">
        <v>127088.80037942952</v>
      </c>
      <c r="Z87" s="29">
        <v>30520.603703819674</v>
      </c>
      <c r="AA87" s="29">
        <v>2249.5300352882623</v>
      </c>
      <c r="AB87" s="29">
        <v>45796.07344989069</v>
      </c>
      <c r="AC87" s="29">
        <v>1851888.3729367852</v>
      </c>
      <c r="AD87" s="29">
        <v>1722666.8509871671</v>
      </c>
      <c r="AE87" s="29">
        <v>2061925.7442291204</v>
      </c>
      <c r="AF87" s="29">
        <v>479281.72970923543</v>
      </c>
      <c r="AG87" s="29">
        <v>110505.06313181546</v>
      </c>
      <c r="AH87" s="29">
        <v>29762.039781240885</v>
      </c>
      <c r="AI87" s="29">
        <v>14573.141218370722</v>
      </c>
      <c r="AJ87" s="29">
        <v>93941.141729415613</v>
      </c>
      <c r="AK87" s="29">
        <v>14836.269925464552</v>
      </c>
      <c r="AL87" s="29">
        <v>69255.752345153596</v>
      </c>
      <c r="AM87" s="29">
        <v>19453.012685873098</v>
      </c>
      <c r="AN87" s="29">
        <v>51955.336709154704</v>
      </c>
      <c r="AO87" s="29">
        <v>40701.841559452063</v>
      </c>
      <c r="AP87" s="29">
        <v>72941.405453527928</v>
      </c>
      <c r="AQ87" s="29">
        <v>13327.871349615865</v>
      </c>
      <c r="AR87" s="29">
        <v>6454.985758197583</v>
      </c>
      <c r="AS87" s="29">
        <v>11685.75070605431</v>
      </c>
      <c r="AT87" s="29">
        <v>2514.9492760400362</v>
      </c>
      <c r="AU87" s="29">
        <v>2403.9678045231312</v>
      </c>
      <c r="AV87" s="29">
        <v>13087.050942777749</v>
      </c>
      <c r="AW87" s="29">
        <v>3155.7433134044395</v>
      </c>
      <c r="AX87" s="29">
        <v>37403.258186886625</v>
      </c>
      <c r="AY87" s="29">
        <v>40519.655583722633</v>
      </c>
      <c r="AZ87" s="29">
        <v>54796.815735807992</v>
      </c>
      <c r="BA87" s="29">
        <v>765.80237487519867</v>
      </c>
      <c r="BB87" s="29">
        <v>4147.6281126205449</v>
      </c>
      <c r="BC87" s="29">
        <v>16791.140914825275</v>
      </c>
      <c r="BD87" s="29">
        <v>17413.895068093952</v>
      </c>
      <c r="BE87" s="29">
        <v>3980.7197829059114</v>
      </c>
      <c r="BF87" s="29">
        <v>5769.0839327694739</v>
      </c>
      <c r="BG87" s="29">
        <v>126980.90847461105</v>
      </c>
      <c r="BH87" s="29">
        <v>211988.62774328928</v>
      </c>
      <c r="BI87" s="29">
        <v>8074.2008880530457</v>
      </c>
      <c r="BJ87" s="29">
        <v>140236.50493778416</v>
      </c>
      <c r="BK87" s="29">
        <v>2672.2717639446396</v>
      </c>
      <c r="BL87" s="29">
        <v>160324.68154117744</v>
      </c>
      <c r="BM87" s="29">
        <v>145818.53285957605</v>
      </c>
      <c r="BN87" s="29">
        <v>84582.807533780797</v>
      </c>
      <c r="BO87" s="29">
        <v>51472.025942791079</v>
      </c>
      <c r="BP87" s="29">
        <v>50808.713046214398</v>
      </c>
      <c r="BQ87" s="29">
        <v>33888.319214313065</v>
      </c>
      <c r="BR87" s="29">
        <v>7192.3074038543982</v>
      </c>
      <c r="BS87" s="29">
        <v>0</v>
      </c>
      <c r="BT87" s="59">
        <f t="shared" si="5"/>
        <v>15896143.592258777</v>
      </c>
      <c r="BU87" s="29">
        <v>1129308.7297546733</v>
      </c>
      <c r="BV87" s="29">
        <v>0</v>
      </c>
      <c r="BW87" s="29">
        <v>80310.638734579785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3.2598328068963558E-5</v>
      </c>
      <c r="CD87" s="29">
        <v>269632.7943968004</v>
      </c>
      <c r="CE87" s="29">
        <v>0</v>
      </c>
      <c r="CF87" s="29">
        <v>0</v>
      </c>
      <c r="CG87" s="29">
        <v>0</v>
      </c>
      <c r="CH87" s="29">
        <v>-176716.00609017129</v>
      </c>
      <c r="CI87" s="29">
        <v>4011914.9175820313</v>
      </c>
      <c r="CJ87" s="38">
        <f t="shared" si="6"/>
        <v>21210594.666669291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8478.3266339729762</v>
      </c>
      <c r="D88" s="29">
        <v>48.661202770737503</v>
      </c>
      <c r="E88" s="29">
        <v>535.50142213340587</v>
      </c>
      <c r="F88" s="29">
        <v>44773.660678942426</v>
      </c>
      <c r="G88" s="29">
        <v>153987.47538824231</v>
      </c>
      <c r="H88" s="29">
        <v>19660.698675334141</v>
      </c>
      <c r="I88" s="29">
        <v>151000.69230233048</v>
      </c>
      <c r="J88" s="29">
        <v>19903.472186796407</v>
      </c>
      <c r="K88" s="29">
        <v>4401.0835242887451</v>
      </c>
      <c r="L88" s="29">
        <v>1650.286260071985</v>
      </c>
      <c r="M88" s="29">
        <v>100304.0470696633</v>
      </c>
      <c r="N88" s="29">
        <v>123330.47510088143</v>
      </c>
      <c r="O88" s="29">
        <v>147719.40674055502</v>
      </c>
      <c r="P88" s="29">
        <v>665437.33735662629</v>
      </c>
      <c r="Q88" s="29">
        <v>20279.48856748196</v>
      </c>
      <c r="R88" s="29">
        <v>153580.68689643405</v>
      </c>
      <c r="S88" s="29">
        <v>128863.55402149349</v>
      </c>
      <c r="T88" s="29">
        <v>96263.266728045186</v>
      </c>
      <c r="U88" s="29">
        <v>476817.9653692987</v>
      </c>
      <c r="V88" s="29">
        <v>56753.694737691607</v>
      </c>
      <c r="W88" s="29">
        <v>38928.110195397981</v>
      </c>
      <c r="X88" s="29">
        <v>182750.56699037997</v>
      </c>
      <c r="Y88" s="29">
        <v>477131.34741091344</v>
      </c>
      <c r="Z88" s="29">
        <v>12977.109169005413</v>
      </c>
      <c r="AA88" s="29">
        <v>302.12704432491364</v>
      </c>
      <c r="AB88" s="29">
        <v>18818.327878861852</v>
      </c>
      <c r="AC88" s="29">
        <v>2923261.7081319047</v>
      </c>
      <c r="AD88" s="29">
        <v>76142.66826952908</v>
      </c>
      <c r="AE88" s="29">
        <v>180583.44703155546</v>
      </c>
      <c r="AF88" s="29">
        <v>25730.246627497676</v>
      </c>
      <c r="AG88" s="29">
        <v>46590.349668920564</v>
      </c>
      <c r="AH88" s="29">
        <v>3409.3971073692865</v>
      </c>
      <c r="AI88" s="29">
        <v>4080.8623452815609</v>
      </c>
      <c r="AJ88" s="29">
        <v>6347.4190633797662</v>
      </c>
      <c r="AK88" s="29">
        <v>1330.580318401871</v>
      </c>
      <c r="AL88" s="29">
        <v>35631.775006157332</v>
      </c>
      <c r="AM88" s="29">
        <v>2205.1102073817092</v>
      </c>
      <c r="AN88" s="29">
        <v>8246.4871270331696</v>
      </c>
      <c r="AO88" s="29">
        <v>9803.7529429334172</v>
      </c>
      <c r="AP88" s="29">
        <v>18468.830318586482</v>
      </c>
      <c r="AQ88" s="29">
        <v>5222.9933139541135</v>
      </c>
      <c r="AR88" s="29">
        <v>2288.9570090293028</v>
      </c>
      <c r="AS88" s="29">
        <v>2457.7299249702955</v>
      </c>
      <c r="AT88" s="29">
        <v>603.70746658090798</v>
      </c>
      <c r="AU88" s="29">
        <v>1387.0366533627168</v>
      </c>
      <c r="AV88" s="29">
        <v>217.56664940469966</v>
      </c>
      <c r="AW88" s="29">
        <v>10.67096421433128</v>
      </c>
      <c r="AX88" s="29">
        <v>16721.49863219024</v>
      </c>
      <c r="AY88" s="29">
        <v>21595.81085756993</v>
      </c>
      <c r="AZ88" s="29">
        <v>15663.24630831956</v>
      </c>
      <c r="BA88" s="29">
        <v>15.970357013560973</v>
      </c>
      <c r="BB88" s="29">
        <v>2144.0041868265785</v>
      </c>
      <c r="BC88" s="29">
        <v>2660.9756085397757</v>
      </c>
      <c r="BD88" s="29">
        <v>10082.737924399382</v>
      </c>
      <c r="BE88" s="29">
        <v>2243.3452752154431</v>
      </c>
      <c r="BF88" s="29">
        <v>393.98587509072166</v>
      </c>
      <c r="BG88" s="29">
        <v>9432.8830101960557</v>
      </c>
      <c r="BH88" s="29">
        <v>20877.364514455898</v>
      </c>
      <c r="BI88" s="29">
        <v>928.82846551179864</v>
      </c>
      <c r="BJ88" s="29">
        <v>6184.0001332585234</v>
      </c>
      <c r="BK88" s="29">
        <v>667.59432501164315</v>
      </c>
      <c r="BL88" s="29">
        <v>38155.874427621478</v>
      </c>
      <c r="BM88" s="29">
        <v>9157.0091937218913</v>
      </c>
      <c r="BN88" s="29">
        <v>3573.7148992789962</v>
      </c>
      <c r="BO88" s="29">
        <v>2679.3575439661454</v>
      </c>
      <c r="BP88" s="29">
        <v>12530.318783607967</v>
      </c>
      <c r="BQ88" s="29">
        <v>1965.0214398907333</v>
      </c>
      <c r="BR88" s="29">
        <v>1882.6354036701464</v>
      </c>
      <c r="BS88" s="29">
        <v>0</v>
      </c>
      <c r="BT88" s="59">
        <f t="shared" si="5"/>
        <v>6638274.8428647453</v>
      </c>
      <c r="BU88" s="29">
        <v>654093.97587327659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57221.258757525284</v>
      </c>
      <c r="CE88" s="29">
        <v>0</v>
      </c>
      <c r="CF88" s="29">
        <v>0</v>
      </c>
      <c r="CG88" s="29">
        <v>0</v>
      </c>
      <c r="CH88" s="29">
        <v>38534.721885687628</v>
      </c>
      <c r="CI88" s="29">
        <v>1652197.5165973115</v>
      </c>
      <c r="CJ88" s="38">
        <f t="shared" si="6"/>
        <v>9040322.3159785457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6979.5058989961271</v>
      </c>
      <c r="D89" s="29">
        <v>15.137682864609406</v>
      </c>
      <c r="E89" s="29">
        <v>663.79318607432072</v>
      </c>
      <c r="F89" s="29">
        <v>23875.840507972644</v>
      </c>
      <c r="G89" s="29">
        <v>148801.92663305835</v>
      </c>
      <c r="H89" s="29">
        <v>22172.352637690154</v>
      </c>
      <c r="I89" s="29">
        <v>144856.59514437689</v>
      </c>
      <c r="J89" s="29">
        <v>74636.907400652926</v>
      </c>
      <c r="K89" s="29">
        <v>4555.4749222605224</v>
      </c>
      <c r="L89" s="29">
        <v>7556.2446955733103</v>
      </c>
      <c r="M89" s="29">
        <v>84040.264282587086</v>
      </c>
      <c r="N89" s="29">
        <v>42947.413005941169</v>
      </c>
      <c r="O89" s="29">
        <v>285310.73068635061</v>
      </c>
      <c r="P89" s="29">
        <v>60752.83408118126</v>
      </c>
      <c r="Q89" s="29">
        <v>1498903.664731774</v>
      </c>
      <c r="R89" s="29">
        <v>2379601.606389442</v>
      </c>
      <c r="S89" s="29">
        <v>213677.28403479292</v>
      </c>
      <c r="T89" s="29">
        <v>196229.6025545384</v>
      </c>
      <c r="U89" s="29">
        <v>2448796.570623707</v>
      </c>
      <c r="V89" s="29">
        <v>285369.65672902827</v>
      </c>
      <c r="W89" s="29">
        <v>109185.38583926225</v>
      </c>
      <c r="X89" s="29">
        <v>238810.8706112912</v>
      </c>
      <c r="Y89" s="29">
        <v>302071.11698247946</v>
      </c>
      <c r="Z89" s="29">
        <v>2474.0398706294118</v>
      </c>
      <c r="AA89" s="29">
        <v>206.64496014022771</v>
      </c>
      <c r="AB89" s="29">
        <v>3135.7342900763133</v>
      </c>
      <c r="AC89" s="29">
        <v>1024462.8629217546</v>
      </c>
      <c r="AD89" s="29">
        <v>118931.57801608871</v>
      </c>
      <c r="AE89" s="29">
        <v>202128.9633791628</v>
      </c>
      <c r="AF89" s="29">
        <v>33583.770571367837</v>
      </c>
      <c r="AG89" s="29">
        <v>61690.448449155956</v>
      </c>
      <c r="AH89" s="29">
        <v>2373.0209829585665</v>
      </c>
      <c r="AI89" s="29">
        <v>1355.9161464474917</v>
      </c>
      <c r="AJ89" s="29">
        <v>2622.0286163264304</v>
      </c>
      <c r="AK89" s="29">
        <v>489.69235345867736</v>
      </c>
      <c r="AL89" s="29">
        <v>2224.5334701336769</v>
      </c>
      <c r="AM89" s="29">
        <v>2272.6425754837719</v>
      </c>
      <c r="AN89" s="29">
        <v>1946.8550656067644</v>
      </c>
      <c r="AO89" s="29">
        <v>2662.8648346980581</v>
      </c>
      <c r="AP89" s="29">
        <v>5731.1341712234698</v>
      </c>
      <c r="AQ89" s="29">
        <v>1060.9059581536783</v>
      </c>
      <c r="AR89" s="29">
        <v>382.12966840676137</v>
      </c>
      <c r="AS89" s="29">
        <v>598.87646116849783</v>
      </c>
      <c r="AT89" s="29">
        <v>202.3409784249435</v>
      </c>
      <c r="AU89" s="29">
        <v>64.272276328875975</v>
      </c>
      <c r="AV89" s="29">
        <v>25.180442975032449</v>
      </c>
      <c r="AW89" s="29">
        <v>4.4693333032852101</v>
      </c>
      <c r="AX89" s="29">
        <v>1855.7253831688799</v>
      </c>
      <c r="AY89" s="29">
        <v>2452.9808946319549</v>
      </c>
      <c r="AZ89" s="29">
        <v>1404.6916416754402</v>
      </c>
      <c r="BA89" s="29">
        <v>30.980782356463916</v>
      </c>
      <c r="BB89" s="29">
        <v>352.2081639222082</v>
      </c>
      <c r="BC89" s="29">
        <v>406.10903310311704</v>
      </c>
      <c r="BD89" s="29">
        <v>12681.249110897301</v>
      </c>
      <c r="BE89" s="29">
        <v>155.49895454762918</v>
      </c>
      <c r="BF89" s="29">
        <v>283.33869478398645</v>
      </c>
      <c r="BG89" s="29">
        <v>3638.6692838835243</v>
      </c>
      <c r="BH89" s="29">
        <v>33734.367474140272</v>
      </c>
      <c r="BI89" s="29">
        <v>279.48874351158537</v>
      </c>
      <c r="BJ89" s="29">
        <v>15013.901482236644</v>
      </c>
      <c r="BK89" s="29">
        <v>134.0820062570177</v>
      </c>
      <c r="BL89" s="29">
        <v>37155.954513995937</v>
      </c>
      <c r="BM89" s="29">
        <v>5572.4428844453605</v>
      </c>
      <c r="BN89" s="29">
        <v>3071.5481965199638</v>
      </c>
      <c r="BO89" s="29">
        <v>2546.5546231209546</v>
      </c>
      <c r="BP89" s="29">
        <v>2021.5832879720363</v>
      </c>
      <c r="BQ89" s="29">
        <v>4663.70751184251</v>
      </c>
      <c r="BR89" s="29">
        <v>467.52127788681861</v>
      </c>
      <c r="BS89" s="29">
        <v>0</v>
      </c>
      <c r="BT89" s="59">
        <f t="shared" si="5"/>
        <v>10178364.289000276</v>
      </c>
      <c r="BU89" s="29">
        <v>54882.74150664176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23.880433021152214</v>
      </c>
      <c r="CD89" s="29">
        <v>53582.09490911899</v>
      </c>
      <c r="CE89" s="29">
        <v>0</v>
      </c>
      <c r="CF89" s="29">
        <v>0</v>
      </c>
      <c r="CG89" s="29">
        <v>0</v>
      </c>
      <c r="CH89" s="29">
        <v>24146.380805504137</v>
      </c>
      <c r="CI89" s="29">
        <v>3766444.8197765346</v>
      </c>
      <c r="CJ89" s="38">
        <f t="shared" si="6"/>
        <v>14077444.206431096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107669.49059096172</v>
      </c>
      <c r="D90" s="29">
        <v>9579.6783398299085</v>
      </c>
      <c r="E90" s="29">
        <v>6861.4789933101629</v>
      </c>
      <c r="F90" s="29">
        <v>73070.759919676289</v>
      </c>
      <c r="G90" s="29">
        <v>826444.68624646892</v>
      </c>
      <c r="H90" s="29">
        <v>57221.896264745068</v>
      </c>
      <c r="I90" s="29">
        <v>369654.89242940309</v>
      </c>
      <c r="J90" s="29">
        <v>37259.940316452979</v>
      </c>
      <c r="K90" s="29">
        <v>13607.585751940345</v>
      </c>
      <c r="L90" s="29">
        <v>10023.926125278438</v>
      </c>
      <c r="M90" s="29">
        <v>200549.8392617355</v>
      </c>
      <c r="N90" s="29">
        <v>131009.89872255208</v>
      </c>
      <c r="O90" s="29">
        <v>559599.94339877716</v>
      </c>
      <c r="P90" s="29">
        <v>349605.9826958882</v>
      </c>
      <c r="Q90" s="29">
        <v>1376228.3855286264</v>
      </c>
      <c r="R90" s="29">
        <v>3902321.5394334686</v>
      </c>
      <c r="S90" s="29">
        <v>554984.31930240523</v>
      </c>
      <c r="T90" s="29">
        <v>579229.10840957111</v>
      </c>
      <c r="U90" s="29">
        <v>5516692.8959518792</v>
      </c>
      <c r="V90" s="29">
        <v>257845.14524418695</v>
      </c>
      <c r="W90" s="29">
        <v>171707.68697105319</v>
      </c>
      <c r="X90" s="29">
        <v>680513.03905959625</v>
      </c>
      <c r="Y90" s="29">
        <v>508407.84884437174</v>
      </c>
      <c r="Z90" s="29">
        <v>31118.130508214177</v>
      </c>
      <c r="AA90" s="29">
        <v>4720.8533349186073</v>
      </c>
      <c r="AB90" s="29">
        <v>87222.26998643612</v>
      </c>
      <c r="AC90" s="29">
        <v>4108835.8528229306</v>
      </c>
      <c r="AD90" s="29">
        <v>201895.53845194203</v>
      </c>
      <c r="AE90" s="29">
        <v>504591.43045795488</v>
      </c>
      <c r="AF90" s="29">
        <v>96906.808053779125</v>
      </c>
      <c r="AG90" s="29">
        <v>79441.7477516488</v>
      </c>
      <c r="AH90" s="29">
        <v>35389.668326919054</v>
      </c>
      <c r="AI90" s="29">
        <v>11448.449729970151</v>
      </c>
      <c r="AJ90" s="29">
        <v>52453.673153510703</v>
      </c>
      <c r="AK90" s="29">
        <v>22184.399256745026</v>
      </c>
      <c r="AL90" s="29">
        <v>31404.988701799997</v>
      </c>
      <c r="AM90" s="29">
        <v>12584.026378920078</v>
      </c>
      <c r="AN90" s="29">
        <v>17018.187597102195</v>
      </c>
      <c r="AO90" s="29">
        <v>55236.946208377107</v>
      </c>
      <c r="AP90" s="29">
        <v>76533.720911718541</v>
      </c>
      <c r="AQ90" s="29">
        <v>15043.364865623964</v>
      </c>
      <c r="AR90" s="29">
        <v>5203.5973288712621</v>
      </c>
      <c r="AS90" s="29">
        <v>10352.848065383507</v>
      </c>
      <c r="AT90" s="29">
        <v>2333.3564992979291</v>
      </c>
      <c r="AU90" s="29">
        <v>7687.9417561756018</v>
      </c>
      <c r="AV90" s="29">
        <v>1281.5179398222144</v>
      </c>
      <c r="AW90" s="29">
        <v>222.35368713038594</v>
      </c>
      <c r="AX90" s="29">
        <v>26100.261319699901</v>
      </c>
      <c r="AY90" s="29">
        <v>35330.425593730826</v>
      </c>
      <c r="AZ90" s="29">
        <v>27421.890948312186</v>
      </c>
      <c r="BA90" s="29">
        <v>232.41679814179145</v>
      </c>
      <c r="BB90" s="29">
        <v>3026.4294365973747</v>
      </c>
      <c r="BC90" s="29">
        <v>5951.7065823435305</v>
      </c>
      <c r="BD90" s="29">
        <v>18660.601545279998</v>
      </c>
      <c r="BE90" s="29">
        <v>2842.0069903424887</v>
      </c>
      <c r="BF90" s="29">
        <v>3187.4732120448243</v>
      </c>
      <c r="BG90" s="29">
        <v>74186.070983887359</v>
      </c>
      <c r="BH90" s="29">
        <v>165436.02215221824</v>
      </c>
      <c r="BI90" s="29">
        <v>8295.8471337255578</v>
      </c>
      <c r="BJ90" s="29">
        <v>113487.35319605225</v>
      </c>
      <c r="BK90" s="29">
        <v>1745.5712351474717</v>
      </c>
      <c r="BL90" s="29">
        <v>28811.507449110144</v>
      </c>
      <c r="BM90" s="29">
        <v>66633.934364462824</v>
      </c>
      <c r="BN90" s="29">
        <v>18142.93907716624</v>
      </c>
      <c r="BO90" s="29">
        <v>17231.865401072831</v>
      </c>
      <c r="BP90" s="29">
        <v>26741.692790725428</v>
      </c>
      <c r="BQ90" s="29">
        <v>35117.432248710975</v>
      </c>
      <c r="BR90" s="29">
        <v>5448.9918836636798</v>
      </c>
      <c r="BS90" s="29">
        <v>0</v>
      </c>
      <c r="BT90" s="59">
        <f t="shared" si="5"/>
        <v>22455234.079919808</v>
      </c>
      <c r="BU90" s="29">
        <v>611700.43989470066</v>
      </c>
      <c r="BV90" s="29">
        <v>0</v>
      </c>
      <c r="BW90" s="29">
        <v>123.48415959788335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-290215</v>
      </c>
      <c r="CD90" s="29">
        <v>824088.5802814241</v>
      </c>
      <c r="CE90" s="29">
        <v>0</v>
      </c>
      <c r="CF90" s="29">
        <v>119.47426886728857</v>
      </c>
      <c r="CG90" s="29">
        <v>0</v>
      </c>
      <c r="CH90" s="29">
        <v>31732.067091155743</v>
      </c>
      <c r="CI90" s="29">
        <v>6927571.8484530589</v>
      </c>
      <c r="CJ90" s="38">
        <f t="shared" si="6"/>
        <v>30560354.974068616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96612.767032801887</v>
      </c>
      <c r="D91" s="29">
        <v>297.6228351929027</v>
      </c>
      <c r="E91" s="29">
        <v>7376.5813809131178</v>
      </c>
      <c r="F91" s="29">
        <v>63410.258806113576</v>
      </c>
      <c r="G91" s="29">
        <v>141840.08230417076</v>
      </c>
      <c r="H91" s="29">
        <v>9193.7241150044047</v>
      </c>
      <c r="I91" s="29">
        <v>12601.881779340518</v>
      </c>
      <c r="J91" s="29">
        <v>16744.522830073976</v>
      </c>
      <c r="K91" s="29">
        <v>71877.900134736032</v>
      </c>
      <c r="L91" s="29">
        <v>8557.7287311572145</v>
      </c>
      <c r="M91" s="29">
        <v>107563.60952666399</v>
      </c>
      <c r="N91" s="29">
        <v>287942.54527408665</v>
      </c>
      <c r="O91" s="29">
        <v>39115.402792440364</v>
      </c>
      <c r="P91" s="29">
        <v>46103.263393825735</v>
      </c>
      <c r="Q91" s="29">
        <v>41048.576730654437</v>
      </c>
      <c r="R91" s="29">
        <v>237871.9044224695</v>
      </c>
      <c r="S91" s="29">
        <v>3945822.7969315373</v>
      </c>
      <c r="T91" s="29">
        <v>534732.03255778796</v>
      </c>
      <c r="U91" s="29">
        <v>1968392.0899210763</v>
      </c>
      <c r="V91" s="29">
        <v>47877.124732724304</v>
      </c>
      <c r="W91" s="29">
        <v>77286.760977542217</v>
      </c>
      <c r="X91" s="29">
        <v>331225.97981333151</v>
      </c>
      <c r="Y91" s="29">
        <v>170602.34435525222</v>
      </c>
      <c r="Z91" s="29">
        <v>40237.500421067161</v>
      </c>
      <c r="AA91" s="29">
        <v>2473.599947312116</v>
      </c>
      <c r="AB91" s="29">
        <v>298845.90467534657</v>
      </c>
      <c r="AC91" s="29">
        <v>3640278.4939694977</v>
      </c>
      <c r="AD91" s="29">
        <v>133693.69880365054</v>
      </c>
      <c r="AE91" s="29">
        <v>955758.38168872718</v>
      </c>
      <c r="AF91" s="29">
        <v>289365.43599117798</v>
      </c>
      <c r="AG91" s="29">
        <v>127905.28371833752</v>
      </c>
      <c r="AH91" s="29">
        <v>44093.971986203018</v>
      </c>
      <c r="AI91" s="29">
        <v>18238.206686151774</v>
      </c>
      <c r="AJ91" s="29">
        <v>209781.53820925011</v>
      </c>
      <c r="AK91" s="29">
        <v>207222.00526751636</v>
      </c>
      <c r="AL91" s="29">
        <v>74352.446770317765</v>
      </c>
      <c r="AM91" s="29">
        <v>118523.23785689977</v>
      </c>
      <c r="AN91" s="29">
        <v>78903.094050321262</v>
      </c>
      <c r="AO91" s="29">
        <v>473977.08381047787</v>
      </c>
      <c r="AP91" s="29">
        <v>755990.8645377364</v>
      </c>
      <c r="AQ91" s="29">
        <v>22365.014250317479</v>
      </c>
      <c r="AR91" s="29">
        <v>11039.623320814493</v>
      </c>
      <c r="AS91" s="29">
        <v>19054.828537105208</v>
      </c>
      <c r="AT91" s="29">
        <v>3552.6734212503802</v>
      </c>
      <c r="AU91" s="29">
        <v>3771.9424789844634</v>
      </c>
      <c r="AV91" s="29">
        <v>931.63524363596127</v>
      </c>
      <c r="AW91" s="29">
        <v>76.947038965291867</v>
      </c>
      <c r="AX91" s="29">
        <v>61355.123956191368</v>
      </c>
      <c r="AY91" s="29">
        <v>489580.94138861413</v>
      </c>
      <c r="AZ91" s="29">
        <v>281565.49761073233</v>
      </c>
      <c r="BA91" s="29">
        <v>493.92235850141503</v>
      </c>
      <c r="BB91" s="29">
        <v>10863.813007613317</v>
      </c>
      <c r="BC91" s="29">
        <v>65483.988685683915</v>
      </c>
      <c r="BD91" s="29">
        <v>152591.43789226777</v>
      </c>
      <c r="BE91" s="29">
        <v>8380.9104108503725</v>
      </c>
      <c r="BF91" s="29">
        <v>4277.322752837902</v>
      </c>
      <c r="BG91" s="29">
        <v>39901.295806845505</v>
      </c>
      <c r="BH91" s="29">
        <v>432102.84680375329</v>
      </c>
      <c r="BI91" s="29">
        <v>17489.006401104831</v>
      </c>
      <c r="BJ91" s="29">
        <v>161268.83330958046</v>
      </c>
      <c r="BK91" s="29">
        <v>3421.2652889517021</v>
      </c>
      <c r="BL91" s="29">
        <v>364385.83516533999</v>
      </c>
      <c r="BM91" s="29">
        <v>79295.625240826688</v>
      </c>
      <c r="BN91" s="29">
        <v>89224.713297790935</v>
      </c>
      <c r="BO91" s="29">
        <v>56399.727360210396</v>
      </c>
      <c r="BP91" s="29">
        <v>56378.866766592953</v>
      </c>
      <c r="BQ91" s="29">
        <v>154935.31121508888</v>
      </c>
      <c r="BR91" s="29">
        <v>9956.0566958145864</v>
      </c>
      <c r="BS91" s="29">
        <v>0</v>
      </c>
      <c r="BT91" s="59">
        <f t="shared" si="5"/>
        <v>18333883.255475156</v>
      </c>
      <c r="BU91" s="29">
        <v>9335273.4633129034</v>
      </c>
      <c r="BV91" s="29">
        <v>0</v>
      </c>
      <c r="BW91" s="29">
        <v>213696.56716614208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1532.7627913097629</v>
      </c>
      <c r="CD91" s="29">
        <v>10445146.151999241</v>
      </c>
      <c r="CE91" s="29">
        <v>0</v>
      </c>
      <c r="CF91" s="29">
        <v>18343.989057207298</v>
      </c>
      <c r="CG91" s="29">
        <v>0</v>
      </c>
      <c r="CH91" s="29">
        <v>29522.446893957916</v>
      </c>
      <c r="CI91" s="29">
        <v>16326857.673371293</v>
      </c>
      <c r="CJ91" s="38">
        <f t="shared" si="6"/>
        <v>54704256.310067207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47375.578690840623</v>
      </c>
      <c r="D92" s="29">
        <v>165.07644318956758</v>
      </c>
      <c r="E92" s="29">
        <v>4871.2378889657884</v>
      </c>
      <c r="F92" s="29">
        <v>39315.731140629425</v>
      </c>
      <c r="G92" s="29">
        <v>71215.228555536261</v>
      </c>
      <c r="H92" s="29">
        <v>11296.628511983601</v>
      </c>
      <c r="I92" s="29">
        <v>7770.5640037906851</v>
      </c>
      <c r="J92" s="29">
        <v>4028.43831049147</v>
      </c>
      <c r="K92" s="29">
        <v>12501.927751436353</v>
      </c>
      <c r="L92" s="29">
        <v>4115.5107723248047</v>
      </c>
      <c r="M92" s="29">
        <v>25459.881334253569</v>
      </c>
      <c r="N92" s="29">
        <v>49176.992695833018</v>
      </c>
      <c r="O92" s="29">
        <v>16647.939862410352</v>
      </c>
      <c r="P92" s="29">
        <v>25022.341467259284</v>
      </c>
      <c r="Q92" s="29">
        <v>41642.260102173124</v>
      </c>
      <c r="R92" s="29">
        <v>404103.4410608199</v>
      </c>
      <c r="S92" s="29">
        <v>928165.73577040457</v>
      </c>
      <c r="T92" s="29">
        <v>1855922.0991959539</v>
      </c>
      <c r="U92" s="29">
        <v>5591735.8301462065</v>
      </c>
      <c r="V92" s="29">
        <v>73120.328118853315</v>
      </c>
      <c r="W92" s="29">
        <v>117587.44589078141</v>
      </c>
      <c r="X92" s="29">
        <v>150340.70965876931</v>
      </c>
      <c r="Y92" s="29">
        <v>195559.20818412863</v>
      </c>
      <c r="Z92" s="29">
        <v>20834.28052696319</v>
      </c>
      <c r="AA92" s="29">
        <v>1491.4145225469142</v>
      </c>
      <c r="AB92" s="29">
        <v>336880.25105407089</v>
      </c>
      <c r="AC92" s="29">
        <v>2495819.7475633603</v>
      </c>
      <c r="AD92" s="29">
        <v>207940.6671264983</v>
      </c>
      <c r="AE92" s="29">
        <v>92280.685253632953</v>
      </c>
      <c r="AF92" s="29">
        <v>47365.374283994897</v>
      </c>
      <c r="AG92" s="29">
        <v>49703.677289216066</v>
      </c>
      <c r="AH92" s="29">
        <v>33702.486438166117</v>
      </c>
      <c r="AI92" s="29">
        <v>14599.290527305187</v>
      </c>
      <c r="AJ92" s="29">
        <v>45918.789033664478</v>
      </c>
      <c r="AK92" s="29">
        <v>148558.6137883105</v>
      </c>
      <c r="AL92" s="29">
        <v>28480.970579479363</v>
      </c>
      <c r="AM92" s="29">
        <v>12380.733153889811</v>
      </c>
      <c r="AN92" s="29">
        <v>40500.920649420652</v>
      </c>
      <c r="AO92" s="29">
        <v>292426.85717932548</v>
      </c>
      <c r="AP92" s="29">
        <v>95380.343808973645</v>
      </c>
      <c r="AQ92" s="29">
        <v>11002.490531797759</v>
      </c>
      <c r="AR92" s="29">
        <v>5545.0529986438696</v>
      </c>
      <c r="AS92" s="29">
        <v>6894.4857177575768</v>
      </c>
      <c r="AT92" s="29">
        <v>1985.5377769608622</v>
      </c>
      <c r="AU92" s="29">
        <v>24424.192284276571</v>
      </c>
      <c r="AV92" s="29">
        <v>2583.067980822851</v>
      </c>
      <c r="AW92" s="29">
        <v>531.63271449896513</v>
      </c>
      <c r="AX92" s="29">
        <v>18370.765546125855</v>
      </c>
      <c r="AY92" s="29">
        <v>32756.055541368289</v>
      </c>
      <c r="AZ92" s="29">
        <v>27167.655036547174</v>
      </c>
      <c r="BA92" s="29">
        <v>236.51463981274958</v>
      </c>
      <c r="BB92" s="29">
        <v>3901.8125295679765</v>
      </c>
      <c r="BC92" s="29">
        <v>6504.8324608641524</v>
      </c>
      <c r="BD92" s="29">
        <v>38751.184584992363</v>
      </c>
      <c r="BE92" s="29">
        <v>3674.6913428607641</v>
      </c>
      <c r="BF92" s="29">
        <v>3477.2563602077626</v>
      </c>
      <c r="BG92" s="29">
        <v>8555.8742034937859</v>
      </c>
      <c r="BH92" s="29">
        <v>182527.47771444556</v>
      </c>
      <c r="BI92" s="29">
        <v>4862.3677327188389</v>
      </c>
      <c r="BJ92" s="29">
        <v>42637.573376528315</v>
      </c>
      <c r="BK92" s="29">
        <v>1766.8520297532086</v>
      </c>
      <c r="BL92" s="29">
        <v>27932.627226352142</v>
      </c>
      <c r="BM92" s="29">
        <v>37310.460177997084</v>
      </c>
      <c r="BN92" s="29">
        <v>31993.738075717098</v>
      </c>
      <c r="BO92" s="29">
        <v>26340.4524927362</v>
      </c>
      <c r="BP92" s="29">
        <v>33113.198188321257</v>
      </c>
      <c r="BQ92" s="29">
        <v>119750.17691725909</v>
      </c>
      <c r="BR92" s="29">
        <v>5119.2768304762139</v>
      </c>
      <c r="BS92" s="29">
        <v>0</v>
      </c>
      <c r="BT92" s="59">
        <f t="shared" si="5"/>
        <v>14351122.541348755</v>
      </c>
      <c r="BU92" s="29">
        <v>3857891.6483163801</v>
      </c>
      <c r="BV92" s="29">
        <v>0</v>
      </c>
      <c r="BW92" s="29">
        <v>1459.2973237731885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799799.85352443368</v>
      </c>
      <c r="CE92" s="29">
        <v>0</v>
      </c>
      <c r="CF92" s="29">
        <v>734.18257335482065</v>
      </c>
      <c r="CG92" s="29">
        <v>0</v>
      </c>
      <c r="CH92" s="29">
        <v>152795.59183304457</v>
      </c>
      <c r="CI92" s="29">
        <v>5935494.4245539606</v>
      </c>
      <c r="CJ92" s="38">
        <f t="shared" si="6"/>
        <v>25099297.539473705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248243.43290712999</v>
      </c>
      <c r="D93" s="29">
        <v>1441.5697612307786</v>
      </c>
      <c r="E93" s="29">
        <v>22845.129174853326</v>
      </c>
      <c r="F93" s="29">
        <v>201092.57593870134</v>
      </c>
      <c r="G93" s="29">
        <v>399654.06861921906</v>
      </c>
      <c r="H93" s="29">
        <v>65141.575257198761</v>
      </c>
      <c r="I93" s="29">
        <v>90570.501813911076</v>
      </c>
      <c r="J93" s="29">
        <v>238018.94949838816</v>
      </c>
      <c r="K93" s="29">
        <v>63072.908457102829</v>
      </c>
      <c r="L93" s="29">
        <v>55692.63078882327</v>
      </c>
      <c r="M93" s="29">
        <v>182623.61407524056</v>
      </c>
      <c r="N93" s="29">
        <v>362274.55508299335</v>
      </c>
      <c r="O93" s="29">
        <v>223865.3216136776</v>
      </c>
      <c r="P93" s="29">
        <v>221516.77696254474</v>
      </c>
      <c r="Q93" s="29">
        <v>359059.02776818187</v>
      </c>
      <c r="R93" s="29">
        <v>1958893.6122006213</v>
      </c>
      <c r="S93" s="29">
        <v>867583.40946708445</v>
      </c>
      <c r="T93" s="29">
        <v>973412.47115232598</v>
      </c>
      <c r="U93" s="29">
        <v>18479894.765918277</v>
      </c>
      <c r="V93" s="29">
        <v>591995.0665929669</v>
      </c>
      <c r="W93" s="29">
        <v>425058.14416236622</v>
      </c>
      <c r="X93" s="29">
        <v>320886.26446434343</v>
      </c>
      <c r="Y93" s="29">
        <v>980544.87255769677</v>
      </c>
      <c r="Z93" s="29">
        <v>125891.86710557406</v>
      </c>
      <c r="AA93" s="29">
        <v>13023.351074475704</v>
      </c>
      <c r="AB93" s="29">
        <v>204288.70379030582</v>
      </c>
      <c r="AC93" s="29">
        <v>4786372.4491368821</v>
      </c>
      <c r="AD93" s="29">
        <v>506589.77581459004</v>
      </c>
      <c r="AE93" s="29">
        <v>401113.02873106772</v>
      </c>
      <c r="AF93" s="29">
        <v>226957.18865085789</v>
      </c>
      <c r="AG93" s="29">
        <v>233609.94789791323</v>
      </c>
      <c r="AH93" s="29">
        <v>233379.59392141632</v>
      </c>
      <c r="AI93" s="29">
        <v>28724.929868657928</v>
      </c>
      <c r="AJ93" s="29">
        <v>82221.288149304863</v>
      </c>
      <c r="AK93" s="29">
        <v>210270.68180390933</v>
      </c>
      <c r="AL93" s="29">
        <v>111211.30171701714</v>
      </c>
      <c r="AM93" s="29">
        <v>90920.723814794983</v>
      </c>
      <c r="AN93" s="29">
        <v>62465.83208400281</v>
      </c>
      <c r="AO93" s="29">
        <v>452169.59889436234</v>
      </c>
      <c r="AP93" s="29">
        <v>395727.61795183597</v>
      </c>
      <c r="AQ93" s="29">
        <v>42632.886283961503</v>
      </c>
      <c r="AR93" s="29">
        <v>16003.158745454686</v>
      </c>
      <c r="AS93" s="29">
        <v>37194.58808313105</v>
      </c>
      <c r="AT93" s="29">
        <v>7696.1041645438436</v>
      </c>
      <c r="AU93" s="29">
        <v>3489.4152053678072</v>
      </c>
      <c r="AV93" s="29">
        <v>946.14747803560238</v>
      </c>
      <c r="AW93" s="29">
        <v>112.71325319635538</v>
      </c>
      <c r="AX93" s="29">
        <v>80150.0145165375</v>
      </c>
      <c r="AY93" s="29">
        <v>132742.88431494677</v>
      </c>
      <c r="AZ93" s="29">
        <v>102247.25635998104</v>
      </c>
      <c r="BA93" s="29">
        <v>1005.0396090275648</v>
      </c>
      <c r="BB93" s="29">
        <v>10390.986357107955</v>
      </c>
      <c r="BC93" s="29">
        <v>19083.526870379395</v>
      </c>
      <c r="BD93" s="29">
        <v>195853.07432341215</v>
      </c>
      <c r="BE93" s="29">
        <v>9421.6281503351274</v>
      </c>
      <c r="BF93" s="29">
        <v>10410.45057679706</v>
      </c>
      <c r="BG93" s="29">
        <v>210363.28126338805</v>
      </c>
      <c r="BH93" s="29">
        <v>257119.01349047638</v>
      </c>
      <c r="BI93" s="29">
        <v>24861.787340782234</v>
      </c>
      <c r="BJ93" s="29">
        <v>93506.614899213659</v>
      </c>
      <c r="BK93" s="29">
        <v>5446.9650479593129</v>
      </c>
      <c r="BL93" s="29">
        <v>74921.040082385603</v>
      </c>
      <c r="BM93" s="29">
        <v>83457.018542066566</v>
      </c>
      <c r="BN93" s="29">
        <v>53351.660866167818</v>
      </c>
      <c r="BO93" s="29">
        <v>43633.775007003329</v>
      </c>
      <c r="BP93" s="29">
        <v>76346.219757135346</v>
      </c>
      <c r="BQ93" s="29">
        <v>118798.66129153632</v>
      </c>
      <c r="BR93" s="29">
        <v>70315.876961080867</v>
      </c>
      <c r="BS93" s="29">
        <v>0</v>
      </c>
      <c r="BT93" s="59">
        <f t="shared" si="5"/>
        <v>37279820.913483277</v>
      </c>
      <c r="BU93" s="29">
        <v>1912554.9242673358</v>
      </c>
      <c r="BV93" s="29">
        <v>0</v>
      </c>
      <c r="BW93" s="29">
        <v>2.3852427549015109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81713.010355818857</v>
      </c>
      <c r="CD93" s="29">
        <v>15116849.505111225</v>
      </c>
      <c r="CE93" s="29">
        <v>0</v>
      </c>
      <c r="CF93" s="29">
        <v>8699.761981904172</v>
      </c>
      <c r="CG93" s="29">
        <v>0</v>
      </c>
      <c r="CH93" s="29">
        <v>-34517.091217270987</v>
      </c>
      <c r="CI93" s="29">
        <v>23202878.85701168</v>
      </c>
      <c r="CJ93" s="38">
        <f t="shared" si="6"/>
        <v>77568002.266236722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2672.7748839027254</v>
      </c>
      <c r="D94" s="29">
        <v>6.9955284140204528</v>
      </c>
      <c r="E94" s="29">
        <v>272.27589727679697</v>
      </c>
      <c r="F94" s="29">
        <v>1719.0938036971145</v>
      </c>
      <c r="G94" s="29">
        <v>3759.8864356052891</v>
      </c>
      <c r="H94" s="29">
        <v>2564.0977561403324</v>
      </c>
      <c r="I94" s="29">
        <v>476.62550883363178</v>
      </c>
      <c r="J94" s="29">
        <v>360.50773069724164</v>
      </c>
      <c r="K94" s="29">
        <v>214.64244557061147</v>
      </c>
      <c r="L94" s="29">
        <v>250.2289709727537</v>
      </c>
      <c r="M94" s="29">
        <v>1449.483246123953</v>
      </c>
      <c r="N94" s="29">
        <v>4067.9612840298496</v>
      </c>
      <c r="O94" s="29">
        <v>4271.6161741400601</v>
      </c>
      <c r="P94" s="29">
        <v>1363.3269287244932</v>
      </c>
      <c r="Q94" s="29">
        <v>3834.7416686091051</v>
      </c>
      <c r="R94" s="29">
        <v>17441.0029537503</v>
      </c>
      <c r="S94" s="29">
        <v>1734.9299193866257</v>
      </c>
      <c r="T94" s="29">
        <v>5057.2213721185672</v>
      </c>
      <c r="U94" s="29">
        <v>208769.28984441038</v>
      </c>
      <c r="V94" s="29">
        <v>494880.61513635452</v>
      </c>
      <c r="W94" s="29">
        <v>18471.837267422074</v>
      </c>
      <c r="X94" s="29">
        <v>17582.642722830195</v>
      </c>
      <c r="Y94" s="29">
        <v>92835.441042375736</v>
      </c>
      <c r="Z94" s="29">
        <v>1254.9067880257567</v>
      </c>
      <c r="AA94" s="29">
        <v>74.247623355579066</v>
      </c>
      <c r="AB94" s="29">
        <v>1343.5020040271404</v>
      </c>
      <c r="AC94" s="29">
        <v>10498.557909775445</v>
      </c>
      <c r="AD94" s="29">
        <v>1452335.9276545844</v>
      </c>
      <c r="AE94" s="29">
        <v>253645.67669344961</v>
      </c>
      <c r="AF94" s="29">
        <v>1648.0702821295986</v>
      </c>
      <c r="AG94" s="29">
        <v>836893.39121919149</v>
      </c>
      <c r="AH94" s="29">
        <v>1044.374640712022</v>
      </c>
      <c r="AI94" s="29">
        <v>2513.4144455530018</v>
      </c>
      <c r="AJ94" s="29">
        <v>2686.3335964952803</v>
      </c>
      <c r="AK94" s="29">
        <v>4629.7457917730389</v>
      </c>
      <c r="AL94" s="29">
        <v>1251.5328138164873</v>
      </c>
      <c r="AM94" s="29">
        <v>483.09466515782827</v>
      </c>
      <c r="AN94" s="29">
        <v>854.12537426508788</v>
      </c>
      <c r="AO94" s="29">
        <v>11992.32219720301</v>
      </c>
      <c r="AP94" s="29">
        <v>2845.1423832015985</v>
      </c>
      <c r="AQ94" s="29">
        <v>602.97379922272921</v>
      </c>
      <c r="AR94" s="29">
        <v>193.45942526898492</v>
      </c>
      <c r="AS94" s="29">
        <v>257.11208380235468</v>
      </c>
      <c r="AT94" s="29">
        <v>99.581796452949646</v>
      </c>
      <c r="AU94" s="29">
        <v>49.218552599317597</v>
      </c>
      <c r="AV94" s="29">
        <v>9.6764709374650444</v>
      </c>
      <c r="AW94" s="29">
        <v>0.54384508369549822</v>
      </c>
      <c r="AX94" s="29">
        <v>1121.6498717415138</v>
      </c>
      <c r="AY94" s="29">
        <v>1391.4616486671696</v>
      </c>
      <c r="AZ94" s="29">
        <v>806.85250835228157</v>
      </c>
      <c r="BA94" s="29">
        <v>9.457961809291314</v>
      </c>
      <c r="BB94" s="29">
        <v>113.47991864693407</v>
      </c>
      <c r="BC94" s="29">
        <v>205.45994944612849</v>
      </c>
      <c r="BD94" s="29">
        <v>152849.3861441575</v>
      </c>
      <c r="BE94" s="29">
        <v>92.371520103555454</v>
      </c>
      <c r="BF94" s="29">
        <v>126.07363661837441</v>
      </c>
      <c r="BG94" s="29">
        <v>405.40177679804009</v>
      </c>
      <c r="BH94" s="29">
        <v>198187.66101353706</v>
      </c>
      <c r="BI94" s="29">
        <v>1572.4488246646058</v>
      </c>
      <c r="BJ94" s="29">
        <v>567.64070711490388</v>
      </c>
      <c r="BK94" s="29">
        <v>65.913692863577737</v>
      </c>
      <c r="BL94" s="29">
        <v>906.1076481550798</v>
      </c>
      <c r="BM94" s="29">
        <v>722.38471096863361</v>
      </c>
      <c r="BN94" s="29">
        <v>472.0129336030613</v>
      </c>
      <c r="BO94" s="29">
        <v>478.58964064457041</v>
      </c>
      <c r="BP94" s="29">
        <v>931.96811063592168</v>
      </c>
      <c r="BQ94" s="29">
        <v>884.09402690306217</v>
      </c>
      <c r="BR94" s="29">
        <v>207.49793044218757</v>
      </c>
      <c r="BS94" s="29">
        <v>0</v>
      </c>
      <c r="BT94" s="59">
        <f t="shared" si="5"/>
        <v>3833382.0847533424</v>
      </c>
      <c r="BU94" s="29">
        <v>15575259.229307041</v>
      </c>
      <c r="BV94" s="29">
        <v>0</v>
      </c>
      <c r="BW94" s="29">
        <v>206775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14345571.247128233</v>
      </c>
      <c r="CD94" s="29">
        <v>62974.783083144801</v>
      </c>
      <c r="CE94" s="29">
        <v>0</v>
      </c>
      <c r="CF94" s="29">
        <v>0</v>
      </c>
      <c r="CG94" s="29">
        <v>0</v>
      </c>
      <c r="CH94" s="29">
        <v>2283642.550279642</v>
      </c>
      <c r="CI94" s="29">
        <v>8920318.8108883612</v>
      </c>
      <c r="CJ94" s="38">
        <f t="shared" si="6"/>
        <v>45227923.705439761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39145.366251311891</v>
      </c>
      <c r="D95" s="29">
        <v>9.4263352133081444</v>
      </c>
      <c r="E95" s="29">
        <v>4847.5998810871442</v>
      </c>
      <c r="F95" s="29">
        <v>1745.1221315224316</v>
      </c>
      <c r="G95" s="29">
        <v>3742.8199261775203</v>
      </c>
      <c r="H95" s="29">
        <v>624.38654910024377</v>
      </c>
      <c r="I95" s="29">
        <v>787.23108145148058</v>
      </c>
      <c r="J95" s="29">
        <v>154.06019678623787</v>
      </c>
      <c r="K95" s="29">
        <v>327.98214360914136</v>
      </c>
      <c r="L95" s="29">
        <v>210.32937464782719</v>
      </c>
      <c r="M95" s="29">
        <v>1519.1223140629504</v>
      </c>
      <c r="N95" s="29">
        <v>3928.2694779239364</v>
      </c>
      <c r="O95" s="29">
        <v>1148.1435037728543</v>
      </c>
      <c r="P95" s="29">
        <v>1275.5959255530329</v>
      </c>
      <c r="Q95" s="29">
        <v>1013.2949787944242</v>
      </c>
      <c r="R95" s="29">
        <v>5119.5227192048824</v>
      </c>
      <c r="S95" s="29">
        <v>55734.667504062396</v>
      </c>
      <c r="T95" s="29">
        <v>854.38695720658859</v>
      </c>
      <c r="U95" s="29">
        <v>59413.586458673453</v>
      </c>
      <c r="V95" s="29">
        <v>105895.13570513394</v>
      </c>
      <c r="W95" s="29">
        <v>97645.677647662524</v>
      </c>
      <c r="X95" s="29">
        <v>10560.29371072713</v>
      </c>
      <c r="Y95" s="29">
        <v>254905.86238163325</v>
      </c>
      <c r="Z95" s="29">
        <v>1269.5679483546</v>
      </c>
      <c r="AA95" s="29">
        <v>77.739864343273169</v>
      </c>
      <c r="AB95" s="29">
        <v>16964.791693621632</v>
      </c>
      <c r="AC95" s="29">
        <v>67099.772881643759</v>
      </c>
      <c r="AD95" s="29">
        <v>75908.738180928951</v>
      </c>
      <c r="AE95" s="29">
        <v>6598.0056363434696</v>
      </c>
      <c r="AF95" s="29">
        <v>128755.06893124629</v>
      </c>
      <c r="AG95" s="29">
        <v>31934.820340361865</v>
      </c>
      <c r="AH95" s="29">
        <v>949748.92625935061</v>
      </c>
      <c r="AI95" s="29">
        <v>264111.85808211128</v>
      </c>
      <c r="AJ95" s="29">
        <v>11419.769636047327</v>
      </c>
      <c r="AK95" s="29">
        <v>1236.2471523577474</v>
      </c>
      <c r="AL95" s="29">
        <v>1783.2030491919402</v>
      </c>
      <c r="AM95" s="29">
        <v>500.66409933697958</v>
      </c>
      <c r="AN95" s="29">
        <v>1143.5936334616872</v>
      </c>
      <c r="AO95" s="29">
        <v>2697.0303051133551</v>
      </c>
      <c r="AP95" s="29">
        <v>3385.8701384506739</v>
      </c>
      <c r="AQ95" s="29">
        <v>764.01776317402755</v>
      </c>
      <c r="AR95" s="29">
        <v>314.82599123032946</v>
      </c>
      <c r="AS95" s="29">
        <v>377.08420740367228</v>
      </c>
      <c r="AT95" s="29">
        <v>115.12379170253726</v>
      </c>
      <c r="AU95" s="29">
        <v>106.62747355057041</v>
      </c>
      <c r="AV95" s="29">
        <v>80.308457338728488</v>
      </c>
      <c r="AW95" s="29">
        <v>15.350722744330026</v>
      </c>
      <c r="AX95" s="29">
        <v>1360.5982130130783</v>
      </c>
      <c r="AY95" s="29">
        <v>1956.2750687257649</v>
      </c>
      <c r="AZ95" s="29">
        <v>1552.1098981430405</v>
      </c>
      <c r="BA95" s="29">
        <v>8.2410836521365081</v>
      </c>
      <c r="BB95" s="29">
        <v>233.26356974114225</v>
      </c>
      <c r="BC95" s="29">
        <v>368.87965888577338</v>
      </c>
      <c r="BD95" s="29">
        <v>11079.402131794379</v>
      </c>
      <c r="BE95" s="29">
        <v>1113.8147369823942</v>
      </c>
      <c r="BF95" s="29">
        <v>128.56167578824582</v>
      </c>
      <c r="BG95" s="29">
        <v>21368.602108449068</v>
      </c>
      <c r="BH95" s="29">
        <v>1267139.5567432218</v>
      </c>
      <c r="BI95" s="29">
        <v>1145.7480608046633</v>
      </c>
      <c r="BJ95" s="29">
        <v>917.11483899413531</v>
      </c>
      <c r="BK95" s="29">
        <v>98.9515728076302</v>
      </c>
      <c r="BL95" s="29">
        <v>2195.2069301240431</v>
      </c>
      <c r="BM95" s="29">
        <v>3891.9530231375766</v>
      </c>
      <c r="BN95" s="29">
        <v>983.5752913145775</v>
      </c>
      <c r="BO95" s="29">
        <v>711.55967476687829</v>
      </c>
      <c r="BP95" s="29">
        <v>1682.6806137773478</v>
      </c>
      <c r="BQ95" s="29">
        <v>27626.605551570374</v>
      </c>
      <c r="BR95" s="29">
        <v>13147.151581669659</v>
      </c>
      <c r="BS95" s="29">
        <v>0</v>
      </c>
      <c r="BT95" s="59">
        <f t="shared" si="5"/>
        <v>3575726.7414220925</v>
      </c>
      <c r="BU95" s="29">
        <v>1142986.088135411</v>
      </c>
      <c r="BV95" s="29">
        <v>0</v>
      </c>
      <c r="BW95" s="29">
        <v>35547.405765708594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9251063.8496321328</v>
      </c>
      <c r="CD95" s="29">
        <v>742606.3786373795</v>
      </c>
      <c r="CE95" s="29">
        <v>0</v>
      </c>
      <c r="CF95" s="29">
        <v>0</v>
      </c>
      <c r="CG95" s="29">
        <v>0</v>
      </c>
      <c r="CH95" s="29">
        <v>-182541.81274911782</v>
      </c>
      <c r="CI95" s="29">
        <v>4745130.3661507517</v>
      </c>
      <c r="CJ95" s="38">
        <f t="shared" si="6"/>
        <v>19310519.016994357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8443.1370627078977</v>
      </c>
      <c r="D96" s="29">
        <v>102.33069422311678</v>
      </c>
      <c r="E96" s="29">
        <v>5746.7103547708966</v>
      </c>
      <c r="F96" s="29">
        <v>10679.920289127627</v>
      </c>
      <c r="G96" s="29">
        <v>46868.514127211616</v>
      </c>
      <c r="H96" s="29">
        <v>62932.906119046034</v>
      </c>
      <c r="I96" s="29">
        <v>20429.941015961478</v>
      </c>
      <c r="J96" s="29">
        <v>3231.5591812390903</v>
      </c>
      <c r="K96" s="29">
        <v>1351.1563357505338</v>
      </c>
      <c r="L96" s="29">
        <v>1054.4579620022009</v>
      </c>
      <c r="M96" s="29">
        <v>53890.573575844537</v>
      </c>
      <c r="N96" s="29">
        <v>492221.01222801942</v>
      </c>
      <c r="O96" s="29">
        <v>14989.417357700964</v>
      </c>
      <c r="P96" s="29">
        <v>15899.575968810172</v>
      </c>
      <c r="Q96" s="29">
        <v>11174.803909958035</v>
      </c>
      <c r="R96" s="29">
        <v>70159.033648308308</v>
      </c>
      <c r="S96" s="29">
        <v>245191.04107678292</v>
      </c>
      <c r="T96" s="29">
        <v>15346.961280509991</v>
      </c>
      <c r="U96" s="29">
        <v>96495.409830887627</v>
      </c>
      <c r="V96" s="29">
        <v>19788.165926362813</v>
      </c>
      <c r="W96" s="29">
        <v>41879.002581345914</v>
      </c>
      <c r="X96" s="29">
        <v>2148904.3075700412</v>
      </c>
      <c r="Y96" s="29">
        <v>54991.061892007609</v>
      </c>
      <c r="Z96" s="29">
        <v>7246.0467239731206</v>
      </c>
      <c r="AA96" s="29">
        <v>365.98632747275991</v>
      </c>
      <c r="AB96" s="29">
        <v>61991.190489469198</v>
      </c>
      <c r="AC96" s="29">
        <v>412262.3792333107</v>
      </c>
      <c r="AD96" s="29">
        <v>5767.3005798577233</v>
      </c>
      <c r="AE96" s="29">
        <v>54928.901832136544</v>
      </c>
      <c r="AF96" s="29">
        <v>63123.764824234211</v>
      </c>
      <c r="AG96" s="29">
        <v>124580.74145744297</v>
      </c>
      <c r="AH96" s="29">
        <v>7519.0901949631107</v>
      </c>
      <c r="AI96" s="29">
        <v>5943.2499700629087</v>
      </c>
      <c r="AJ96" s="29">
        <v>44578.241539471768</v>
      </c>
      <c r="AK96" s="29">
        <v>5471.8581699067963</v>
      </c>
      <c r="AL96" s="29">
        <v>110569.47856719326</v>
      </c>
      <c r="AM96" s="29">
        <v>2816.8321698572995</v>
      </c>
      <c r="AN96" s="29">
        <v>100690.12301670802</v>
      </c>
      <c r="AO96" s="29">
        <v>6217.4550168037495</v>
      </c>
      <c r="AP96" s="29">
        <v>18641.227973408866</v>
      </c>
      <c r="AQ96" s="29">
        <v>4422.9619930066638</v>
      </c>
      <c r="AR96" s="29">
        <v>2425.4506886500435</v>
      </c>
      <c r="AS96" s="29">
        <v>2676.5953480600078</v>
      </c>
      <c r="AT96" s="29">
        <v>610.65387517070599</v>
      </c>
      <c r="AU96" s="29">
        <v>1915.9359334242331</v>
      </c>
      <c r="AV96" s="29">
        <v>450.74147469287323</v>
      </c>
      <c r="AW96" s="29">
        <v>66.603258551867071</v>
      </c>
      <c r="AX96" s="29">
        <v>9581.7338517236349</v>
      </c>
      <c r="AY96" s="29">
        <v>15138.563655879179</v>
      </c>
      <c r="AZ96" s="29">
        <v>353604.95572121185</v>
      </c>
      <c r="BA96" s="29">
        <v>1475.0143749576391</v>
      </c>
      <c r="BB96" s="29">
        <v>2062.536205806472</v>
      </c>
      <c r="BC96" s="29">
        <v>29051.898221480595</v>
      </c>
      <c r="BD96" s="29">
        <v>9096.51582482511</v>
      </c>
      <c r="BE96" s="29">
        <v>3243.3122627885054</v>
      </c>
      <c r="BF96" s="29">
        <v>515.78991238374749</v>
      </c>
      <c r="BG96" s="29">
        <v>240062.70039248493</v>
      </c>
      <c r="BH96" s="29">
        <v>90677.409647417488</v>
      </c>
      <c r="BI96" s="29">
        <v>6063.521313638048</v>
      </c>
      <c r="BJ96" s="29">
        <v>134017.10187477112</v>
      </c>
      <c r="BK96" s="29">
        <v>715.92135310211142</v>
      </c>
      <c r="BL96" s="29">
        <v>1448600.6977399348</v>
      </c>
      <c r="BM96" s="29">
        <v>220298.93675887171</v>
      </c>
      <c r="BN96" s="29">
        <v>46043.284686043669</v>
      </c>
      <c r="BO96" s="29">
        <v>143467.57190889778</v>
      </c>
      <c r="BP96" s="29">
        <v>16764.307701598242</v>
      </c>
      <c r="BQ96" s="29">
        <v>31639.644800085156</v>
      </c>
      <c r="BR96" s="29">
        <v>9583.111978761046</v>
      </c>
      <c r="BS96" s="29">
        <v>0</v>
      </c>
      <c r="BT96" s="59">
        <f t="shared" si="5"/>
        <v>7298758.3408331107</v>
      </c>
      <c r="BU96" s="29">
        <v>6615841.9881140683</v>
      </c>
      <c r="BV96" s="29">
        <v>0</v>
      </c>
      <c r="BW96" s="29">
        <v>561359.44997559988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2394.5546780271179</v>
      </c>
      <c r="CD96" s="29">
        <v>3064510.9575816053</v>
      </c>
      <c r="CE96" s="29">
        <v>0</v>
      </c>
      <c r="CF96" s="29">
        <v>0</v>
      </c>
      <c r="CG96" s="29">
        <v>389079.0219652321</v>
      </c>
      <c r="CH96" s="29">
        <v>185311.20643228106</v>
      </c>
      <c r="CI96" s="29">
        <v>9541121.6234198995</v>
      </c>
      <c r="CJ96" s="38">
        <f t="shared" si="6"/>
        <v>27658377.142999824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1993.6815117057663</v>
      </c>
      <c r="D97" s="29">
        <v>8.5097094369587438</v>
      </c>
      <c r="E97" s="29">
        <v>9685.1483532759885</v>
      </c>
      <c r="F97" s="29">
        <v>1743.7024611101406</v>
      </c>
      <c r="G97" s="29">
        <v>3985.6884643344847</v>
      </c>
      <c r="H97" s="29">
        <v>595.31210324805647</v>
      </c>
      <c r="I97" s="29">
        <v>2035.7556845538484</v>
      </c>
      <c r="J97" s="29">
        <v>324.19606639518611</v>
      </c>
      <c r="K97" s="29">
        <v>195.13419542401599</v>
      </c>
      <c r="L97" s="29">
        <v>293.9261713362755</v>
      </c>
      <c r="M97" s="29">
        <v>1298.0418784028197</v>
      </c>
      <c r="N97" s="29">
        <v>5332.0422579447004</v>
      </c>
      <c r="O97" s="29">
        <v>2681.8356823868126</v>
      </c>
      <c r="P97" s="29">
        <v>2192.5945058051334</v>
      </c>
      <c r="Q97" s="29">
        <v>1402.6523856285271</v>
      </c>
      <c r="R97" s="29">
        <v>47270.782884576045</v>
      </c>
      <c r="S97" s="29">
        <v>23494.130143029379</v>
      </c>
      <c r="T97" s="29">
        <v>16589.679611194697</v>
      </c>
      <c r="U97" s="29">
        <v>153366.07514925557</v>
      </c>
      <c r="V97" s="29">
        <v>7367.787575853301</v>
      </c>
      <c r="W97" s="29">
        <v>66725.966688634071</v>
      </c>
      <c r="X97" s="29">
        <v>3735.5888670673357</v>
      </c>
      <c r="Y97" s="29">
        <v>46611.358648375521</v>
      </c>
      <c r="Z97" s="29">
        <v>2110.6819373669214</v>
      </c>
      <c r="AA97" s="29">
        <v>67.777548117727491</v>
      </c>
      <c r="AB97" s="29">
        <v>2204.281617469348</v>
      </c>
      <c r="AC97" s="29">
        <v>64080.696463233056</v>
      </c>
      <c r="AD97" s="29">
        <v>1201.7370421856028</v>
      </c>
      <c r="AE97" s="29">
        <v>18393.5776917697</v>
      </c>
      <c r="AF97" s="29">
        <v>2681.0103177443898</v>
      </c>
      <c r="AG97" s="29">
        <v>40819.109985703602</v>
      </c>
      <c r="AH97" s="29">
        <v>395851.81496783067</v>
      </c>
      <c r="AI97" s="29">
        <v>208997.14006090545</v>
      </c>
      <c r="AJ97" s="29">
        <v>25613.587448706654</v>
      </c>
      <c r="AK97" s="29">
        <v>160.97599719354747</v>
      </c>
      <c r="AL97" s="29">
        <v>1586.9609797652065</v>
      </c>
      <c r="AM97" s="29">
        <v>408.943088030056</v>
      </c>
      <c r="AN97" s="29">
        <v>496.07656518887558</v>
      </c>
      <c r="AO97" s="29">
        <v>704.2395854655075</v>
      </c>
      <c r="AP97" s="29">
        <v>2869.0526780184296</v>
      </c>
      <c r="AQ97" s="29">
        <v>609.90979739922113</v>
      </c>
      <c r="AR97" s="29">
        <v>331.00000343030797</v>
      </c>
      <c r="AS97" s="29">
        <v>424.09553230718615</v>
      </c>
      <c r="AT97" s="29">
        <v>96.233457122001354</v>
      </c>
      <c r="AU97" s="29">
        <v>109.61490123708998</v>
      </c>
      <c r="AV97" s="29">
        <v>22.804829965246441</v>
      </c>
      <c r="AW97" s="29">
        <v>0.93636956450882236</v>
      </c>
      <c r="AX97" s="29">
        <v>2164.6210603113432</v>
      </c>
      <c r="AY97" s="29">
        <v>2962.6043067544633</v>
      </c>
      <c r="AZ97" s="29">
        <v>1660.039958816021</v>
      </c>
      <c r="BA97" s="29">
        <v>6.2658884277350548</v>
      </c>
      <c r="BB97" s="29">
        <v>252.61970458766564</v>
      </c>
      <c r="BC97" s="29">
        <v>346.09311236428618</v>
      </c>
      <c r="BD97" s="29">
        <v>4374.579769369222</v>
      </c>
      <c r="BE97" s="29">
        <v>261.65347029799909</v>
      </c>
      <c r="BF97" s="29">
        <v>439.49566604171861</v>
      </c>
      <c r="BG97" s="29">
        <v>497.57458744394791</v>
      </c>
      <c r="BH97" s="29">
        <v>279965.67850971152</v>
      </c>
      <c r="BI97" s="29">
        <v>3053.0374614195957</v>
      </c>
      <c r="BJ97" s="29">
        <v>1132.1445281082501</v>
      </c>
      <c r="BK97" s="29">
        <v>101.24347078784194</v>
      </c>
      <c r="BL97" s="29">
        <v>737.56707837227077</v>
      </c>
      <c r="BM97" s="29">
        <v>862.50271976023237</v>
      </c>
      <c r="BN97" s="29">
        <v>530.03517185412477</v>
      </c>
      <c r="BO97" s="29">
        <v>449.33946580819918</v>
      </c>
      <c r="BP97" s="29">
        <v>1802.9992485791984</v>
      </c>
      <c r="BQ97" s="29">
        <v>537.08868269467575</v>
      </c>
      <c r="BR97" s="29">
        <v>283.4065069067201</v>
      </c>
      <c r="BS97" s="29">
        <v>0</v>
      </c>
      <c r="BT97" s="59">
        <f t="shared" si="5"/>
        <v>1471192.4402331114</v>
      </c>
      <c r="BU97" s="29">
        <v>16297.41402113894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115736.53851094768</v>
      </c>
      <c r="CD97" s="29">
        <v>476146.16782338591</v>
      </c>
      <c r="CE97" s="29">
        <v>0</v>
      </c>
      <c r="CF97" s="29">
        <v>0</v>
      </c>
      <c r="CG97" s="29">
        <v>0</v>
      </c>
      <c r="CH97" s="29">
        <v>-9032.5172714916444</v>
      </c>
      <c r="CI97" s="29">
        <v>473235.34138708806</v>
      </c>
      <c r="CJ97" s="38">
        <f t="shared" si="6"/>
        <v>2543575.3847041805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50596.900967698639</v>
      </c>
      <c r="D98" s="29">
        <v>375.26018167717092</v>
      </c>
      <c r="E98" s="29">
        <v>2382.7811019785267</v>
      </c>
      <c r="F98" s="29">
        <v>2610.3582444150043</v>
      </c>
      <c r="G98" s="29">
        <v>65515.862343508576</v>
      </c>
      <c r="H98" s="29">
        <v>3178.8860662038833</v>
      </c>
      <c r="I98" s="29">
        <v>6151.9151184591474</v>
      </c>
      <c r="J98" s="29">
        <v>5212.0699408650971</v>
      </c>
      <c r="K98" s="29">
        <v>3469.2025606737611</v>
      </c>
      <c r="L98" s="29">
        <v>8235.1106265494109</v>
      </c>
      <c r="M98" s="29">
        <v>30468.359856837509</v>
      </c>
      <c r="N98" s="29">
        <v>12033.089527040976</v>
      </c>
      <c r="O98" s="29">
        <v>15684.768835966237</v>
      </c>
      <c r="P98" s="29">
        <v>22566.452602663936</v>
      </c>
      <c r="Q98" s="29">
        <v>11937.147430822317</v>
      </c>
      <c r="R98" s="29">
        <v>15449.721076088073</v>
      </c>
      <c r="S98" s="29">
        <v>3408.2616906170629</v>
      </c>
      <c r="T98" s="29">
        <v>3095.0491371360986</v>
      </c>
      <c r="U98" s="29">
        <v>16606.905883328145</v>
      </c>
      <c r="V98" s="29">
        <v>1786.2384647833337</v>
      </c>
      <c r="W98" s="29">
        <v>839.40687643363481</v>
      </c>
      <c r="X98" s="29">
        <v>7616.7786884826401</v>
      </c>
      <c r="Y98" s="29">
        <v>2184.1180159367136</v>
      </c>
      <c r="Z98" s="29">
        <v>973966.28130665922</v>
      </c>
      <c r="AA98" s="29">
        <v>6564.8742492633337</v>
      </c>
      <c r="AB98" s="29">
        <v>9473.2271227410565</v>
      </c>
      <c r="AC98" s="29">
        <v>10891.883540440062</v>
      </c>
      <c r="AD98" s="29">
        <v>9796.6080166287575</v>
      </c>
      <c r="AE98" s="29">
        <v>36589.769954076444</v>
      </c>
      <c r="AF98" s="29">
        <v>47109.575242490428</v>
      </c>
      <c r="AG98" s="29">
        <v>14500.606799075638</v>
      </c>
      <c r="AH98" s="29">
        <v>869.98107003756286</v>
      </c>
      <c r="AI98" s="29">
        <v>137.16883691536037</v>
      </c>
      <c r="AJ98" s="29">
        <v>9004.3767058916801</v>
      </c>
      <c r="AK98" s="29">
        <v>536.43183574312638</v>
      </c>
      <c r="AL98" s="29">
        <v>24904.271655224922</v>
      </c>
      <c r="AM98" s="29">
        <v>1653.1507985074118</v>
      </c>
      <c r="AN98" s="29">
        <v>3417.8074795703251</v>
      </c>
      <c r="AO98" s="29">
        <v>4968.8598397080586</v>
      </c>
      <c r="AP98" s="29">
        <v>5896.4615053837942</v>
      </c>
      <c r="AQ98" s="29">
        <v>3850.2040501996335</v>
      </c>
      <c r="AR98" s="29">
        <v>1786.3076371670527</v>
      </c>
      <c r="AS98" s="29">
        <v>464.07752237274462</v>
      </c>
      <c r="AT98" s="29">
        <v>1931.0854362915356</v>
      </c>
      <c r="AU98" s="29">
        <v>3587.3489920663155</v>
      </c>
      <c r="AV98" s="29">
        <v>228.40721104110938</v>
      </c>
      <c r="AW98" s="29">
        <v>290.73152877219343</v>
      </c>
      <c r="AX98" s="29">
        <v>4269.5962126897139</v>
      </c>
      <c r="AY98" s="29">
        <v>5854.4738684661816</v>
      </c>
      <c r="AZ98" s="29">
        <v>963.91716712836444</v>
      </c>
      <c r="BA98" s="29">
        <v>605.60421946242047</v>
      </c>
      <c r="BB98" s="29">
        <v>1407.8655258387946</v>
      </c>
      <c r="BC98" s="29">
        <v>1202.4927185762101</v>
      </c>
      <c r="BD98" s="29">
        <v>1831.200514200875</v>
      </c>
      <c r="BE98" s="29">
        <v>790.0177944580588</v>
      </c>
      <c r="BF98" s="29">
        <v>347.93709010804974</v>
      </c>
      <c r="BG98" s="29">
        <v>2290.7818316318653</v>
      </c>
      <c r="BH98" s="29">
        <v>8638.6623131677734</v>
      </c>
      <c r="BI98" s="29">
        <v>724.51154707588728</v>
      </c>
      <c r="BJ98" s="29">
        <v>26972.871790350415</v>
      </c>
      <c r="BK98" s="29">
        <v>125.13284214820318</v>
      </c>
      <c r="BL98" s="29">
        <v>21108.575443396094</v>
      </c>
      <c r="BM98" s="29">
        <v>22832.420418064627</v>
      </c>
      <c r="BN98" s="29">
        <v>6854.3606751285797</v>
      </c>
      <c r="BO98" s="29">
        <v>7662.6399788885328</v>
      </c>
      <c r="BP98" s="29">
        <v>1781.7422598415794</v>
      </c>
      <c r="BQ98" s="29">
        <v>245.21610028489786</v>
      </c>
      <c r="BR98" s="29">
        <v>740.42119533132484</v>
      </c>
      <c r="BS98" s="29">
        <v>0</v>
      </c>
      <c r="BT98" s="59">
        <f t="shared" si="5"/>
        <v>1581074.5850806721</v>
      </c>
      <c r="BU98" s="29">
        <v>274707.53856646782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1431147.2053878661</v>
      </c>
      <c r="CJ98" s="38">
        <f t="shared" si="6"/>
        <v>3286929.329035006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2717.8911975501201</v>
      </c>
      <c r="D100" s="29">
        <v>51.831241265639818</v>
      </c>
      <c r="E100" s="29">
        <v>128.65730123869417</v>
      </c>
      <c r="F100" s="29">
        <v>134.02151495638398</v>
      </c>
      <c r="G100" s="29">
        <v>4006.6638394978718</v>
      </c>
      <c r="H100" s="29">
        <v>184.17977177452249</v>
      </c>
      <c r="I100" s="29">
        <v>330.9835465931294</v>
      </c>
      <c r="J100" s="29">
        <v>279.54300684029647</v>
      </c>
      <c r="K100" s="29">
        <v>193.62212349685791</v>
      </c>
      <c r="L100" s="29">
        <v>442.57232247107436</v>
      </c>
      <c r="M100" s="29">
        <v>1604.6699510372337</v>
      </c>
      <c r="N100" s="29">
        <v>793.00039145638505</v>
      </c>
      <c r="O100" s="29">
        <v>839.19398193577865</v>
      </c>
      <c r="P100" s="29">
        <v>1210.0020966525926</v>
      </c>
      <c r="Q100" s="29">
        <v>614.0040816982397</v>
      </c>
      <c r="R100" s="29">
        <v>875.59803500076418</v>
      </c>
      <c r="S100" s="29">
        <v>272.68130969446838</v>
      </c>
      <c r="T100" s="29">
        <v>190.10538544081322</v>
      </c>
      <c r="U100" s="29">
        <v>965.59327583560048</v>
      </c>
      <c r="V100" s="29">
        <v>120.47119016585438</v>
      </c>
      <c r="W100" s="29">
        <v>67.627530175292236</v>
      </c>
      <c r="X100" s="29">
        <v>515.64298545524116</v>
      </c>
      <c r="Y100" s="29">
        <v>200.27060600832667</v>
      </c>
      <c r="Z100" s="29">
        <v>4692.2408071526679</v>
      </c>
      <c r="AA100" s="29">
        <v>451.03099912450148</v>
      </c>
      <c r="AB100" s="29">
        <v>32892.720471270994</v>
      </c>
      <c r="AC100" s="29">
        <v>811.07970460795286</v>
      </c>
      <c r="AD100" s="29">
        <v>726.00372643010974</v>
      </c>
      <c r="AE100" s="29">
        <v>4616.9411442989394</v>
      </c>
      <c r="AF100" s="29">
        <v>3107.0904804688357</v>
      </c>
      <c r="AG100" s="29">
        <v>983.58537639278575</v>
      </c>
      <c r="AH100" s="29">
        <v>484.90424847339483</v>
      </c>
      <c r="AI100" s="29">
        <v>7.6317102653077926</v>
      </c>
      <c r="AJ100" s="29">
        <v>890.1963427996144</v>
      </c>
      <c r="AK100" s="29">
        <v>448.47067160332011</v>
      </c>
      <c r="AL100" s="29">
        <v>1887.9935373929836</v>
      </c>
      <c r="AM100" s="29">
        <v>265.40081442694236</v>
      </c>
      <c r="AN100" s="29">
        <v>485.53733871596745</v>
      </c>
      <c r="AO100" s="29">
        <v>1237.4049963643936</v>
      </c>
      <c r="AP100" s="29">
        <v>1974.6435917221961</v>
      </c>
      <c r="AQ100" s="29">
        <v>587.11364368025534</v>
      </c>
      <c r="AR100" s="29">
        <v>110.43221669281007</v>
      </c>
      <c r="AS100" s="29">
        <v>233.70213850128087</v>
      </c>
      <c r="AT100" s="29">
        <v>496.26776584215656</v>
      </c>
      <c r="AU100" s="29">
        <v>184.18236179752046</v>
      </c>
      <c r="AV100" s="29">
        <v>11.726926951956433</v>
      </c>
      <c r="AW100" s="29">
        <v>14.926794057865806</v>
      </c>
      <c r="AX100" s="29">
        <v>962.4376151747756</v>
      </c>
      <c r="AY100" s="29">
        <v>1499.7125605261178</v>
      </c>
      <c r="AZ100" s="29">
        <v>422.26814613829237</v>
      </c>
      <c r="BA100" s="29">
        <v>84.920981944179118</v>
      </c>
      <c r="BB100" s="29">
        <v>151.63223957874271</v>
      </c>
      <c r="BC100" s="29">
        <v>460.11888154608022</v>
      </c>
      <c r="BD100" s="29">
        <v>646.67808115560013</v>
      </c>
      <c r="BE100" s="29">
        <v>314.97658687707133</v>
      </c>
      <c r="BF100" s="29">
        <v>25.737192537533954</v>
      </c>
      <c r="BG100" s="29">
        <v>634.0405635675686</v>
      </c>
      <c r="BH100" s="29">
        <v>3214.4881217926691</v>
      </c>
      <c r="BI100" s="29">
        <v>79.242715567461545</v>
      </c>
      <c r="BJ100" s="29">
        <v>4346.6681643323609</v>
      </c>
      <c r="BK100" s="29">
        <v>104.78777867335633</v>
      </c>
      <c r="BL100" s="29">
        <v>4624.031769832005</v>
      </c>
      <c r="BM100" s="29">
        <v>9730.6133895395087</v>
      </c>
      <c r="BN100" s="29">
        <v>1032.8010944595794</v>
      </c>
      <c r="BO100" s="29">
        <v>672.75960890936813</v>
      </c>
      <c r="BP100" s="29">
        <v>330.46386711708226</v>
      </c>
      <c r="BQ100" s="29">
        <v>109.4534326810016</v>
      </c>
      <c r="BR100" s="29">
        <v>167.60358915319853</v>
      </c>
      <c r="BS100" s="29">
        <v>0</v>
      </c>
      <c r="BT100" s="59">
        <f t="shared" si="5"/>
        <v>103955.49087637947</v>
      </c>
      <c r="BU100" s="29">
        <v>16627.385476480675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60099.794612133912</v>
      </c>
      <c r="CJ100" s="38">
        <f t="shared" si="6"/>
        <v>180682.67096499406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20888.292150409878</v>
      </c>
      <c r="D101" s="29">
        <v>1338.9347775520673</v>
      </c>
      <c r="E101" s="29">
        <v>21.637410643136953</v>
      </c>
      <c r="F101" s="29">
        <v>149395.13397260557</v>
      </c>
      <c r="G101" s="29">
        <v>7713.3461418917095</v>
      </c>
      <c r="H101" s="29">
        <v>442.03082865649958</v>
      </c>
      <c r="I101" s="29">
        <v>914.89494286892705</v>
      </c>
      <c r="J101" s="29">
        <v>443.21111416127701</v>
      </c>
      <c r="K101" s="29">
        <v>565.35126229131379</v>
      </c>
      <c r="L101" s="29">
        <v>717.56492831409309</v>
      </c>
      <c r="M101" s="29">
        <v>3009.815703068582</v>
      </c>
      <c r="N101" s="29">
        <v>9212.4132653817323</v>
      </c>
      <c r="O101" s="29">
        <v>1450.8847365746087</v>
      </c>
      <c r="P101" s="29">
        <v>2520.1534122867329</v>
      </c>
      <c r="Q101" s="29">
        <v>1395.9101473006203</v>
      </c>
      <c r="R101" s="29">
        <v>2911.4611038515</v>
      </c>
      <c r="S101" s="29">
        <v>1200.9197019264361</v>
      </c>
      <c r="T101" s="29">
        <v>983.71368408047351</v>
      </c>
      <c r="U101" s="29">
        <v>6318.3731751477098</v>
      </c>
      <c r="V101" s="29">
        <v>287.20529262125547</v>
      </c>
      <c r="W101" s="29">
        <v>166.75471448811376</v>
      </c>
      <c r="X101" s="29">
        <v>4394.2825119966292</v>
      </c>
      <c r="Y101" s="29">
        <v>1270.2788044471467</v>
      </c>
      <c r="Z101" s="29">
        <v>285186.61415638903</v>
      </c>
      <c r="AA101" s="29">
        <v>37132.713014730034</v>
      </c>
      <c r="AB101" s="29">
        <v>74437.804133870377</v>
      </c>
      <c r="AC101" s="29">
        <v>17435906.64393555</v>
      </c>
      <c r="AD101" s="29">
        <v>1877.0813818607244</v>
      </c>
      <c r="AE101" s="29">
        <v>9506.8332445745036</v>
      </c>
      <c r="AF101" s="29">
        <v>4202.6052874872958</v>
      </c>
      <c r="AG101" s="29">
        <v>29469.646461237866</v>
      </c>
      <c r="AH101" s="29">
        <v>1740.9043722727874</v>
      </c>
      <c r="AI101" s="29">
        <v>48.363603706806586</v>
      </c>
      <c r="AJ101" s="29">
        <v>58796.696496739256</v>
      </c>
      <c r="AK101" s="29">
        <v>7521.4822751973579</v>
      </c>
      <c r="AL101" s="29">
        <v>2909.1161034235774</v>
      </c>
      <c r="AM101" s="29">
        <v>351.48871788418978</v>
      </c>
      <c r="AN101" s="29">
        <v>2621.2875863357854</v>
      </c>
      <c r="AO101" s="29">
        <v>144070.61318786067</v>
      </c>
      <c r="AP101" s="29">
        <v>1396.3939699092516</v>
      </c>
      <c r="AQ101" s="29">
        <v>3959.5022739608676</v>
      </c>
      <c r="AR101" s="29">
        <v>869.22531548161101</v>
      </c>
      <c r="AS101" s="29">
        <v>2166.5699125140509</v>
      </c>
      <c r="AT101" s="29">
        <v>921.49001606069453</v>
      </c>
      <c r="AU101" s="29">
        <v>41272.489258071364</v>
      </c>
      <c r="AV101" s="29">
        <v>36517.535573945177</v>
      </c>
      <c r="AW101" s="29">
        <v>23625.335139280323</v>
      </c>
      <c r="AX101" s="29">
        <v>2422.4130839190552</v>
      </c>
      <c r="AY101" s="29">
        <v>578.52091429125835</v>
      </c>
      <c r="AZ101" s="29">
        <v>285.73011872794746</v>
      </c>
      <c r="BA101" s="29">
        <v>388.26413958286258</v>
      </c>
      <c r="BB101" s="29">
        <v>92.931978531305802</v>
      </c>
      <c r="BC101" s="29">
        <v>1270.9435000835317</v>
      </c>
      <c r="BD101" s="29">
        <v>917.55484897728104</v>
      </c>
      <c r="BE101" s="29">
        <v>166.89710442670184</v>
      </c>
      <c r="BF101" s="29">
        <v>40.936714005076816</v>
      </c>
      <c r="BG101" s="29">
        <v>7093.3537834883409</v>
      </c>
      <c r="BH101" s="29">
        <v>166883.39496226268</v>
      </c>
      <c r="BI101" s="29">
        <v>105.63622985452862</v>
      </c>
      <c r="BJ101" s="29">
        <v>3462.4727942323311</v>
      </c>
      <c r="BK101" s="29">
        <v>21.506290780762647</v>
      </c>
      <c r="BL101" s="29">
        <v>2796.7492629091175</v>
      </c>
      <c r="BM101" s="29">
        <v>4086.8424646400854</v>
      </c>
      <c r="BN101" s="29">
        <v>3621.5499040057794</v>
      </c>
      <c r="BO101" s="29">
        <v>10005.242426703404</v>
      </c>
      <c r="BP101" s="29">
        <v>1691.6640363083525</v>
      </c>
      <c r="BQ101" s="29">
        <v>89.841200058874662</v>
      </c>
      <c r="BR101" s="29">
        <v>91.252343988817671</v>
      </c>
      <c r="BS101" s="29">
        <v>0</v>
      </c>
      <c r="BT101" s="59">
        <f t="shared" si="5"/>
        <v>18630184.697302688</v>
      </c>
      <c r="BU101" s="29">
        <v>3497.5956537246439</v>
      </c>
      <c r="BV101" s="29">
        <v>0</v>
      </c>
      <c r="BW101" s="29">
        <v>917.58584804482655</v>
      </c>
      <c r="BX101" s="29">
        <v>0</v>
      </c>
      <c r="BY101" s="29">
        <v>0</v>
      </c>
      <c r="BZ101" s="29">
        <v>304984.00000000006</v>
      </c>
      <c r="CA101" s="29">
        <v>94668</v>
      </c>
      <c r="CB101" s="29">
        <v>817075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3.1709762544807978E-3</v>
      </c>
      <c r="CJ101" s="38">
        <f t="shared" si="6"/>
        <v>19851326.881975431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12934.22599880605</v>
      </c>
      <c r="D102" s="29">
        <v>1566.810918341994</v>
      </c>
      <c r="E102" s="29">
        <v>421.89679640406217</v>
      </c>
      <c r="F102" s="29">
        <v>532.49341509078408</v>
      </c>
      <c r="G102" s="29">
        <v>4389.4940063978747</v>
      </c>
      <c r="H102" s="29">
        <v>453.75912937994855</v>
      </c>
      <c r="I102" s="29">
        <v>798.9132745373214</v>
      </c>
      <c r="J102" s="29">
        <v>166.18813395253841</v>
      </c>
      <c r="K102" s="29">
        <v>609.32833243743312</v>
      </c>
      <c r="L102" s="29">
        <v>125.96977163020379</v>
      </c>
      <c r="M102" s="29">
        <v>1110.351403715234</v>
      </c>
      <c r="N102" s="29">
        <v>2602.2445799178722</v>
      </c>
      <c r="O102" s="29">
        <v>735.10656825576689</v>
      </c>
      <c r="P102" s="29">
        <v>3922.5918413272307</v>
      </c>
      <c r="Q102" s="29">
        <v>238.00456444027884</v>
      </c>
      <c r="R102" s="29">
        <v>4809.0199606555425</v>
      </c>
      <c r="S102" s="29">
        <v>508.55946396938054</v>
      </c>
      <c r="T102" s="29">
        <v>482.75783964729567</v>
      </c>
      <c r="U102" s="29">
        <v>3570.2907947158155</v>
      </c>
      <c r="V102" s="29">
        <v>419.79216318771773</v>
      </c>
      <c r="W102" s="29">
        <v>133.27226323179261</v>
      </c>
      <c r="X102" s="29">
        <v>3739.2891522466921</v>
      </c>
      <c r="Y102" s="29">
        <v>2772.7142246654353</v>
      </c>
      <c r="Z102" s="29">
        <v>1793.7061218212198</v>
      </c>
      <c r="AA102" s="29">
        <v>414.91596948643394</v>
      </c>
      <c r="AB102" s="29">
        <v>6529.0111763276254</v>
      </c>
      <c r="AC102" s="29">
        <v>58551.536530217811</v>
      </c>
      <c r="AD102" s="29">
        <v>233334.04135476483</v>
      </c>
      <c r="AE102" s="29">
        <v>24138.923957157935</v>
      </c>
      <c r="AF102" s="29">
        <v>8041.9409476351912</v>
      </c>
      <c r="AG102" s="29">
        <v>230246.78108035581</v>
      </c>
      <c r="AH102" s="29">
        <v>286.27169569794768</v>
      </c>
      <c r="AI102" s="29">
        <v>140.28694376030305</v>
      </c>
      <c r="AJ102" s="29">
        <v>14787.616081652031</v>
      </c>
      <c r="AK102" s="29">
        <v>1804.3598606148184</v>
      </c>
      <c r="AL102" s="29">
        <v>3926.0336475347876</v>
      </c>
      <c r="AM102" s="29">
        <v>479.02538792974673</v>
      </c>
      <c r="AN102" s="29">
        <v>2527.2530700855086</v>
      </c>
      <c r="AO102" s="29">
        <v>2409.4769584928436</v>
      </c>
      <c r="AP102" s="29">
        <v>2652.9091862407731</v>
      </c>
      <c r="AQ102" s="29">
        <v>16963.787994214868</v>
      </c>
      <c r="AR102" s="29">
        <v>219.76916387968936</v>
      </c>
      <c r="AS102" s="29">
        <v>191.83273767415054</v>
      </c>
      <c r="AT102" s="29">
        <v>1023.3441000880337</v>
      </c>
      <c r="AU102" s="29">
        <v>4524.8528716668297</v>
      </c>
      <c r="AV102" s="29">
        <v>737.75645161762191</v>
      </c>
      <c r="AW102" s="29">
        <v>314.32908445000828</v>
      </c>
      <c r="AX102" s="29">
        <v>3778.8128479171182</v>
      </c>
      <c r="AY102" s="29">
        <v>2729.4722896011804</v>
      </c>
      <c r="AZ102" s="29">
        <v>244.32039511966079</v>
      </c>
      <c r="BA102" s="29">
        <v>147.36603876851527</v>
      </c>
      <c r="BB102" s="29">
        <v>603.92943561735694</v>
      </c>
      <c r="BC102" s="29">
        <v>1173.2541012094262</v>
      </c>
      <c r="BD102" s="29">
        <v>60079.076932018848</v>
      </c>
      <c r="BE102" s="29">
        <v>485.53684545085088</v>
      </c>
      <c r="BF102" s="29">
        <v>255.44007839901369</v>
      </c>
      <c r="BG102" s="29">
        <v>9983.9056956530494</v>
      </c>
      <c r="BH102" s="29">
        <v>15207.479591009596</v>
      </c>
      <c r="BI102" s="29">
        <v>111.01713654506511</v>
      </c>
      <c r="BJ102" s="29">
        <v>3176.1267795290564</v>
      </c>
      <c r="BK102" s="29">
        <v>433.39708495028884</v>
      </c>
      <c r="BL102" s="29">
        <v>1578.7194189646909</v>
      </c>
      <c r="BM102" s="29">
        <v>2020.4535298962987</v>
      </c>
      <c r="BN102" s="29">
        <v>1194.8460741297934</v>
      </c>
      <c r="BO102" s="29">
        <v>1191.6003233814031</v>
      </c>
      <c r="BP102" s="29">
        <v>911.5287433817216</v>
      </c>
      <c r="BQ102" s="29">
        <v>1119.9452966683127</v>
      </c>
      <c r="BR102" s="29">
        <v>1235.492838369312</v>
      </c>
      <c r="BS102" s="29">
        <v>0</v>
      </c>
      <c r="BT102" s="59">
        <f t="shared" si="5"/>
        <v>770744.55844690173</v>
      </c>
      <c r="BU102" s="29">
        <v>1171122.5719364451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3.02445078269625E-3</v>
      </c>
      <c r="CJ102" s="38">
        <f t="shared" si="6"/>
        <v>1941867.1334077974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77191.537252605631</v>
      </c>
      <c r="D103" s="29">
        <v>0</v>
      </c>
      <c r="E103" s="29">
        <v>0</v>
      </c>
      <c r="F103" s="29">
        <v>2128.6057547695927</v>
      </c>
      <c r="G103" s="29">
        <v>931260.39772578457</v>
      </c>
      <c r="H103" s="29">
        <v>104702.91197182739</v>
      </c>
      <c r="I103" s="29">
        <v>54689.492175673673</v>
      </c>
      <c r="J103" s="29">
        <v>8259.2657391826215</v>
      </c>
      <c r="K103" s="29">
        <v>81034.587712815468</v>
      </c>
      <c r="L103" s="29">
        <v>27054.010275218621</v>
      </c>
      <c r="M103" s="29">
        <v>672414.63936549192</v>
      </c>
      <c r="N103" s="29">
        <v>389606.5991044183</v>
      </c>
      <c r="O103" s="29">
        <v>61858.062698568458</v>
      </c>
      <c r="P103" s="29">
        <v>23191.295305087377</v>
      </c>
      <c r="Q103" s="29">
        <v>12312.776303493089</v>
      </c>
      <c r="R103" s="29">
        <v>131889.48096514988</v>
      </c>
      <c r="S103" s="29">
        <v>138857.44189414085</v>
      </c>
      <c r="T103" s="29">
        <v>77974.367755688538</v>
      </c>
      <c r="U103" s="29">
        <v>590632.74947568495</v>
      </c>
      <c r="V103" s="29">
        <v>38809.068934951763</v>
      </c>
      <c r="W103" s="29">
        <v>6868.1900863945239</v>
      </c>
      <c r="X103" s="29">
        <v>372765.40264671942</v>
      </c>
      <c r="Y103" s="29">
        <v>49324.600862187632</v>
      </c>
      <c r="Z103" s="29">
        <v>778.41155486834043</v>
      </c>
      <c r="AA103" s="29">
        <v>0.94238687030065416</v>
      </c>
      <c r="AB103" s="29">
        <v>337.40041397056348</v>
      </c>
      <c r="AC103" s="29">
        <v>572.18589475088061</v>
      </c>
      <c r="AD103" s="29">
        <v>75436.504564042552</v>
      </c>
      <c r="AE103" s="29">
        <v>7506708.9326331355</v>
      </c>
      <c r="AF103" s="29">
        <v>228516.46597360773</v>
      </c>
      <c r="AG103" s="29">
        <v>26.700961325185201</v>
      </c>
      <c r="AH103" s="29">
        <v>0</v>
      </c>
      <c r="AI103" s="29">
        <v>0</v>
      </c>
      <c r="AJ103" s="29">
        <v>26.543896846801761</v>
      </c>
      <c r="AK103" s="29">
        <v>229.15707396144239</v>
      </c>
      <c r="AL103" s="29">
        <v>48338.477996244997</v>
      </c>
      <c r="AM103" s="29">
        <v>35248.547142613017</v>
      </c>
      <c r="AN103" s="29">
        <v>155045.46512838133</v>
      </c>
      <c r="AO103" s="29">
        <v>130672.77701619417</v>
      </c>
      <c r="AP103" s="29">
        <v>62676.737163391066</v>
      </c>
      <c r="AQ103" s="29">
        <v>37880.967960997012</v>
      </c>
      <c r="AR103" s="29">
        <v>52.30247130168631</v>
      </c>
      <c r="AS103" s="29">
        <v>204.96914429039228</v>
      </c>
      <c r="AT103" s="29">
        <v>2152.2545472883107</v>
      </c>
      <c r="AU103" s="29">
        <v>2720.5138300796052</v>
      </c>
      <c r="AV103" s="29">
        <v>325.28053473210917</v>
      </c>
      <c r="AW103" s="29">
        <v>0</v>
      </c>
      <c r="AX103" s="29">
        <v>27291.209634950181</v>
      </c>
      <c r="AY103" s="29">
        <v>6600.9488330209324</v>
      </c>
      <c r="AZ103" s="29">
        <v>10788.759020158657</v>
      </c>
      <c r="BA103" s="29">
        <v>0</v>
      </c>
      <c r="BB103" s="29">
        <v>2164.1914476454522</v>
      </c>
      <c r="BC103" s="29">
        <v>1208.1399677254387</v>
      </c>
      <c r="BD103" s="29">
        <v>62686.003967615688</v>
      </c>
      <c r="BE103" s="29">
        <v>2107.0199775138794</v>
      </c>
      <c r="BF103" s="29">
        <v>973.64270149895924</v>
      </c>
      <c r="BG103" s="29">
        <v>35394.951397143886</v>
      </c>
      <c r="BH103" s="29">
        <v>30833.956009367106</v>
      </c>
      <c r="BI103" s="29">
        <v>67.85185466164711</v>
      </c>
      <c r="BJ103" s="29">
        <v>50.103568604318113</v>
      </c>
      <c r="BK103" s="29">
        <v>15.078189924810466</v>
      </c>
      <c r="BL103" s="29">
        <v>26.858025803568644</v>
      </c>
      <c r="BM103" s="29">
        <v>32.198218068605684</v>
      </c>
      <c r="BN103" s="29">
        <v>14212.136391004165</v>
      </c>
      <c r="BO103" s="29">
        <v>10071.288482903092</v>
      </c>
      <c r="BP103" s="29">
        <v>7834.6903107228718</v>
      </c>
      <c r="BQ103" s="29">
        <v>1511.4314754838661</v>
      </c>
      <c r="BR103" s="29">
        <v>1814.2517898071428</v>
      </c>
      <c r="BS103" s="29">
        <v>0</v>
      </c>
      <c r="BT103" s="59">
        <f t="shared" si="5"/>
        <v>12356461.733558368</v>
      </c>
      <c r="BU103" s="29">
        <v>82435.800458693513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-6.8721117669391703E-3</v>
      </c>
      <c r="CI103" s="29">
        <v>504086.0706406578</v>
      </c>
      <c r="CJ103" s="38">
        <f t="shared" si="6"/>
        <v>12942983.597785607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1673.319754657628</v>
      </c>
      <c r="D104" s="29">
        <v>0</v>
      </c>
      <c r="E104" s="29">
        <v>0</v>
      </c>
      <c r="F104" s="29">
        <v>442.34548526305258</v>
      </c>
      <c r="G104" s="29">
        <v>6176.6732866676466</v>
      </c>
      <c r="H104" s="29">
        <v>119.74360364924669</v>
      </c>
      <c r="I104" s="29">
        <v>112.60158892164949</v>
      </c>
      <c r="J104" s="29">
        <v>895.29957719750689</v>
      </c>
      <c r="K104" s="29">
        <v>5659.8587238647951</v>
      </c>
      <c r="L104" s="29">
        <v>14.785223471166143</v>
      </c>
      <c r="M104" s="29">
        <v>14490.187260430783</v>
      </c>
      <c r="N104" s="29">
        <v>52332.340242360566</v>
      </c>
      <c r="O104" s="29">
        <v>2568.0346055031678</v>
      </c>
      <c r="P104" s="29">
        <v>2221.7513066346974</v>
      </c>
      <c r="Q104" s="29">
        <v>186.48594010948256</v>
      </c>
      <c r="R104" s="29">
        <v>8519.087052647541</v>
      </c>
      <c r="S104" s="29">
        <v>3287.1644860866104</v>
      </c>
      <c r="T104" s="29">
        <v>1707.1085845677223</v>
      </c>
      <c r="U104" s="29">
        <v>12638.901863935191</v>
      </c>
      <c r="V104" s="29">
        <v>108.04907660990625</v>
      </c>
      <c r="W104" s="29">
        <v>73.842585019835425</v>
      </c>
      <c r="X104" s="29">
        <v>56005.507653081397</v>
      </c>
      <c r="Y104" s="29">
        <v>1517.6990126984047</v>
      </c>
      <c r="Z104" s="29">
        <v>206.99312859632602</v>
      </c>
      <c r="AA104" s="29">
        <v>0.25059700798586682</v>
      </c>
      <c r="AB104" s="29">
        <v>89.087236338975657</v>
      </c>
      <c r="AC104" s="29">
        <v>152.15415001541882</v>
      </c>
      <c r="AD104" s="29">
        <v>1091.5170344504406</v>
      </c>
      <c r="AE104" s="29">
        <v>35884.280324704196</v>
      </c>
      <c r="AF104" s="29">
        <v>6632.9269058739164</v>
      </c>
      <c r="AG104" s="29">
        <v>7.1002485595995601</v>
      </c>
      <c r="AH104" s="29">
        <v>0</v>
      </c>
      <c r="AI104" s="29">
        <v>0</v>
      </c>
      <c r="AJ104" s="29">
        <v>7.0584823916019159</v>
      </c>
      <c r="AK104" s="29">
        <v>60.936839108563277</v>
      </c>
      <c r="AL104" s="29">
        <v>12854.039395291058</v>
      </c>
      <c r="AM104" s="29">
        <v>1248.1819306096049</v>
      </c>
      <c r="AN104" s="29">
        <v>39259.320828257849</v>
      </c>
      <c r="AO104" s="29">
        <v>34748.157022832274</v>
      </c>
      <c r="AP104" s="29">
        <v>16666.831105628022</v>
      </c>
      <c r="AQ104" s="29">
        <v>10073.206163839892</v>
      </c>
      <c r="AR104" s="29">
        <v>13.908133943215608</v>
      </c>
      <c r="AS104" s="29">
        <v>54.504849236926027</v>
      </c>
      <c r="AT104" s="29">
        <v>572.32180007172212</v>
      </c>
      <c r="AU104" s="29">
        <v>723.43179588719988</v>
      </c>
      <c r="AV104" s="29">
        <v>86.497733923121714</v>
      </c>
      <c r="AW104" s="29">
        <v>0</v>
      </c>
      <c r="AX104" s="29">
        <v>7257.2058189347072</v>
      </c>
      <c r="AY104" s="29">
        <v>1755.3067424370042</v>
      </c>
      <c r="AZ104" s="29">
        <v>2868.9180797581989</v>
      </c>
      <c r="BA104" s="29">
        <v>0</v>
      </c>
      <c r="BB104" s="29">
        <v>575.4960288395431</v>
      </c>
      <c r="BC104" s="29">
        <v>321.26536423788127</v>
      </c>
      <c r="BD104" s="29">
        <v>16669.295309539884</v>
      </c>
      <c r="BE104" s="29">
        <v>560.29314368840062</v>
      </c>
      <c r="BF104" s="29">
        <v>258.90847541739811</v>
      </c>
      <c r="BG104" s="29">
        <v>9412.1312567731748</v>
      </c>
      <c r="BH104" s="29">
        <v>8199.2835042895767</v>
      </c>
      <c r="BI104" s="29">
        <v>18.042984574982412</v>
      </c>
      <c r="BJ104" s="29">
        <v>13.323407591248586</v>
      </c>
      <c r="BK104" s="29">
        <v>4.009552127773869</v>
      </c>
      <c r="BL104" s="29">
        <v>7.1420147275972043</v>
      </c>
      <c r="BM104" s="29">
        <v>8.5620644395171155</v>
      </c>
      <c r="BN104" s="29">
        <v>3779.2534774348578</v>
      </c>
      <c r="BO104" s="29">
        <v>2678.1302243449586</v>
      </c>
      <c r="BP104" s="29">
        <v>2083.3799920585016</v>
      </c>
      <c r="BQ104" s="29">
        <v>401.91583464133276</v>
      </c>
      <c r="BR104" s="29">
        <v>482.44100654079131</v>
      </c>
      <c r="BS104" s="29">
        <v>0</v>
      </c>
      <c r="BT104" s="59">
        <f t="shared" si="5"/>
        <v>388537.79690234328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19805</v>
      </c>
      <c r="CH104" s="29">
        <v>0</v>
      </c>
      <c r="CI104" s="29">
        <v>12213.063489669241</v>
      </c>
      <c r="CJ104" s="38">
        <f t="shared" si="6"/>
        <v>420555.86039201252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23162.183556167678</v>
      </c>
      <c r="D105" s="29">
        <v>10044.544777457731</v>
      </c>
      <c r="E105" s="29">
        <v>8116.4416083084025</v>
      </c>
      <c r="F105" s="29">
        <v>327532.81828838843</v>
      </c>
      <c r="G105" s="29">
        <v>1379760.269892327</v>
      </c>
      <c r="H105" s="29">
        <v>31142.097915589853</v>
      </c>
      <c r="I105" s="29">
        <v>50321.245790514047</v>
      </c>
      <c r="J105" s="29">
        <v>85626.062402706011</v>
      </c>
      <c r="K105" s="29">
        <v>11310.539730051676</v>
      </c>
      <c r="L105" s="29">
        <v>1526.0097369064026</v>
      </c>
      <c r="M105" s="29">
        <v>183415.80806069766</v>
      </c>
      <c r="N105" s="29">
        <v>11077.104077573997</v>
      </c>
      <c r="O105" s="29">
        <v>99322.381397190693</v>
      </c>
      <c r="P105" s="29">
        <v>359755.54763470596</v>
      </c>
      <c r="Q105" s="29">
        <v>38970.535508026842</v>
      </c>
      <c r="R105" s="29">
        <v>96055.861929208957</v>
      </c>
      <c r="S105" s="29">
        <v>44531.589693199785</v>
      </c>
      <c r="T105" s="29">
        <v>41314.33476802447</v>
      </c>
      <c r="U105" s="29">
        <v>197422.71606240195</v>
      </c>
      <c r="V105" s="29">
        <v>31136.160823127218</v>
      </c>
      <c r="W105" s="29">
        <v>7572.9942595596876</v>
      </c>
      <c r="X105" s="29">
        <v>275639.95433928957</v>
      </c>
      <c r="Y105" s="29">
        <v>8534.0209055632022</v>
      </c>
      <c r="Z105" s="29">
        <v>194577.56863375561</v>
      </c>
      <c r="AA105" s="29">
        <v>3161.9815753365906</v>
      </c>
      <c r="AB105" s="29">
        <v>378282.66125377727</v>
      </c>
      <c r="AC105" s="29">
        <v>273716.77432298858</v>
      </c>
      <c r="AD105" s="29">
        <v>141764.72861104185</v>
      </c>
      <c r="AE105" s="29">
        <v>6932421.6267767018</v>
      </c>
      <c r="AF105" s="29">
        <v>462950.77220140304</v>
      </c>
      <c r="AG105" s="29">
        <v>1553552.4809769844</v>
      </c>
      <c r="AH105" s="29">
        <v>13467.020368012893</v>
      </c>
      <c r="AI105" s="29">
        <v>693.17865583761625</v>
      </c>
      <c r="AJ105" s="29">
        <v>546193.55154266302</v>
      </c>
      <c r="AK105" s="29">
        <v>52030.374394734281</v>
      </c>
      <c r="AL105" s="29">
        <v>13980.847754406674</v>
      </c>
      <c r="AM105" s="29">
        <v>37272.732223510859</v>
      </c>
      <c r="AN105" s="29">
        <v>6174.5149449105866</v>
      </c>
      <c r="AO105" s="29">
        <v>140835.3566897783</v>
      </c>
      <c r="AP105" s="29">
        <v>30215.29546380887</v>
      </c>
      <c r="AQ105" s="29">
        <v>15793.795416393797</v>
      </c>
      <c r="AR105" s="29">
        <v>2988.7721162035368</v>
      </c>
      <c r="AS105" s="29">
        <v>4187.601107955832</v>
      </c>
      <c r="AT105" s="29">
        <v>8764.0929748632952</v>
      </c>
      <c r="AU105" s="29">
        <v>7930.2664437842968</v>
      </c>
      <c r="AV105" s="29">
        <v>336.96970440121368</v>
      </c>
      <c r="AW105" s="29">
        <v>17.38524237413619</v>
      </c>
      <c r="AX105" s="29">
        <v>46660.378964155243</v>
      </c>
      <c r="AY105" s="29">
        <v>28158.560473275367</v>
      </c>
      <c r="AZ105" s="29">
        <v>3780.4402132168289</v>
      </c>
      <c r="BA105" s="29">
        <v>132.2793003417294</v>
      </c>
      <c r="BB105" s="29">
        <v>5376.1985998427081</v>
      </c>
      <c r="BC105" s="29">
        <v>26725.546242987104</v>
      </c>
      <c r="BD105" s="29">
        <v>26601.460572129225</v>
      </c>
      <c r="BE105" s="29">
        <v>32845.073130758959</v>
      </c>
      <c r="BF105" s="29">
        <v>1572.5985980247565</v>
      </c>
      <c r="BG105" s="29">
        <v>47210.973671305437</v>
      </c>
      <c r="BH105" s="29">
        <v>127100.23534362171</v>
      </c>
      <c r="BI105" s="29">
        <v>5437.0532250483229</v>
      </c>
      <c r="BJ105" s="29">
        <v>85796.82989425218</v>
      </c>
      <c r="BK105" s="29">
        <v>2881.5327541865745</v>
      </c>
      <c r="BL105" s="29">
        <v>44005.510274588072</v>
      </c>
      <c r="BM105" s="29">
        <v>66140.297519690735</v>
      </c>
      <c r="BN105" s="29">
        <v>14524.97570483426</v>
      </c>
      <c r="BO105" s="29">
        <v>13215.034739938295</v>
      </c>
      <c r="BP105" s="29">
        <v>7677.9561179259872</v>
      </c>
      <c r="BQ105" s="29">
        <v>21201.06443893872</v>
      </c>
      <c r="BR105" s="29">
        <v>28560.427904032826</v>
      </c>
      <c r="BS105" s="29">
        <v>0</v>
      </c>
      <c r="BT105" s="59">
        <f t="shared" si="5"/>
        <v>14780206.000235707</v>
      </c>
      <c r="BU105" s="29">
        <v>196443.51886159589</v>
      </c>
      <c r="BV105" s="29">
        <v>0</v>
      </c>
      <c r="BW105" s="29">
        <v>5915.180018879887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289453.41837904346</v>
      </c>
      <c r="CJ105" s="38">
        <f t="shared" si="6"/>
        <v>15272018.117495226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134.72261041129599</v>
      </c>
      <c r="D106" s="29">
        <v>106.2059606224544</v>
      </c>
      <c r="E106" s="29">
        <v>6.4631916826164684</v>
      </c>
      <c r="F106" s="29">
        <v>1873.4085134632696</v>
      </c>
      <c r="G106" s="29">
        <v>533.12597338771525</v>
      </c>
      <c r="H106" s="29">
        <v>75.462129915954449</v>
      </c>
      <c r="I106" s="29">
        <v>69.785002086629163</v>
      </c>
      <c r="J106" s="29">
        <v>85.855640865026871</v>
      </c>
      <c r="K106" s="29">
        <v>108.38947132604105</v>
      </c>
      <c r="L106" s="29">
        <v>216.1238894410061</v>
      </c>
      <c r="M106" s="29">
        <v>483.07990806150929</v>
      </c>
      <c r="N106" s="29">
        <v>1489.8966934853113</v>
      </c>
      <c r="O106" s="29">
        <v>148.78441934239399</v>
      </c>
      <c r="P106" s="29">
        <v>128.43409958496645</v>
      </c>
      <c r="Q106" s="29">
        <v>32.053937128651945</v>
      </c>
      <c r="R106" s="29">
        <v>209.66069775838963</v>
      </c>
      <c r="S106" s="29">
        <v>216.3859107254365</v>
      </c>
      <c r="T106" s="29">
        <v>166.95122839623485</v>
      </c>
      <c r="U106" s="29">
        <v>508.27762158089922</v>
      </c>
      <c r="V106" s="29">
        <v>80.74622581863413</v>
      </c>
      <c r="W106" s="29">
        <v>52.142235601649077</v>
      </c>
      <c r="X106" s="29">
        <v>433.60155551823595</v>
      </c>
      <c r="Y106" s="29">
        <v>252.67585861904655</v>
      </c>
      <c r="Z106" s="29">
        <v>896.28747360824593</v>
      </c>
      <c r="AA106" s="29">
        <v>355.0825106172602</v>
      </c>
      <c r="AB106" s="29">
        <v>739.55507530479667</v>
      </c>
      <c r="AC106" s="29">
        <v>753.57321402182288</v>
      </c>
      <c r="AD106" s="29">
        <v>3086.785411446368</v>
      </c>
      <c r="AE106" s="29">
        <v>25727.564226722217</v>
      </c>
      <c r="AF106" s="29">
        <v>4262.1692231870593</v>
      </c>
      <c r="AG106" s="29">
        <v>240522.61272373956</v>
      </c>
      <c r="AH106" s="29">
        <v>4539.8244442551368</v>
      </c>
      <c r="AI106" s="29">
        <v>287.26266816385902</v>
      </c>
      <c r="AJ106" s="29">
        <v>8478.3973811706546</v>
      </c>
      <c r="AK106" s="29">
        <v>13715.198442010649</v>
      </c>
      <c r="AL106" s="29">
        <v>2069.0510725046329</v>
      </c>
      <c r="AM106" s="29">
        <v>962.5788585691364</v>
      </c>
      <c r="AN106" s="29">
        <v>1511.7318005211778</v>
      </c>
      <c r="AO106" s="29">
        <v>20662.430777398204</v>
      </c>
      <c r="AP106" s="29">
        <v>11177.26028101782</v>
      </c>
      <c r="AQ106" s="29">
        <v>1698.5529763200509</v>
      </c>
      <c r="AR106" s="29">
        <v>31.529894559791153</v>
      </c>
      <c r="AS106" s="29">
        <v>403.51277802281197</v>
      </c>
      <c r="AT106" s="29">
        <v>1886.2912266144308</v>
      </c>
      <c r="AU106" s="29">
        <v>534.87278195058457</v>
      </c>
      <c r="AV106" s="29">
        <v>0.69872342514772634</v>
      </c>
      <c r="AW106" s="29">
        <v>0.26202128443039741</v>
      </c>
      <c r="AX106" s="29">
        <v>14366.059312535755</v>
      </c>
      <c r="AY106" s="29">
        <v>7445.2911268756698</v>
      </c>
      <c r="AZ106" s="29">
        <v>1392.7741373897773</v>
      </c>
      <c r="BA106" s="29">
        <v>77.077927836608566</v>
      </c>
      <c r="BB106" s="29">
        <v>1443.3005750707723</v>
      </c>
      <c r="BC106" s="29">
        <v>5477.1619190908114</v>
      </c>
      <c r="BD106" s="29">
        <v>15987.927392945843</v>
      </c>
      <c r="BE106" s="29">
        <v>3926.4762876176483</v>
      </c>
      <c r="BF106" s="29">
        <v>10596.621114720059</v>
      </c>
      <c r="BG106" s="29">
        <v>8415.9926452621494</v>
      </c>
      <c r="BH106" s="29">
        <v>10368.356905767112</v>
      </c>
      <c r="BI106" s="29">
        <v>406.4823525796898</v>
      </c>
      <c r="BJ106" s="29">
        <v>17228.729185365992</v>
      </c>
      <c r="BK106" s="29">
        <v>626.92959321379749</v>
      </c>
      <c r="BL106" s="29">
        <v>2846.2935425533351</v>
      </c>
      <c r="BM106" s="29">
        <v>13636.111684326741</v>
      </c>
      <c r="BN106" s="29">
        <v>2660.214760393681</v>
      </c>
      <c r="BO106" s="29">
        <v>1283.9916341370906</v>
      </c>
      <c r="BP106" s="29">
        <v>2931.8434919198598</v>
      </c>
      <c r="BQ106" s="29">
        <v>160.00766435882935</v>
      </c>
      <c r="BR106" s="29">
        <v>581.86193229176911</v>
      </c>
      <c r="BS106" s="29">
        <v>0</v>
      </c>
      <c r="BT106" s="59">
        <f t="shared" si="5"/>
        <v>473574.82394751231</v>
      </c>
      <c r="BU106" s="29">
        <v>63662.176052487783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6216199</v>
      </c>
      <c r="CJ106" s="38">
        <f t="shared" si="6"/>
        <v>6753436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5796.6564189888704</v>
      </c>
      <c r="D107" s="29">
        <v>184.55915092183571</v>
      </c>
      <c r="E107" s="29">
        <v>733.26072060678268</v>
      </c>
      <c r="F107" s="29">
        <v>91620.199815373548</v>
      </c>
      <c r="G107" s="29">
        <v>125767.49688501828</v>
      </c>
      <c r="H107" s="29">
        <v>14614.32748055272</v>
      </c>
      <c r="I107" s="29">
        <v>5489.4837190048111</v>
      </c>
      <c r="J107" s="29">
        <v>6318.5810678984926</v>
      </c>
      <c r="K107" s="29">
        <v>4954.8126767440572</v>
      </c>
      <c r="L107" s="29">
        <v>26060.104927877121</v>
      </c>
      <c r="M107" s="29">
        <v>67865.824460417614</v>
      </c>
      <c r="N107" s="29">
        <v>90367.810975310815</v>
      </c>
      <c r="O107" s="29">
        <v>17913.873265378879</v>
      </c>
      <c r="P107" s="29">
        <v>12992.887110012756</v>
      </c>
      <c r="Q107" s="29">
        <v>5132.1135270237119</v>
      </c>
      <c r="R107" s="29">
        <v>14928.825514467148</v>
      </c>
      <c r="S107" s="29">
        <v>96889.679643010313</v>
      </c>
      <c r="T107" s="29">
        <v>132287.53412924174</v>
      </c>
      <c r="U107" s="29">
        <v>256986.84776848392</v>
      </c>
      <c r="V107" s="29">
        <v>9438.4081466754888</v>
      </c>
      <c r="W107" s="29">
        <v>5889.4282385588394</v>
      </c>
      <c r="X107" s="29">
        <v>158891.91656247294</v>
      </c>
      <c r="Y107" s="29">
        <v>17620.247746657682</v>
      </c>
      <c r="Z107" s="29">
        <v>35071.540393629868</v>
      </c>
      <c r="AA107" s="29">
        <v>7718.3889552116025</v>
      </c>
      <c r="AB107" s="29">
        <v>68765.196546459061</v>
      </c>
      <c r="AC107" s="29">
        <v>82147.701779423296</v>
      </c>
      <c r="AD107" s="29">
        <v>129116.68974873296</v>
      </c>
      <c r="AE107" s="29">
        <v>1289418.5983690375</v>
      </c>
      <c r="AF107" s="29">
        <v>298530.52036110772</v>
      </c>
      <c r="AG107" s="29">
        <v>32247.789615583868</v>
      </c>
      <c r="AH107" s="29">
        <v>220251.94252988111</v>
      </c>
      <c r="AI107" s="29">
        <v>267889.08310622652</v>
      </c>
      <c r="AJ107" s="29">
        <v>1004157.429599345</v>
      </c>
      <c r="AK107" s="29">
        <v>131698.0503409871</v>
      </c>
      <c r="AL107" s="29">
        <v>48201.165693465242</v>
      </c>
      <c r="AM107" s="29">
        <v>25850.960962463025</v>
      </c>
      <c r="AN107" s="29">
        <v>28337.77234718894</v>
      </c>
      <c r="AO107" s="29">
        <v>131909.93826213334</v>
      </c>
      <c r="AP107" s="29">
        <v>189204.32827792523</v>
      </c>
      <c r="AQ107" s="29">
        <v>43665.641520707642</v>
      </c>
      <c r="AR107" s="29">
        <v>8134.1629051935379</v>
      </c>
      <c r="AS107" s="29">
        <v>14746.950715021485</v>
      </c>
      <c r="AT107" s="29">
        <v>37418.332317191554</v>
      </c>
      <c r="AU107" s="29">
        <v>21187.884523547695</v>
      </c>
      <c r="AV107" s="29">
        <v>569.60086702587239</v>
      </c>
      <c r="AW107" s="29">
        <v>14.172481385588959</v>
      </c>
      <c r="AX107" s="29">
        <v>350654.42655143479</v>
      </c>
      <c r="AY107" s="29">
        <v>567169.24050748453</v>
      </c>
      <c r="AZ107" s="29">
        <v>54933.38467042581</v>
      </c>
      <c r="BA107" s="29">
        <v>241.56608313204933</v>
      </c>
      <c r="BB107" s="29">
        <v>52916.156260311094</v>
      </c>
      <c r="BC107" s="29">
        <v>155201.77261395077</v>
      </c>
      <c r="BD107" s="29">
        <v>254429.55376338222</v>
      </c>
      <c r="BE107" s="29">
        <v>175926.38377271022</v>
      </c>
      <c r="BF107" s="29">
        <v>5858365.6532184286</v>
      </c>
      <c r="BG107" s="29">
        <v>288419.75908451714</v>
      </c>
      <c r="BH107" s="29">
        <v>765703.78592472698</v>
      </c>
      <c r="BI107" s="29">
        <v>6705.5994248609704</v>
      </c>
      <c r="BJ107" s="29">
        <v>101747.93771781644</v>
      </c>
      <c r="BK107" s="29">
        <v>12744.905064633669</v>
      </c>
      <c r="BL107" s="29">
        <v>42259.645112234917</v>
      </c>
      <c r="BM107" s="29">
        <v>27542.83576224772</v>
      </c>
      <c r="BN107" s="29">
        <v>54769.865486996772</v>
      </c>
      <c r="BO107" s="29">
        <v>31011.171877293284</v>
      </c>
      <c r="BP107" s="29">
        <v>89110.588632214698</v>
      </c>
      <c r="BQ107" s="29">
        <v>12438.109324314983</v>
      </c>
      <c r="BR107" s="29">
        <v>15733.395819700865</v>
      </c>
      <c r="BS107" s="29">
        <v>0</v>
      </c>
      <c r="BT107" s="59">
        <f t="shared" si="5"/>
        <v>14203024.458842389</v>
      </c>
      <c r="BU107" s="29">
        <v>792347.99301695731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771605.00150152622</v>
      </c>
      <c r="CJ107" s="38">
        <f t="shared" ref="CJ107:CJ138" si="7">SUM(BT107:CI107)</f>
        <v>15766977.453360874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5.2223986563429996</v>
      </c>
      <c r="D108" s="29">
        <v>0</v>
      </c>
      <c r="E108" s="29">
        <v>0</v>
      </c>
      <c r="F108" s="29">
        <v>5559.6958613961251</v>
      </c>
      <c r="G108" s="29">
        <v>162317.47894825425</v>
      </c>
      <c r="H108" s="29">
        <v>15408.316762969673</v>
      </c>
      <c r="I108" s="29">
        <v>2785.2866236621567</v>
      </c>
      <c r="J108" s="29">
        <v>2834.1105482950825</v>
      </c>
      <c r="K108" s="29">
        <v>20727.667722899889</v>
      </c>
      <c r="L108" s="29">
        <v>3473.383504183993</v>
      </c>
      <c r="M108" s="29">
        <v>55423.805640717226</v>
      </c>
      <c r="N108" s="29">
        <v>17340.213246460156</v>
      </c>
      <c r="O108" s="29">
        <v>7060.9856863606747</v>
      </c>
      <c r="P108" s="29">
        <v>9511.7803715515547</v>
      </c>
      <c r="Q108" s="29">
        <v>111.847492422665</v>
      </c>
      <c r="R108" s="29">
        <v>6437.0554215836082</v>
      </c>
      <c r="S108" s="29">
        <v>11536.605857219116</v>
      </c>
      <c r="T108" s="29">
        <v>5672.364496474619</v>
      </c>
      <c r="U108" s="29">
        <v>21703.24728285215</v>
      </c>
      <c r="V108" s="29">
        <v>1962.123360775131</v>
      </c>
      <c r="W108" s="29">
        <v>561.82808119930871</v>
      </c>
      <c r="X108" s="29">
        <v>12849.957460287595</v>
      </c>
      <c r="Y108" s="29">
        <v>11468.123297881517</v>
      </c>
      <c r="Z108" s="29">
        <v>0.64602155902645542</v>
      </c>
      <c r="AA108" s="29">
        <v>7.821084249714956E-4</v>
      </c>
      <c r="AB108" s="29">
        <v>15541.971941972657</v>
      </c>
      <c r="AC108" s="29">
        <v>32021.750108216263</v>
      </c>
      <c r="AD108" s="29">
        <v>131033.08230545974</v>
      </c>
      <c r="AE108" s="29">
        <v>2761178.0341530028</v>
      </c>
      <c r="AF108" s="29">
        <v>149908.64100810234</v>
      </c>
      <c r="AG108" s="29">
        <v>676455.64460209967</v>
      </c>
      <c r="AH108" s="29">
        <v>165868.26962703487</v>
      </c>
      <c r="AI108" s="29">
        <v>2659.231245217833</v>
      </c>
      <c r="AJ108" s="29">
        <v>452472.69274394732</v>
      </c>
      <c r="AK108" s="29">
        <v>30755.355937273704</v>
      </c>
      <c r="AL108" s="29">
        <v>40.117208847679578</v>
      </c>
      <c r="AM108" s="29">
        <v>19750.101457509045</v>
      </c>
      <c r="AN108" s="29">
        <v>122.52758253271357</v>
      </c>
      <c r="AO108" s="29">
        <v>61915.2757559436</v>
      </c>
      <c r="AP108" s="29">
        <v>52.016858182216716</v>
      </c>
      <c r="AQ108" s="29">
        <v>31.438282007175047</v>
      </c>
      <c r="AR108" s="29">
        <v>4.3407017585918008E-2</v>
      </c>
      <c r="AS108" s="29">
        <v>0.17010858243130028</v>
      </c>
      <c r="AT108" s="29">
        <v>1.786205291230734</v>
      </c>
      <c r="AU108" s="29">
        <v>2.2578166714885461</v>
      </c>
      <c r="AV108" s="29">
        <v>0.26995775801932792</v>
      </c>
      <c r="AW108" s="29">
        <v>0</v>
      </c>
      <c r="AX108" s="29">
        <v>22.64959928436619</v>
      </c>
      <c r="AY108" s="29">
        <v>5.4782784627128409</v>
      </c>
      <c r="AZ108" s="29">
        <v>8.9538379518820062</v>
      </c>
      <c r="BA108" s="29">
        <v>0</v>
      </c>
      <c r="BB108" s="29">
        <v>1.7961119979470397</v>
      </c>
      <c r="BC108" s="29">
        <v>1.0026630008134574</v>
      </c>
      <c r="BD108" s="29">
        <v>52.024548915062269</v>
      </c>
      <c r="BE108" s="29">
        <v>1.7486640868321024</v>
      </c>
      <c r="BF108" s="29">
        <v>324.16236374722035</v>
      </c>
      <c r="BG108" s="29">
        <v>1319.242829668143</v>
      </c>
      <c r="BH108" s="29">
        <v>32581.539905367688</v>
      </c>
      <c r="BI108" s="29">
        <v>477.46457895079141</v>
      </c>
      <c r="BJ108" s="29">
        <v>2065.2307077640753</v>
      </c>
      <c r="BK108" s="29">
        <v>1.251373479954393E-2</v>
      </c>
      <c r="BL108" s="29">
        <v>1322.906834352113</v>
      </c>
      <c r="BM108" s="29">
        <v>2206.5368499188744</v>
      </c>
      <c r="BN108" s="29">
        <v>123.37775427918353</v>
      </c>
      <c r="BO108" s="29">
        <v>76.329591477595002</v>
      </c>
      <c r="BP108" s="29">
        <v>50.310215675939929</v>
      </c>
      <c r="BQ108" s="29">
        <v>6059.3867646309809</v>
      </c>
      <c r="BR108" s="29">
        <v>1.505689069474291</v>
      </c>
      <c r="BS108" s="29">
        <v>0</v>
      </c>
      <c r="BT108" s="59">
        <f t="shared" si="5"/>
        <v>4921264.0854847739</v>
      </c>
      <c r="BU108" s="29">
        <v>6743.373677129397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1.9815003224302026E-4</v>
      </c>
      <c r="CJ108" s="38">
        <f t="shared" si="7"/>
        <v>4928007.4593600538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373.08677612800977</v>
      </c>
      <c r="D109" s="29">
        <v>7.0229224341296144</v>
      </c>
      <c r="E109" s="29">
        <v>28.618998290002502</v>
      </c>
      <c r="F109" s="29">
        <v>250.24454358029945</v>
      </c>
      <c r="G109" s="29">
        <v>1822.1820343074803</v>
      </c>
      <c r="H109" s="29">
        <v>156.08346104830503</v>
      </c>
      <c r="I109" s="29">
        <v>139.49870734576245</v>
      </c>
      <c r="J109" s="29">
        <v>42.177386711543505</v>
      </c>
      <c r="K109" s="29">
        <v>825.95926765828608</v>
      </c>
      <c r="L109" s="29">
        <v>263.15097325607559</v>
      </c>
      <c r="M109" s="29">
        <v>782.93777010424378</v>
      </c>
      <c r="N109" s="29">
        <v>459.89723551984883</v>
      </c>
      <c r="O109" s="29">
        <v>91.838155883193792</v>
      </c>
      <c r="P109" s="29">
        <v>171.48528042066604</v>
      </c>
      <c r="Q109" s="29">
        <v>22.275124232596362</v>
      </c>
      <c r="R109" s="29">
        <v>202.43550046033573</v>
      </c>
      <c r="S109" s="29">
        <v>213.05451806988276</v>
      </c>
      <c r="T109" s="29">
        <v>165.77962162293025</v>
      </c>
      <c r="U109" s="29">
        <v>667.22716288294544</v>
      </c>
      <c r="V109" s="29">
        <v>84.224413098965044</v>
      </c>
      <c r="W109" s="29">
        <v>37.412996746365778</v>
      </c>
      <c r="X109" s="29">
        <v>617.88931987899946</v>
      </c>
      <c r="Y109" s="29">
        <v>237.46849272299437</v>
      </c>
      <c r="Z109" s="29">
        <v>2778.2148855240098</v>
      </c>
      <c r="AA109" s="29">
        <v>1145.1545098429569</v>
      </c>
      <c r="AB109" s="29">
        <v>3372.9278408695209</v>
      </c>
      <c r="AC109" s="29">
        <v>1235.9713021216144</v>
      </c>
      <c r="AD109" s="29">
        <v>2846.9733694165852</v>
      </c>
      <c r="AE109" s="29">
        <v>28703.392787202047</v>
      </c>
      <c r="AF109" s="29">
        <v>7598.793272000973</v>
      </c>
      <c r="AG109" s="29">
        <v>2273.0003821761975</v>
      </c>
      <c r="AH109" s="29">
        <v>3801.0655429939102</v>
      </c>
      <c r="AI109" s="29">
        <v>127.83812676470399</v>
      </c>
      <c r="AJ109" s="29">
        <v>12526.600757595606</v>
      </c>
      <c r="AK109" s="29">
        <v>7944.7294597695709</v>
      </c>
      <c r="AL109" s="29">
        <v>3701.4993251717369</v>
      </c>
      <c r="AM109" s="29">
        <v>12376.242667510056</v>
      </c>
      <c r="AN109" s="29">
        <v>1817.1524503329103</v>
      </c>
      <c r="AO109" s="29">
        <v>779.4441681601694</v>
      </c>
      <c r="AP109" s="29">
        <v>11033.117283145293</v>
      </c>
      <c r="AQ109" s="29">
        <v>8282.5000739523821</v>
      </c>
      <c r="AR109" s="29">
        <v>2918.0467070473287</v>
      </c>
      <c r="AS109" s="29">
        <v>479.09723540489529</v>
      </c>
      <c r="AT109" s="29">
        <v>1340.316184655059</v>
      </c>
      <c r="AU109" s="29">
        <v>2449.4973784258136</v>
      </c>
      <c r="AV109" s="29">
        <v>427.9661412831839</v>
      </c>
      <c r="AW109" s="29">
        <v>41.159365217419513</v>
      </c>
      <c r="AX109" s="29">
        <v>12022.444789254743</v>
      </c>
      <c r="AY109" s="29">
        <v>2686.2945963433413</v>
      </c>
      <c r="AZ109" s="29">
        <v>3923.0885190505924</v>
      </c>
      <c r="BA109" s="29">
        <v>94.208678124743599</v>
      </c>
      <c r="BB109" s="29">
        <v>2137.1940705139232</v>
      </c>
      <c r="BC109" s="29">
        <v>5837.6443848650579</v>
      </c>
      <c r="BD109" s="29">
        <v>4884.7101338222856</v>
      </c>
      <c r="BE109" s="29">
        <v>6884.6417545346194</v>
      </c>
      <c r="BF109" s="29">
        <v>232.1666821036732</v>
      </c>
      <c r="BG109" s="29">
        <v>8930.1610321819771</v>
      </c>
      <c r="BH109" s="29">
        <v>13086.715034960842</v>
      </c>
      <c r="BI109" s="29">
        <v>649.8394298104115</v>
      </c>
      <c r="BJ109" s="29">
        <v>8515.1101131674186</v>
      </c>
      <c r="BK109" s="29">
        <v>858.30370395434102</v>
      </c>
      <c r="BL109" s="29">
        <v>7612.8396065532525</v>
      </c>
      <c r="BM109" s="29">
        <v>16469.420623574675</v>
      </c>
      <c r="BN109" s="29">
        <v>3199.8652314028545</v>
      </c>
      <c r="BO109" s="29">
        <v>1186.4811230056998</v>
      </c>
      <c r="BP109" s="29">
        <v>1584.4225048534609</v>
      </c>
      <c r="BQ109" s="29">
        <v>509.97793270929969</v>
      </c>
      <c r="BR109" s="29">
        <v>1169.1646393394508</v>
      </c>
      <c r="BS109" s="29">
        <v>0</v>
      </c>
      <c r="BT109" s="59">
        <f t="shared" si="5"/>
        <v>230137.34646311446</v>
      </c>
      <c r="BU109" s="29">
        <v>3905.9597080993913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8.3386139476602716E-5</v>
      </c>
      <c r="CJ109" s="38">
        <f t="shared" si="7"/>
        <v>234043.3062546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2171.0965393220463</v>
      </c>
      <c r="D110" s="29">
        <v>0</v>
      </c>
      <c r="E110" s="29">
        <v>0</v>
      </c>
      <c r="F110" s="29">
        <v>573.93379213158426</v>
      </c>
      <c r="G110" s="29">
        <v>8014.1012857108481</v>
      </c>
      <c r="H110" s="29">
        <v>155.36476083856596</v>
      </c>
      <c r="I110" s="29">
        <v>146.09814971076869</v>
      </c>
      <c r="J110" s="29">
        <v>1161.6320241839903</v>
      </c>
      <c r="K110" s="29">
        <v>7343.5454605917648</v>
      </c>
      <c r="L110" s="29">
        <v>19.183510755790845</v>
      </c>
      <c r="M110" s="29">
        <v>18800.707592008624</v>
      </c>
      <c r="N110" s="29">
        <v>67900.09051083005</v>
      </c>
      <c r="O110" s="29">
        <v>3331.9698935891406</v>
      </c>
      <c r="P110" s="29">
        <v>2882.6747306618477</v>
      </c>
      <c r="Q110" s="29">
        <v>241.96151278137324</v>
      </c>
      <c r="R110" s="29">
        <v>11053.332972794955</v>
      </c>
      <c r="S110" s="29">
        <v>4265.0255099541318</v>
      </c>
      <c r="T110" s="29">
        <v>2214.9368223769466</v>
      </c>
      <c r="U110" s="29">
        <v>16398.70444440854</v>
      </c>
      <c r="V110" s="29">
        <v>140.1913625006523</v>
      </c>
      <c r="W110" s="29">
        <v>95.809172362254856</v>
      </c>
      <c r="X110" s="29">
        <v>72665.946547352025</v>
      </c>
      <c r="Y110" s="29">
        <v>1969.1819600110953</v>
      </c>
      <c r="Z110" s="29">
        <v>268.56915058107182</v>
      </c>
      <c r="AA110" s="29">
        <v>0.32514425009814996</v>
      </c>
      <c r="AB110" s="29">
        <v>115.58878090989231</v>
      </c>
      <c r="AC110" s="29">
        <v>197.41675051792672</v>
      </c>
      <c r="AD110" s="29">
        <v>1416.2199720108415</v>
      </c>
      <c r="AE110" s="29">
        <v>46559.085083512924</v>
      </c>
      <c r="AF110" s="29">
        <v>8606.0805837228818</v>
      </c>
      <c r="AG110" s="29">
        <v>9.2124204194475805</v>
      </c>
      <c r="AH110" s="29">
        <v>0</v>
      </c>
      <c r="AI110" s="29">
        <v>0</v>
      </c>
      <c r="AJ110" s="29">
        <v>9.1582297110978903</v>
      </c>
      <c r="AK110" s="29">
        <v>79.064243482200112</v>
      </c>
      <c r="AL110" s="29">
        <v>16677.840783117805</v>
      </c>
      <c r="AM110" s="29">
        <v>1619.4893190305349</v>
      </c>
      <c r="AN110" s="29">
        <v>50938.127843834809</v>
      </c>
      <c r="AO110" s="29">
        <v>45084.989434984622</v>
      </c>
      <c r="AP110" s="29">
        <v>21624.856357652803</v>
      </c>
      <c r="AQ110" s="29">
        <v>13069.769230486982</v>
      </c>
      <c r="AR110" s="29">
        <v>18.045505880447319</v>
      </c>
      <c r="AS110" s="29">
        <v>70.718874396347601</v>
      </c>
      <c r="AT110" s="29">
        <v>742.57527651582473</v>
      </c>
      <c r="AU110" s="29">
        <v>938.63725932500927</v>
      </c>
      <c r="AV110" s="29">
        <v>112.22895699221142</v>
      </c>
      <c r="AW110" s="29">
        <v>0</v>
      </c>
      <c r="AX110" s="29">
        <v>9416.0691014257209</v>
      </c>
      <c r="AY110" s="29">
        <v>2277.4728998124915</v>
      </c>
      <c r="AZ110" s="29">
        <v>3722.3597565403197</v>
      </c>
      <c r="BA110" s="29">
        <v>0</v>
      </c>
      <c r="BB110" s="29">
        <v>746.69377035040122</v>
      </c>
      <c r="BC110" s="29">
        <v>416.83492862582824</v>
      </c>
      <c r="BD110" s="29">
        <v>21628.053609445436</v>
      </c>
      <c r="BE110" s="29">
        <v>726.96835251111349</v>
      </c>
      <c r="BF110" s="29">
        <v>335.92820105973857</v>
      </c>
      <c r="BG110" s="29">
        <v>12212.038698728065</v>
      </c>
      <c r="BH110" s="29">
        <v>10638.394718961368</v>
      </c>
      <c r="BI110" s="29">
        <v>23.410386007066794</v>
      </c>
      <c r="BJ110" s="29">
        <v>17.286835963551638</v>
      </c>
      <c r="BK110" s="29">
        <v>5.2023080015703993</v>
      </c>
      <c r="BL110" s="29">
        <v>9.2666111277972725</v>
      </c>
      <c r="BM110" s="29">
        <v>11.109095211686789</v>
      </c>
      <c r="BN110" s="29">
        <v>4903.5004357301987</v>
      </c>
      <c r="BO110" s="29">
        <v>3474.816600798928</v>
      </c>
      <c r="BP110" s="29">
        <v>2703.140913899319</v>
      </c>
      <c r="BQ110" s="29">
        <v>521.47718644908286</v>
      </c>
      <c r="BR110" s="29">
        <v>625.95687214728832</v>
      </c>
      <c r="BS110" s="29">
        <v>0</v>
      </c>
      <c r="BT110" s="59">
        <f t="shared" si="5"/>
        <v>504119.46903900994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8.2376485898268056E-2</v>
      </c>
      <c r="CJ110" s="38">
        <f t="shared" si="7"/>
        <v>504119.55141549587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2679.3047476054721</v>
      </c>
      <c r="D111" s="29">
        <v>73.165782636792343</v>
      </c>
      <c r="E111" s="29">
        <v>444.05557772345639</v>
      </c>
      <c r="F111" s="29">
        <v>10122.190631906084</v>
      </c>
      <c r="G111" s="29">
        <v>31958.338401375939</v>
      </c>
      <c r="H111" s="29">
        <v>493.57442717380218</v>
      </c>
      <c r="I111" s="29">
        <v>542.58087652550432</v>
      </c>
      <c r="J111" s="29">
        <v>262.3327631303415</v>
      </c>
      <c r="K111" s="29">
        <v>1200.550514265839</v>
      </c>
      <c r="L111" s="29">
        <v>894.52459571557438</v>
      </c>
      <c r="M111" s="29">
        <v>6453.098446227712</v>
      </c>
      <c r="N111" s="29">
        <v>34401.198736591061</v>
      </c>
      <c r="O111" s="29">
        <v>686.3100959180681</v>
      </c>
      <c r="P111" s="29">
        <v>4841.1352861888045</v>
      </c>
      <c r="Q111" s="29">
        <v>48.668513791537144</v>
      </c>
      <c r="R111" s="29">
        <v>2014.5555806369418</v>
      </c>
      <c r="S111" s="29">
        <v>20157.59093184055</v>
      </c>
      <c r="T111" s="29">
        <v>3969.8688905712952</v>
      </c>
      <c r="U111" s="29">
        <v>10426.294477782325</v>
      </c>
      <c r="V111" s="29">
        <v>513.85086926824101</v>
      </c>
      <c r="W111" s="29">
        <v>323.70908796755521</v>
      </c>
      <c r="X111" s="29">
        <v>8448.6580969054739</v>
      </c>
      <c r="Y111" s="29">
        <v>4695.8436950292999</v>
      </c>
      <c r="Z111" s="29">
        <v>8474.8133912397334</v>
      </c>
      <c r="AA111" s="29">
        <v>1099.9643382346012</v>
      </c>
      <c r="AB111" s="29">
        <v>12370.51742590309</v>
      </c>
      <c r="AC111" s="29">
        <v>5630.5649474325692</v>
      </c>
      <c r="AD111" s="29">
        <v>9055.0063146884422</v>
      </c>
      <c r="AE111" s="29">
        <v>285603.79065764684</v>
      </c>
      <c r="AF111" s="29">
        <v>51492.171140363338</v>
      </c>
      <c r="AG111" s="29">
        <v>5269.5486596322671</v>
      </c>
      <c r="AH111" s="29">
        <v>21765.444833585923</v>
      </c>
      <c r="AI111" s="29">
        <v>2301.0738155060799</v>
      </c>
      <c r="AJ111" s="29">
        <v>18592.861260178644</v>
      </c>
      <c r="AK111" s="29">
        <v>22237.404667847542</v>
      </c>
      <c r="AL111" s="29">
        <v>17930.515093009803</v>
      </c>
      <c r="AM111" s="29">
        <v>37508.17432611125</v>
      </c>
      <c r="AN111" s="29">
        <v>14445.61477621242</v>
      </c>
      <c r="AO111" s="29">
        <v>46554.861754686652</v>
      </c>
      <c r="AP111" s="29">
        <v>424500.79039786983</v>
      </c>
      <c r="AQ111" s="29">
        <v>76209.568365785439</v>
      </c>
      <c r="AR111" s="29">
        <v>12170.919701746561</v>
      </c>
      <c r="AS111" s="29">
        <v>25134.12734295988</v>
      </c>
      <c r="AT111" s="29">
        <v>29392.181728247408</v>
      </c>
      <c r="AU111" s="29">
        <v>4851.8552536112302</v>
      </c>
      <c r="AV111" s="29">
        <v>2671.1482669604916</v>
      </c>
      <c r="AW111" s="29">
        <v>284.01287901143434</v>
      </c>
      <c r="AX111" s="29">
        <v>67779.016914593187</v>
      </c>
      <c r="AY111" s="29">
        <v>116399.93187859932</v>
      </c>
      <c r="AZ111" s="29">
        <v>46162.666267545152</v>
      </c>
      <c r="BA111" s="29">
        <v>794.18572845925326</v>
      </c>
      <c r="BB111" s="29">
        <v>70870.231177063833</v>
      </c>
      <c r="BC111" s="29">
        <v>21545.908559498203</v>
      </c>
      <c r="BD111" s="29">
        <v>14292.340159872096</v>
      </c>
      <c r="BE111" s="29">
        <v>22152.059668248279</v>
      </c>
      <c r="BF111" s="29">
        <v>1261.4843612365707</v>
      </c>
      <c r="BG111" s="29">
        <v>33134.547352960108</v>
      </c>
      <c r="BH111" s="29">
        <v>171260.59881846415</v>
      </c>
      <c r="BI111" s="29">
        <v>1864.8509824218052</v>
      </c>
      <c r="BJ111" s="29">
        <v>200703.77839388722</v>
      </c>
      <c r="BK111" s="29">
        <v>9636.8737111774899</v>
      </c>
      <c r="BL111" s="29">
        <v>45009.289852223643</v>
      </c>
      <c r="BM111" s="29">
        <v>44441.041508608891</v>
      </c>
      <c r="BN111" s="29">
        <v>17548.007351974258</v>
      </c>
      <c r="BO111" s="29">
        <v>7291.7781608181667</v>
      </c>
      <c r="BP111" s="29">
        <v>26398.603410501382</v>
      </c>
      <c r="BQ111" s="29">
        <v>5879.1309615306409</v>
      </c>
      <c r="BR111" s="29">
        <v>5311.14769363495</v>
      </c>
      <c r="BS111" s="29">
        <v>0</v>
      </c>
      <c r="BT111" s="59">
        <f t="shared" si="5"/>
        <v>2210935.8052785685</v>
      </c>
      <c r="BU111" s="29">
        <v>1428084.0340092781</v>
      </c>
      <c r="BV111" s="29">
        <v>0</v>
      </c>
      <c r="BW111" s="29">
        <v>880.73682684356129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14098.625898677967</v>
      </c>
      <c r="CE111" s="29">
        <v>0</v>
      </c>
      <c r="CF111" s="29">
        <v>1899647.0340018061</v>
      </c>
      <c r="CG111" s="29">
        <v>0</v>
      </c>
      <c r="CH111" s="29">
        <v>-28620.621614936972</v>
      </c>
      <c r="CI111" s="29">
        <v>823183.89615020365</v>
      </c>
      <c r="CJ111" s="38">
        <f t="shared" si="7"/>
        <v>6348209.5105504403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485.99572913991074</v>
      </c>
      <c r="D112" s="29">
        <v>0.40572472141405203</v>
      </c>
      <c r="E112" s="29">
        <v>1.162171276751488</v>
      </c>
      <c r="F112" s="29">
        <v>187.07529333693958</v>
      </c>
      <c r="G112" s="29">
        <v>3110.1376294087208</v>
      </c>
      <c r="H112" s="29">
        <v>47.964721840305373</v>
      </c>
      <c r="I112" s="29">
        <v>35.976611006764976</v>
      </c>
      <c r="J112" s="29">
        <v>257.98685873957828</v>
      </c>
      <c r="K112" s="29">
        <v>1621.8548290271897</v>
      </c>
      <c r="L112" s="29">
        <v>7.2342871720543007</v>
      </c>
      <c r="M112" s="29">
        <v>4219.8134791429702</v>
      </c>
      <c r="N112" s="29">
        <v>15029.845940370928</v>
      </c>
      <c r="O112" s="29">
        <v>738.82923865560997</v>
      </c>
      <c r="P112" s="29">
        <v>647.90633237638167</v>
      </c>
      <c r="Q112" s="29">
        <v>53.429675642680408</v>
      </c>
      <c r="R112" s="29">
        <v>2450.932897302755</v>
      </c>
      <c r="S112" s="29">
        <v>953.78662950895261</v>
      </c>
      <c r="T112" s="29">
        <v>495.29906062170602</v>
      </c>
      <c r="U112" s="29">
        <v>3661.7262131897733</v>
      </c>
      <c r="V112" s="29">
        <v>34.590823495323946</v>
      </c>
      <c r="W112" s="29">
        <v>22.892763102919751</v>
      </c>
      <c r="X112" s="29">
        <v>16057.904814283347</v>
      </c>
      <c r="Y112" s="29">
        <v>444.95450663272447</v>
      </c>
      <c r="Z112" s="29">
        <v>99.409608529395996</v>
      </c>
      <c r="AA112" s="29">
        <v>2.0825585867489895</v>
      </c>
      <c r="AB112" s="29">
        <v>75.748956061935672</v>
      </c>
      <c r="AC112" s="29">
        <v>58.143519175639099</v>
      </c>
      <c r="AD112" s="29">
        <v>1592.8001663949949</v>
      </c>
      <c r="AE112" s="29">
        <v>67867.361746316543</v>
      </c>
      <c r="AF112" s="29">
        <v>13556.732715934682</v>
      </c>
      <c r="AG112" s="29">
        <v>230.05331578785075</v>
      </c>
      <c r="AH112" s="29">
        <v>42.703314157397074</v>
      </c>
      <c r="AI112" s="29">
        <v>54.444096810976042</v>
      </c>
      <c r="AJ112" s="29">
        <v>67.318169837202575</v>
      </c>
      <c r="AK112" s="29">
        <v>627.9980366945515</v>
      </c>
      <c r="AL112" s="29">
        <v>4946.8167835217528</v>
      </c>
      <c r="AM112" s="29">
        <v>1036.4118195218216</v>
      </c>
      <c r="AN112" s="29">
        <v>800553.44639563316</v>
      </c>
      <c r="AO112" s="29">
        <v>762762.87774355814</v>
      </c>
      <c r="AP112" s="29">
        <v>4894.4265994928564</v>
      </c>
      <c r="AQ112" s="29">
        <v>12696.386812586323</v>
      </c>
      <c r="AR112" s="29">
        <v>3148.6094829363192</v>
      </c>
      <c r="AS112" s="29">
        <v>37.622683104651806</v>
      </c>
      <c r="AT112" s="29">
        <v>703.21933636464507</v>
      </c>
      <c r="AU112" s="29">
        <v>215.9911193694474</v>
      </c>
      <c r="AV112" s="29">
        <v>26.435785763274197</v>
      </c>
      <c r="AW112" s="29">
        <v>2.3005009977085419E-2</v>
      </c>
      <c r="AX112" s="29">
        <v>2297.438581270103</v>
      </c>
      <c r="AY112" s="29">
        <v>855.58081044379992</v>
      </c>
      <c r="AZ112" s="29">
        <v>942.6622159358883</v>
      </c>
      <c r="BA112" s="29">
        <v>23.647432867556816</v>
      </c>
      <c r="BB112" s="29">
        <v>24464.857185091776</v>
      </c>
      <c r="BC112" s="29">
        <v>114.26133753760099</v>
      </c>
      <c r="BD112" s="29">
        <v>6922.1967175280151</v>
      </c>
      <c r="BE112" s="29">
        <v>182.03513564526151</v>
      </c>
      <c r="BF112" s="29">
        <v>153.35676795248477</v>
      </c>
      <c r="BG112" s="29">
        <v>2825.3788603533071</v>
      </c>
      <c r="BH112" s="29">
        <v>5653.8116519225941</v>
      </c>
      <c r="BI112" s="29">
        <v>50.835382628871542</v>
      </c>
      <c r="BJ112" s="29">
        <v>3728.7491054313232</v>
      </c>
      <c r="BK112" s="29">
        <v>151.99703630099961</v>
      </c>
      <c r="BL112" s="29">
        <v>108.5428335653333</v>
      </c>
      <c r="BM112" s="29">
        <v>618.79588622567724</v>
      </c>
      <c r="BN112" s="29">
        <v>29036.205293505835</v>
      </c>
      <c r="BO112" s="29">
        <v>18293.203927917177</v>
      </c>
      <c r="BP112" s="29">
        <v>6462.1605053552903</v>
      </c>
      <c r="BQ112" s="29">
        <v>120.26264009492667</v>
      </c>
      <c r="BR112" s="29">
        <v>154.03811144681202</v>
      </c>
      <c r="BS112" s="29">
        <v>0</v>
      </c>
      <c r="BT112" s="59">
        <f t="shared" si="5"/>
        <v>1829024.7874201664</v>
      </c>
      <c r="BU112" s="29">
        <v>728059.66648262483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881.51809880235874</v>
      </c>
      <c r="CE112" s="29">
        <v>0</v>
      </c>
      <c r="CF112" s="29">
        <v>73.159790613414827</v>
      </c>
      <c r="CG112" s="29">
        <v>0</v>
      </c>
      <c r="CH112" s="29">
        <v>281.5448035931679</v>
      </c>
      <c r="CI112" s="29">
        <v>1.816839084982734E-2</v>
      </c>
      <c r="CJ112" s="38">
        <f t="shared" si="7"/>
        <v>2558320.6947641908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2060.1023428023213</v>
      </c>
      <c r="D113" s="29">
        <v>60.544199312349143</v>
      </c>
      <c r="E113" s="29">
        <v>3436.4387426677872</v>
      </c>
      <c r="F113" s="29">
        <v>7800.6414061315709</v>
      </c>
      <c r="G113" s="29">
        <v>18357.712546184535</v>
      </c>
      <c r="H113" s="29">
        <v>1157.0100509345289</v>
      </c>
      <c r="I113" s="29">
        <v>1647.1262148600872</v>
      </c>
      <c r="J113" s="29">
        <v>1224.7433966725953</v>
      </c>
      <c r="K113" s="29">
        <v>2060.9789279958709</v>
      </c>
      <c r="L113" s="29">
        <v>1814.9696131237017</v>
      </c>
      <c r="M113" s="29">
        <v>14469.458475267995</v>
      </c>
      <c r="N113" s="29">
        <v>37707.585143704971</v>
      </c>
      <c r="O113" s="29">
        <v>2727.6402066924061</v>
      </c>
      <c r="P113" s="29">
        <v>4624.3276892328222</v>
      </c>
      <c r="Q113" s="29">
        <v>837.02673354635135</v>
      </c>
      <c r="R113" s="29">
        <v>6736.6633020592071</v>
      </c>
      <c r="S113" s="29">
        <v>13995.261798266518</v>
      </c>
      <c r="T113" s="29">
        <v>4989.8575373144668</v>
      </c>
      <c r="U113" s="29">
        <v>31576.362258904213</v>
      </c>
      <c r="V113" s="29">
        <v>1000.458934171935</v>
      </c>
      <c r="W113" s="29">
        <v>778.41297632097451</v>
      </c>
      <c r="X113" s="29">
        <v>30702.011023657222</v>
      </c>
      <c r="Y113" s="29">
        <v>11293.659260464734</v>
      </c>
      <c r="Z113" s="29">
        <v>11427.084719000806</v>
      </c>
      <c r="AA113" s="29">
        <v>2619.9250366692186</v>
      </c>
      <c r="AB113" s="29">
        <v>41892.831243864603</v>
      </c>
      <c r="AC113" s="29">
        <v>18797.887236413604</v>
      </c>
      <c r="AD113" s="29">
        <v>28072.245051942704</v>
      </c>
      <c r="AE113" s="29">
        <v>273659.42673866707</v>
      </c>
      <c r="AF113" s="29">
        <v>68858.400295691972</v>
      </c>
      <c r="AG113" s="29">
        <v>44873.032529817778</v>
      </c>
      <c r="AH113" s="29">
        <v>29737.321379686779</v>
      </c>
      <c r="AI113" s="29">
        <v>7617.5907410924765</v>
      </c>
      <c r="AJ113" s="29">
        <v>56022.218106515138</v>
      </c>
      <c r="AK113" s="29">
        <v>146147.19036639307</v>
      </c>
      <c r="AL113" s="29">
        <v>53300.787388329743</v>
      </c>
      <c r="AM113" s="29">
        <v>25127.999567503692</v>
      </c>
      <c r="AN113" s="29">
        <v>22884.769838101529</v>
      </c>
      <c r="AO113" s="29">
        <v>491865.09607232967</v>
      </c>
      <c r="AP113" s="29">
        <v>341021.69466019579</v>
      </c>
      <c r="AQ113" s="29">
        <v>96031.961513089787</v>
      </c>
      <c r="AR113" s="29">
        <v>3197.5402496906536</v>
      </c>
      <c r="AS113" s="29">
        <v>11287.920471733407</v>
      </c>
      <c r="AT113" s="29">
        <v>15376.001187491127</v>
      </c>
      <c r="AU113" s="29">
        <v>7513.8660727113202</v>
      </c>
      <c r="AV113" s="29">
        <v>2195.9729217652834</v>
      </c>
      <c r="AW113" s="29">
        <v>83.321275419594741</v>
      </c>
      <c r="AX113" s="29">
        <v>156722.08800576988</v>
      </c>
      <c r="AY113" s="29">
        <v>194381.58521404566</v>
      </c>
      <c r="AZ113" s="29">
        <v>53359.415336858481</v>
      </c>
      <c r="BA113" s="29">
        <v>531.54459557254233</v>
      </c>
      <c r="BB113" s="29">
        <v>79345.930580329426</v>
      </c>
      <c r="BC113" s="29">
        <v>75559.462150267325</v>
      </c>
      <c r="BD113" s="29">
        <v>79021.760147981069</v>
      </c>
      <c r="BE113" s="29">
        <v>79619.247774262563</v>
      </c>
      <c r="BF113" s="29">
        <v>1273.8239771805388</v>
      </c>
      <c r="BG113" s="29">
        <v>155109.28096198355</v>
      </c>
      <c r="BH113" s="29">
        <v>156321.13803741016</v>
      </c>
      <c r="BI113" s="29">
        <v>3755.5521315797755</v>
      </c>
      <c r="BJ113" s="29">
        <v>104678.69452472976</v>
      </c>
      <c r="BK113" s="29">
        <v>6774.8079960612122</v>
      </c>
      <c r="BL113" s="29">
        <v>70148.928085501379</v>
      </c>
      <c r="BM113" s="29">
        <v>54838.582291242419</v>
      </c>
      <c r="BN113" s="29">
        <v>34140.770655169821</v>
      </c>
      <c r="BO113" s="29">
        <v>13955.550124176425</v>
      </c>
      <c r="BP113" s="29">
        <v>27687.290341946336</v>
      </c>
      <c r="BQ113" s="29">
        <v>5110.523532737323</v>
      </c>
      <c r="BR113" s="29">
        <v>13161.449103331715</v>
      </c>
      <c r="BS113" s="29">
        <v>0</v>
      </c>
      <c r="BT113" s="59">
        <f t="shared" si="5"/>
        <v>3366168.5030125426</v>
      </c>
      <c r="BU113" s="29">
        <v>2183264.1425320609</v>
      </c>
      <c r="BV113" s="29">
        <v>0</v>
      </c>
      <c r="BW113" s="29">
        <v>152.94588096859599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331285.8584507216</v>
      </c>
      <c r="CG113" s="29">
        <v>0</v>
      </c>
      <c r="CH113" s="29">
        <v>-729.90966454164266</v>
      </c>
      <c r="CI113" s="29">
        <v>88759.981539333836</v>
      </c>
      <c r="CJ113" s="38">
        <f t="shared" si="7"/>
        <v>5968901.5217510872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37287.114983372994</v>
      </c>
      <c r="D114" s="29">
        <v>1141.1565196277199</v>
      </c>
      <c r="E114" s="29">
        <v>6324.3739943234614</v>
      </c>
      <c r="F114" s="29">
        <v>87343.856014790072</v>
      </c>
      <c r="G114" s="29">
        <v>133810.98778919291</v>
      </c>
      <c r="H114" s="29">
        <v>4057.5341049891508</v>
      </c>
      <c r="I114" s="29">
        <v>4227.9454120006494</v>
      </c>
      <c r="J114" s="29">
        <v>1561.9596332002379</v>
      </c>
      <c r="K114" s="29">
        <v>10991.000704610649</v>
      </c>
      <c r="L114" s="29">
        <v>10976.429800347752</v>
      </c>
      <c r="M114" s="29">
        <v>55514.919878577144</v>
      </c>
      <c r="N114" s="29">
        <v>106812.46690959229</v>
      </c>
      <c r="O114" s="29">
        <v>5122.8354594260682</v>
      </c>
      <c r="P114" s="29">
        <v>10995.917160372941</v>
      </c>
      <c r="Q114" s="29">
        <v>1495.3820594043968</v>
      </c>
      <c r="R114" s="29">
        <v>12056.038284599739</v>
      </c>
      <c r="S114" s="29">
        <v>66569.585023330612</v>
      </c>
      <c r="T114" s="29">
        <v>60236.537933112661</v>
      </c>
      <c r="U114" s="29">
        <v>104050.73938735732</v>
      </c>
      <c r="V114" s="29">
        <v>4335.9879785575413</v>
      </c>
      <c r="W114" s="29">
        <v>3637.88676237236</v>
      </c>
      <c r="X114" s="29">
        <v>54493.5248941053</v>
      </c>
      <c r="Y114" s="29">
        <v>33189.440906169519</v>
      </c>
      <c r="Z114" s="29">
        <v>94303.285386101241</v>
      </c>
      <c r="AA114" s="29">
        <v>18737.134789185788</v>
      </c>
      <c r="AB114" s="29">
        <v>167912.23342246181</v>
      </c>
      <c r="AC114" s="29">
        <v>91847.966749696789</v>
      </c>
      <c r="AD114" s="29">
        <v>77059.550652472084</v>
      </c>
      <c r="AE114" s="29">
        <v>1457520.1720045444</v>
      </c>
      <c r="AF114" s="29">
        <v>388580.78628439002</v>
      </c>
      <c r="AG114" s="29">
        <v>50379.603267819693</v>
      </c>
      <c r="AH114" s="29">
        <v>325376.87373907695</v>
      </c>
      <c r="AI114" s="29">
        <v>33439.097226153448</v>
      </c>
      <c r="AJ114" s="29">
        <v>294365.77543363138</v>
      </c>
      <c r="AK114" s="29">
        <v>311405.7976712138</v>
      </c>
      <c r="AL114" s="29">
        <v>231359.69483713261</v>
      </c>
      <c r="AM114" s="29">
        <v>336553.61792443733</v>
      </c>
      <c r="AN114" s="29">
        <v>235555.52030781971</v>
      </c>
      <c r="AO114" s="29">
        <v>644671.29358406877</v>
      </c>
      <c r="AP114" s="29">
        <v>3571380.1851687059</v>
      </c>
      <c r="AQ114" s="29">
        <v>1160576.8901409353</v>
      </c>
      <c r="AR114" s="29">
        <v>148779.65525551452</v>
      </c>
      <c r="AS114" s="29">
        <v>338121.90292540606</v>
      </c>
      <c r="AT114" s="29">
        <v>439670.15410620865</v>
      </c>
      <c r="AU114" s="29">
        <v>70238.036995286588</v>
      </c>
      <c r="AV114" s="29">
        <v>45233.108552996149</v>
      </c>
      <c r="AW114" s="29">
        <v>4763.5327985101922</v>
      </c>
      <c r="AX114" s="29">
        <v>494015.92385666363</v>
      </c>
      <c r="AY114" s="29">
        <v>1005305.257201655</v>
      </c>
      <c r="AZ114" s="29">
        <v>119898.38594851556</v>
      </c>
      <c r="BA114" s="29">
        <v>5115.7093722709633</v>
      </c>
      <c r="BB114" s="29">
        <v>175117.04575247376</v>
      </c>
      <c r="BC114" s="29">
        <v>204834.10628056328</v>
      </c>
      <c r="BD114" s="29">
        <v>138217.92620771786</v>
      </c>
      <c r="BE114" s="29">
        <v>212172.3915135139</v>
      </c>
      <c r="BF114" s="29">
        <v>17200.709724413893</v>
      </c>
      <c r="BG114" s="29">
        <v>399608.75576831243</v>
      </c>
      <c r="BH114" s="29">
        <v>1405188.492332689</v>
      </c>
      <c r="BI114" s="29">
        <v>24398.490877277774</v>
      </c>
      <c r="BJ114" s="29">
        <v>1119574.6278557917</v>
      </c>
      <c r="BK114" s="29">
        <v>131780.8837153865</v>
      </c>
      <c r="BL114" s="29">
        <v>609729.1622158431</v>
      </c>
      <c r="BM114" s="29">
        <v>139917.73510474566</v>
      </c>
      <c r="BN114" s="29">
        <v>165271.16767498711</v>
      </c>
      <c r="BO114" s="29">
        <v>60028.941282299544</v>
      </c>
      <c r="BP114" s="29">
        <v>296805.36404925922</v>
      </c>
      <c r="BQ114" s="29">
        <v>39707.124085693322</v>
      </c>
      <c r="BR114" s="29">
        <v>62978.63377447478</v>
      </c>
      <c r="BS114" s="29">
        <v>0</v>
      </c>
      <c r="BT114" s="59">
        <f t="shared" si="5"/>
        <v>18180932.325411756</v>
      </c>
      <c r="BU114" s="29">
        <v>1038847.8609602279</v>
      </c>
      <c r="BV114" s="29">
        <v>0</v>
      </c>
      <c r="BW114" s="29">
        <v>1336.5431264215467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958.51506566708565</v>
      </c>
      <c r="CE114" s="29">
        <v>0</v>
      </c>
      <c r="CF114" s="29">
        <v>3150054.249810853</v>
      </c>
      <c r="CG114" s="29">
        <v>0</v>
      </c>
      <c r="CH114" s="29">
        <v>-3018.9847081123644</v>
      </c>
      <c r="CI114" s="29">
        <v>804041.48432658275</v>
      </c>
      <c r="CJ114" s="38">
        <f t="shared" si="7"/>
        <v>23173151.993993394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48196.922096995215</v>
      </c>
      <c r="D115" s="29">
        <v>2575.0174173337118</v>
      </c>
      <c r="E115" s="29">
        <v>6633.6965168157994</v>
      </c>
      <c r="F115" s="29">
        <v>2874.704130815036</v>
      </c>
      <c r="G115" s="29">
        <v>33339.771745367667</v>
      </c>
      <c r="H115" s="29">
        <v>4037.1162487063025</v>
      </c>
      <c r="I115" s="29">
        <v>3637.8594197824564</v>
      </c>
      <c r="J115" s="29">
        <v>2438.1013795388762</v>
      </c>
      <c r="K115" s="29">
        <v>2920.863029863734</v>
      </c>
      <c r="L115" s="29">
        <v>435.03377804623938</v>
      </c>
      <c r="M115" s="29">
        <v>4474.0813869515132</v>
      </c>
      <c r="N115" s="29">
        <v>28169.372201055452</v>
      </c>
      <c r="O115" s="29">
        <v>7220.2858561673975</v>
      </c>
      <c r="P115" s="29">
        <v>5343.216382726494</v>
      </c>
      <c r="Q115" s="29">
        <v>3083.9774359779499</v>
      </c>
      <c r="R115" s="29">
        <v>10569.19433289572</v>
      </c>
      <c r="S115" s="29">
        <v>9970.5223686720801</v>
      </c>
      <c r="T115" s="29">
        <v>4113.2271136998488</v>
      </c>
      <c r="U115" s="29">
        <v>29848.982631491093</v>
      </c>
      <c r="V115" s="29">
        <v>1536.5032564900241</v>
      </c>
      <c r="W115" s="29">
        <v>3629.2114944635896</v>
      </c>
      <c r="X115" s="29">
        <v>13115.521571542424</v>
      </c>
      <c r="Y115" s="29">
        <v>4840.7382440274614</v>
      </c>
      <c r="Z115" s="29">
        <v>66714.070925593289</v>
      </c>
      <c r="AA115" s="29">
        <v>2738.6639150771211</v>
      </c>
      <c r="AB115" s="29">
        <v>8334.7703157811684</v>
      </c>
      <c r="AC115" s="29">
        <v>65895.499620984599</v>
      </c>
      <c r="AD115" s="29">
        <v>27757.946502579711</v>
      </c>
      <c r="AE115" s="29">
        <v>129599.77558633321</v>
      </c>
      <c r="AF115" s="29">
        <v>76551.838744934968</v>
      </c>
      <c r="AG115" s="29">
        <v>26992.568214790997</v>
      </c>
      <c r="AH115" s="29">
        <v>361173.21394301642</v>
      </c>
      <c r="AI115" s="29">
        <v>2614.6804252755364</v>
      </c>
      <c r="AJ115" s="29">
        <v>23436.704946374768</v>
      </c>
      <c r="AK115" s="29">
        <v>3394.5319053826365</v>
      </c>
      <c r="AL115" s="29">
        <v>22451.783478817531</v>
      </c>
      <c r="AM115" s="29">
        <v>3518.9945348184365</v>
      </c>
      <c r="AN115" s="29">
        <v>3503.4177721804963</v>
      </c>
      <c r="AO115" s="29">
        <v>10970.686060029831</v>
      </c>
      <c r="AP115" s="29">
        <v>23105.936174652743</v>
      </c>
      <c r="AQ115" s="29">
        <v>1036837.5269008558</v>
      </c>
      <c r="AR115" s="29">
        <v>76558.01242615089</v>
      </c>
      <c r="AS115" s="29">
        <v>241253.66336570683</v>
      </c>
      <c r="AT115" s="29">
        <v>33943.651963500844</v>
      </c>
      <c r="AU115" s="29">
        <v>93472.525441492675</v>
      </c>
      <c r="AV115" s="29">
        <v>93489.079216895247</v>
      </c>
      <c r="AW115" s="29">
        <v>8220.333609046038</v>
      </c>
      <c r="AX115" s="29">
        <v>80580.077478561754</v>
      </c>
      <c r="AY115" s="29">
        <v>22170.067640138488</v>
      </c>
      <c r="AZ115" s="29">
        <v>1181.2729159605788</v>
      </c>
      <c r="BA115" s="29">
        <v>113.44981158840856</v>
      </c>
      <c r="BB115" s="29">
        <v>3807.22084961173</v>
      </c>
      <c r="BC115" s="29">
        <v>9910.1940124643916</v>
      </c>
      <c r="BD115" s="29">
        <v>35485.482142192246</v>
      </c>
      <c r="BE115" s="29">
        <v>6346.5105513068975</v>
      </c>
      <c r="BF115" s="29">
        <v>8939.6983119922552</v>
      </c>
      <c r="BG115" s="29">
        <v>50693.789046981852</v>
      </c>
      <c r="BH115" s="29">
        <v>6416.1200866337495</v>
      </c>
      <c r="BI115" s="29">
        <v>3133.7085980851443</v>
      </c>
      <c r="BJ115" s="29">
        <v>3709.9731707581532</v>
      </c>
      <c r="BK115" s="29">
        <v>387.82111866456432</v>
      </c>
      <c r="BL115" s="29">
        <v>5235.9942043836445</v>
      </c>
      <c r="BM115" s="29">
        <v>1577.1968798478615</v>
      </c>
      <c r="BN115" s="29">
        <v>4209.6539071535699</v>
      </c>
      <c r="BO115" s="29">
        <v>2945.4548603691055</v>
      </c>
      <c r="BP115" s="29">
        <v>5883.3985732478504</v>
      </c>
      <c r="BQ115" s="29">
        <v>1918.6644567418434</v>
      </c>
      <c r="BR115" s="29">
        <v>2422.2970865445</v>
      </c>
      <c r="BS115" s="29">
        <v>0</v>
      </c>
      <c r="BT115" s="59">
        <f t="shared" si="5"/>
        <v>2932601.8417329262</v>
      </c>
      <c r="BU115" s="29">
        <v>1284462.7762698662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15023.167788461538</v>
      </c>
      <c r="CH115" s="29">
        <v>2.4360576923076924</v>
      </c>
      <c r="CI115" s="29">
        <v>0</v>
      </c>
      <c r="CJ115" s="38">
        <f t="shared" si="7"/>
        <v>4232090.221848947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27411.60755413691</v>
      </c>
      <c r="D116" s="29">
        <v>534.01991983002802</v>
      </c>
      <c r="E116" s="29">
        <v>1543.6001634514573</v>
      </c>
      <c r="F116" s="29">
        <v>5680.4049387325376</v>
      </c>
      <c r="G116" s="29">
        <v>28095.778884539177</v>
      </c>
      <c r="H116" s="29">
        <v>5442.2002776954778</v>
      </c>
      <c r="I116" s="29">
        <v>2672.7678794672561</v>
      </c>
      <c r="J116" s="29">
        <v>3349.5407962629761</v>
      </c>
      <c r="K116" s="29">
        <v>2782.531228875881</v>
      </c>
      <c r="L116" s="29">
        <v>1806.1832037494385</v>
      </c>
      <c r="M116" s="29">
        <v>4638.9266167746791</v>
      </c>
      <c r="N116" s="29">
        <v>2492.0525307171442</v>
      </c>
      <c r="O116" s="29">
        <v>4164.7004331418357</v>
      </c>
      <c r="P116" s="29">
        <v>6068.0332975280789</v>
      </c>
      <c r="Q116" s="29">
        <v>3508.303475131363</v>
      </c>
      <c r="R116" s="29">
        <v>6006.5415647654572</v>
      </c>
      <c r="S116" s="29">
        <v>4267.0653689439123</v>
      </c>
      <c r="T116" s="29">
        <v>2226.9224955710069</v>
      </c>
      <c r="U116" s="29">
        <v>12546.981763891983</v>
      </c>
      <c r="V116" s="29">
        <v>1243.2973423069766</v>
      </c>
      <c r="W116" s="29">
        <v>9154.8697680241148</v>
      </c>
      <c r="X116" s="29">
        <v>5452.0244006812218</v>
      </c>
      <c r="Y116" s="29">
        <v>1734.5034915941928</v>
      </c>
      <c r="Z116" s="29">
        <v>7632.8584180475036</v>
      </c>
      <c r="AA116" s="29">
        <v>354.39614030055463</v>
      </c>
      <c r="AB116" s="29">
        <v>1990.4158310993844</v>
      </c>
      <c r="AC116" s="29">
        <v>20085.965228964596</v>
      </c>
      <c r="AD116" s="29">
        <v>7055.2970148609038</v>
      </c>
      <c r="AE116" s="29">
        <v>43219.470436482246</v>
      </c>
      <c r="AF116" s="29">
        <v>9282.4620813698311</v>
      </c>
      <c r="AG116" s="29">
        <v>6150.3861309517879</v>
      </c>
      <c r="AH116" s="29">
        <v>50729.466674473471</v>
      </c>
      <c r="AI116" s="29">
        <v>4353.9057647191339</v>
      </c>
      <c r="AJ116" s="29">
        <v>21652.488346049457</v>
      </c>
      <c r="AK116" s="29">
        <v>1438.8095182701845</v>
      </c>
      <c r="AL116" s="29">
        <v>4812.8499792630419</v>
      </c>
      <c r="AM116" s="29">
        <v>4547.1135167721059</v>
      </c>
      <c r="AN116" s="29">
        <v>1055.6687218261559</v>
      </c>
      <c r="AO116" s="29">
        <v>3565.9140728872712</v>
      </c>
      <c r="AP116" s="29">
        <v>5196.8397739897891</v>
      </c>
      <c r="AQ116" s="29">
        <v>15086.456912972411</v>
      </c>
      <c r="AR116" s="29">
        <v>336347.16452276998</v>
      </c>
      <c r="AS116" s="29">
        <v>2972.7068442048576</v>
      </c>
      <c r="AT116" s="29">
        <v>2033.1083161732365</v>
      </c>
      <c r="AU116" s="29">
        <v>14755.34758271214</v>
      </c>
      <c r="AV116" s="29">
        <v>9543.9535524471739</v>
      </c>
      <c r="AW116" s="29">
        <v>4074.1001878288603</v>
      </c>
      <c r="AX116" s="29">
        <v>8965.0580091020183</v>
      </c>
      <c r="AY116" s="29">
        <v>9182.2802840090317</v>
      </c>
      <c r="AZ116" s="29">
        <v>299.93896473760151</v>
      </c>
      <c r="BA116" s="29">
        <v>950.27164930008394</v>
      </c>
      <c r="BB116" s="29">
        <v>6420.7314412631968</v>
      </c>
      <c r="BC116" s="29">
        <v>1397.5724588238504</v>
      </c>
      <c r="BD116" s="29">
        <v>6959.4814943826568</v>
      </c>
      <c r="BE116" s="29">
        <v>1344.0855670125757</v>
      </c>
      <c r="BF116" s="29">
        <v>5126.6154874620615</v>
      </c>
      <c r="BG116" s="29">
        <v>2900.420704704813</v>
      </c>
      <c r="BH116" s="29">
        <v>22192.693824796435</v>
      </c>
      <c r="BI116" s="29">
        <v>460.27835470246566</v>
      </c>
      <c r="BJ116" s="29">
        <v>12305.866251599888</v>
      </c>
      <c r="BK116" s="29">
        <v>453.1225120338371</v>
      </c>
      <c r="BL116" s="29">
        <v>7542.379458203488</v>
      </c>
      <c r="BM116" s="29">
        <v>13806.773929977493</v>
      </c>
      <c r="BN116" s="29">
        <v>2277.6198215962063</v>
      </c>
      <c r="BO116" s="29">
        <v>1259.307024209671</v>
      </c>
      <c r="BP116" s="29">
        <v>6159.3612556548132</v>
      </c>
      <c r="BQ116" s="29">
        <v>514.2503883895796</v>
      </c>
      <c r="BR116" s="29">
        <v>609.5807669919875</v>
      </c>
      <c r="BS116" s="29">
        <v>0</v>
      </c>
      <c r="BT116" s="59">
        <f t="shared" si="5"/>
        <v>831887.69261420262</v>
      </c>
      <c r="BU116" s="29">
        <v>1110666.3073857971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1942553.9999999998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760.5329170669545</v>
      </c>
      <c r="D117" s="29">
        <v>23.890330878687958</v>
      </c>
      <c r="E117" s="29">
        <v>162.0819345577959</v>
      </c>
      <c r="F117" s="29">
        <v>454.29655532289985</v>
      </c>
      <c r="G117" s="29">
        <v>2498.4414072398358</v>
      </c>
      <c r="H117" s="29">
        <v>136.00005668639281</v>
      </c>
      <c r="I117" s="29">
        <v>347.51332509993233</v>
      </c>
      <c r="J117" s="29">
        <v>43.004823420630956</v>
      </c>
      <c r="K117" s="29">
        <v>387.79608468691185</v>
      </c>
      <c r="L117" s="29">
        <v>302.4519073872126</v>
      </c>
      <c r="M117" s="29">
        <v>2742.3556853385053</v>
      </c>
      <c r="N117" s="29">
        <v>2191.057532914208</v>
      </c>
      <c r="O117" s="29">
        <v>216.91734253543845</v>
      </c>
      <c r="P117" s="29">
        <v>476.69605954098233</v>
      </c>
      <c r="Q117" s="29">
        <v>7.284746322192273</v>
      </c>
      <c r="R117" s="29">
        <v>645.3605706830474</v>
      </c>
      <c r="S117" s="29">
        <v>1130.3459601954539</v>
      </c>
      <c r="T117" s="29">
        <v>807.64207084894247</v>
      </c>
      <c r="U117" s="29">
        <v>2072.0649177108817</v>
      </c>
      <c r="V117" s="29">
        <v>277.07766198779171</v>
      </c>
      <c r="W117" s="29">
        <v>279.72646690386722</v>
      </c>
      <c r="X117" s="29">
        <v>1267.5012174880396</v>
      </c>
      <c r="Y117" s="29">
        <v>1439.613683226487</v>
      </c>
      <c r="Z117" s="29">
        <v>8733.003581708268</v>
      </c>
      <c r="AA117" s="29">
        <v>428.98376966688932</v>
      </c>
      <c r="AB117" s="29">
        <v>3828.4361874545702</v>
      </c>
      <c r="AC117" s="29">
        <v>5451.5545662671157</v>
      </c>
      <c r="AD117" s="29">
        <v>2741.7405468589986</v>
      </c>
      <c r="AE117" s="29">
        <v>29568.54110236889</v>
      </c>
      <c r="AF117" s="29">
        <v>13092.955382039334</v>
      </c>
      <c r="AG117" s="29">
        <v>5834.1669209995634</v>
      </c>
      <c r="AH117" s="29">
        <v>6952.4610471384149</v>
      </c>
      <c r="AI117" s="29">
        <v>113.12654285572356</v>
      </c>
      <c r="AJ117" s="29">
        <v>6188.5583191983969</v>
      </c>
      <c r="AK117" s="29">
        <v>4365.5090440190443</v>
      </c>
      <c r="AL117" s="29">
        <v>7341.159901950914</v>
      </c>
      <c r="AM117" s="29">
        <v>1696.9745985713369</v>
      </c>
      <c r="AN117" s="29">
        <v>1737.0943294445101</v>
      </c>
      <c r="AO117" s="29">
        <v>5145.5767268905247</v>
      </c>
      <c r="AP117" s="29">
        <v>23245.930038382136</v>
      </c>
      <c r="AQ117" s="29">
        <v>591105.54578973935</v>
      </c>
      <c r="AR117" s="29">
        <v>281184.38140494213</v>
      </c>
      <c r="AS117" s="29">
        <v>79684.618528431762</v>
      </c>
      <c r="AT117" s="29">
        <v>5152.9269959947278</v>
      </c>
      <c r="AU117" s="29">
        <v>1214.9532791245858</v>
      </c>
      <c r="AV117" s="29">
        <v>21.181274814443537</v>
      </c>
      <c r="AW117" s="29">
        <v>12.552795366563805</v>
      </c>
      <c r="AX117" s="29">
        <v>21360.803305308134</v>
      </c>
      <c r="AY117" s="29">
        <v>27992.78550455701</v>
      </c>
      <c r="AZ117" s="29">
        <v>7201.8922821397246</v>
      </c>
      <c r="BA117" s="29">
        <v>16.89106164958784</v>
      </c>
      <c r="BB117" s="29">
        <v>3334.5916802400789</v>
      </c>
      <c r="BC117" s="29">
        <v>7841.2249363011315</v>
      </c>
      <c r="BD117" s="29">
        <v>16132.219525330118</v>
      </c>
      <c r="BE117" s="29">
        <v>7799.6796667100189</v>
      </c>
      <c r="BF117" s="29">
        <v>73.941475007258873</v>
      </c>
      <c r="BG117" s="29">
        <v>12928.685408140449</v>
      </c>
      <c r="BH117" s="29">
        <v>22179.528108366379</v>
      </c>
      <c r="BI117" s="29">
        <v>442.43085467955439</v>
      </c>
      <c r="BJ117" s="29">
        <v>7224.1392609152335</v>
      </c>
      <c r="BK117" s="29">
        <v>878.07746455265658</v>
      </c>
      <c r="BL117" s="29">
        <v>8450.8334405941641</v>
      </c>
      <c r="BM117" s="29">
        <v>11947.702719749479</v>
      </c>
      <c r="BN117" s="29">
        <v>3955.8732513066029</v>
      </c>
      <c r="BO117" s="29">
        <v>1890.1818519394685</v>
      </c>
      <c r="BP117" s="29">
        <v>5607.0274338516174</v>
      </c>
      <c r="BQ117" s="29">
        <v>605.83731962866943</v>
      </c>
      <c r="BR117" s="29">
        <v>1389.3161575647446</v>
      </c>
      <c r="BS117" s="29">
        <v>0</v>
      </c>
      <c r="BT117" s="59">
        <f t="shared" si="5"/>
        <v>1272765.2486408036</v>
      </c>
      <c r="BU117" s="29">
        <v>159074.50935296461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1431839.7579937682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15.181626699286696</v>
      </c>
      <c r="D118" s="29">
        <v>0</v>
      </c>
      <c r="E118" s="29">
        <v>0</v>
      </c>
      <c r="F118" s="29">
        <v>4.0132939390012332</v>
      </c>
      <c r="G118" s="29">
        <v>56.039467543865094</v>
      </c>
      <c r="H118" s="29">
        <v>1.0864048459179052</v>
      </c>
      <c r="I118" s="29">
        <v>1.0216070682227669</v>
      </c>
      <c r="J118" s="29">
        <v>8.1228372086139586</v>
      </c>
      <c r="K118" s="29">
        <v>51.350533618720995</v>
      </c>
      <c r="L118" s="29">
        <v>0.13414276786011109</v>
      </c>
      <c r="M118" s="29">
        <v>131.46597545286863</v>
      </c>
      <c r="N118" s="29">
        <v>474.79870577523565</v>
      </c>
      <c r="O118" s="29">
        <v>23.299158826685844</v>
      </c>
      <c r="P118" s="29">
        <v>20.157413944402851</v>
      </c>
      <c r="Q118" s="29">
        <v>1.6919419731508361</v>
      </c>
      <c r="R118" s="29">
        <v>77.291622890380552</v>
      </c>
      <c r="S118" s="29">
        <v>29.823650852153058</v>
      </c>
      <c r="T118" s="29">
        <v>15.488184606628023</v>
      </c>
      <c r="U118" s="29">
        <v>114.66970939241827</v>
      </c>
      <c r="V118" s="29">
        <v>0.98030322162177219</v>
      </c>
      <c r="W118" s="29">
        <v>0.66995597055558298</v>
      </c>
      <c r="X118" s="29">
        <v>508.124468097906</v>
      </c>
      <c r="Y118" s="29">
        <v>13.769717227403152</v>
      </c>
      <c r="Z118" s="29">
        <v>1.8779987500415549</v>
      </c>
      <c r="AA118" s="29">
        <v>2.273606234917137E-3</v>
      </c>
      <c r="AB118" s="29">
        <v>0.80826701651304211</v>
      </c>
      <c r="AC118" s="29">
        <v>1.3804579189671884</v>
      </c>
      <c r="AD118" s="29">
        <v>9.9030708905540763</v>
      </c>
      <c r="AE118" s="29">
        <v>325.56942374333192</v>
      </c>
      <c r="AF118" s="29">
        <v>60.178946628904235</v>
      </c>
      <c r="AG118" s="29">
        <v>6.4418843322652214E-2</v>
      </c>
      <c r="AH118" s="29">
        <v>0</v>
      </c>
      <c r="AI118" s="29">
        <v>0</v>
      </c>
      <c r="AJ118" s="29">
        <v>6.4039908950166022E-2</v>
      </c>
      <c r="AK118" s="29">
        <v>0.55286524945735038</v>
      </c>
      <c r="AL118" s="29">
        <v>116.62160034509466</v>
      </c>
      <c r="AM118" s="29">
        <v>11.324453721749773</v>
      </c>
      <c r="AN118" s="29">
        <v>356.19035251519591</v>
      </c>
      <c r="AO118" s="29">
        <v>315.2616509429626</v>
      </c>
      <c r="AP118" s="29">
        <v>151.21414027498639</v>
      </c>
      <c r="AQ118" s="29">
        <v>91.391770890591658</v>
      </c>
      <c r="AR118" s="29">
        <v>0.1261851460379011</v>
      </c>
      <c r="AS118" s="29">
        <v>0.49450935609447721</v>
      </c>
      <c r="AT118" s="29">
        <v>5.1925377061782543</v>
      </c>
      <c r="AU118" s="29">
        <v>6.5635222658332886</v>
      </c>
      <c r="AV118" s="29">
        <v>0.78477308541889845</v>
      </c>
      <c r="AW118" s="29">
        <v>0</v>
      </c>
      <c r="AX118" s="29">
        <v>65.842878694455308</v>
      </c>
      <c r="AY118" s="29">
        <v>15.925474872477086</v>
      </c>
      <c r="AZ118" s="29">
        <v>26.029002046076357</v>
      </c>
      <c r="BA118" s="29">
        <v>0</v>
      </c>
      <c r="BB118" s="29">
        <v>5.2213367184872048</v>
      </c>
      <c r="BC118" s="29">
        <v>2.9147631931637696</v>
      </c>
      <c r="BD118" s="29">
        <v>151.2364974029631</v>
      </c>
      <c r="BE118" s="29">
        <v>5.0834046069022323</v>
      </c>
      <c r="BF118" s="29">
        <v>2.3490141750418885</v>
      </c>
      <c r="BG118" s="29">
        <v>85.393997642880265</v>
      </c>
      <c r="BH118" s="29">
        <v>74.390122400253802</v>
      </c>
      <c r="BI118" s="29">
        <v>0.16369964891403385</v>
      </c>
      <c r="BJ118" s="29">
        <v>0.12088006482309444</v>
      </c>
      <c r="BK118" s="29">
        <v>3.6377699758674192E-2</v>
      </c>
      <c r="BL118" s="29">
        <v>6.4797777695138392E-2</v>
      </c>
      <c r="BM118" s="29">
        <v>7.768154635966884E-2</v>
      </c>
      <c r="BN118" s="29">
        <v>34.288255628785343</v>
      </c>
      <c r="BO118" s="29">
        <v>24.298029832559443</v>
      </c>
      <c r="BP118" s="29">
        <v>18.902004368356103</v>
      </c>
      <c r="BQ118" s="29">
        <v>3.6464854664346018</v>
      </c>
      <c r="BR118" s="29">
        <v>4.377070936587975</v>
      </c>
      <c r="BS118" s="29">
        <v>0</v>
      </c>
      <c r="BT118" s="59">
        <f t="shared" si="5"/>
        <v>3525.1097554522958</v>
      </c>
      <c r="BU118" s="29">
        <v>36268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5.7602646176990334E-4</v>
      </c>
      <c r="CJ118" s="38">
        <f t="shared" si="7"/>
        <v>39793.110331478754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28.721928106579877</v>
      </c>
      <c r="D119" s="29">
        <v>0</v>
      </c>
      <c r="E119" s="29">
        <v>0</v>
      </c>
      <c r="F119" s="29">
        <v>7.5927001941091126</v>
      </c>
      <c r="G119" s="29">
        <v>106.02036196829519</v>
      </c>
      <c r="H119" s="29">
        <v>2.055355628034258</v>
      </c>
      <c r="I119" s="29">
        <v>1.9327655295362258</v>
      </c>
      <c r="J119" s="29">
        <v>15.367493283063256</v>
      </c>
      <c r="K119" s="29">
        <v>97.14942700446683</v>
      </c>
      <c r="L119" s="29">
        <v>0.25378301092575073</v>
      </c>
      <c r="M119" s="29">
        <v>248.71882112580866</v>
      </c>
      <c r="N119" s="29">
        <v>898.26568407285561</v>
      </c>
      <c r="O119" s="29">
        <v>44.07938477339183</v>
      </c>
      <c r="P119" s="29">
        <v>38.135557249139296</v>
      </c>
      <c r="Q119" s="29">
        <v>3.2009636830041726</v>
      </c>
      <c r="R119" s="29">
        <v>146.22704667100649</v>
      </c>
      <c r="S119" s="29">
        <v>56.422988960170301</v>
      </c>
      <c r="T119" s="29">
        <v>29.301901145672907</v>
      </c>
      <c r="U119" s="29">
        <v>216.94217717302925</v>
      </c>
      <c r="V119" s="29">
        <v>1.8546233030082406</v>
      </c>
      <c r="W119" s="29">
        <v>1.2674812523071393</v>
      </c>
      <c r="X119" s="29">
        <v>961.31427356120594</v>
      </c>
      <c r="Y119" s="29">
        <v>26.050754381412233</v>
      </c>
      <c r="Z119" s="29">
        <v>3.5529621529605104</v>
      </c>
      <c r="AA119" s="29">
        <v>4.3014069648432329E-3</v>
      </c>
      <c r="AB119" s="29">
        <v>1.5291501760017692</v>
      </c>
      <c r="AC119" s="29">
        <v>2.6116709288206494</v>
      </c>
      <c r="AD119" s="29">
        <v>18.735494936535506</v>
      </c>
      <c r="AE119" s="29">
        <v>615.94068723188752</v>
      </c>
      <c r="AF119" s="29">
        <v>113.85179024895311</v>
      </c>
      <c r="AG119" s="29">
        <v>0.12187319733722493</v>
      </c>
      <c r="AH119" s="29">
        <v>0</v>
      </c>
      <c r="AI119" s="29">
        <v>0</v>
      </c>
      <c r="AJ119" s="29">
        <v>0.12115629617641772</v>
      </c>
      <c r="AK119" s="29">
        <v>1.0459587936177126</v>
      </c>
      <c r="AL119" s="29">
        <v>220.63493505234715</v>
      </c>
      <c r="AM119" s="29">
        <v>21.424591190723337</v>
      </c>
      <c r="AN119" s="29">
        <v>673.87203623439609</v>
      </c>
      <c r="AO119" s="29">
        <v>596.43954185560995</v>
      </c>
      <c r="AP119" s="29">
        <v>286.08012512127618</v>
      </c>
      <c r="AQ119" s="29">
        <v>172.90293886464261</v>
      </c>
      <c r="AR119" s="29">
        <v>0.2387280865487994</v>
      </c>
      <c r="AS119" s="29">
        <v>0.93555601485340301</v>
      </c>
      <c r="AT119" s="29">
        <v>9.8236966065411355</v>
      </c>
      <c r="AU119" s="29">
        <v>12.417445006341607</v>
      </c>
      <c r="AV119" s="29">
        <v>1.4847023040317227</v>
      </c>
      <c r="AW119" s="29">
        <v>0</v>
      </c>
      <c r="AX119" s="29">
        <v>124.5673118995384</v>
      </c>
      <c r="AY119" s="29">
        <v>30.129205085244422</v>
      </c>
      <c r="AZ119" s="29">
        <v>49.243940735846941</v>
      </c>
      <c r="BA119" s="29">
        <v>0</v>
      </c>
      <c r="BB119" s="29">
        <v>9.8781810947624837</v>
      </c>
      <c r="BC119" s="29">
        <v>5.5144037289290244</v>
      </c>
      <c r="BD119" s="29">
        <v>286.12242228976379</v>
      </c>
      <c r="BE119" s="29">
        <v>9.6172290722286622</v>
      </c>
      <c r="BF119" s="29">
        <v>4.4440702958438667</v>
      </c>
      <c r="BG119" s="29">
        <v>161.55582729138618</v>
      </c>
      <c r="BH119" s="29">
        <v>140.73773448270575</v>
      </c>
      <c r="BI119" s="29">
        <v>0.30970130146871278</v>
      </c>
      <c r="BJ119" s="29">
        <v>0.22869147029749853</v>
      </c>
      <c r="BK119" s="29">
        <v>6.8822511437491726E-2</v>
      </c>
      <c r="BL119" s="29">
        <v>0.12259009849803212</v>
      </c>
      <c r="BM119" s="29">
        <v>0.1469647379654771</v>
      </c>
      <c r="BN119" s="29">
        <v>64.869518436800803</v>
      </c>
      <c r="BO119" s="29">
        <v>45.969136233279627</v>
      </c>
      <c r="BP119" s="29">
        <v>35.760463703385021</v>
      </c>
      <c r="BQ119" s="29">
        <v>6.8987398704477387</v>
      </c>
      <c r="BR119" s="29">
        <v>8.2809253084840311</v>
      </c>
      <c r="BS119" s="29">
        <v>0</v>
      </c>
      <c r="BT119" s="59">
        <f t="shared" si="5"/>
        <v>6669.1106934319005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1.0897771991205719E-3</v>
      </c>
      <c r="CJ119" s="38">
        <f t="shared" si="7"/>
        <v>6669.1117832090995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22111.483280903456</v>
      </c>
      <c r="D122" s="29">
        <v>3456.4509988674004</v>
      </c>
      <c r="E122" s="29">
        <v>964.93991440125433</v>
      </c>
      <c r="F122" s="29">
        <v>20643.020008776253</v>
      </c>
      <c r="G122" s="29">
        <v>77549.578781273172</v>
      </c>
      <c r="H122" s="29">
        <v>4480.3148161334493</v>
      </c>
      <c r="I122" s="29">
        <v>3534.3683535947735</v>
      </c>
      <c r="J122" s="29">
        <v>4075.0930750918378</v>
      </c>
      <c r="K122" s="29">
        <v>23628.225183237497</v>
      </c>
      <c r="L122" s="29">
        <v>15490.628343011787</v>
      </c>
      <c r="M122" s="29">
        <v>95043.878486803325</v>
      </c>
      <c r="N122" s="29">
        <v>260880.46911448755</v>
      </c>
      <c r="O122" s="29">
        <v>12334.255561796559</v>
      </c>
      <c r="P122" s="29">
        <v>14900.67689610767</v>
      </c>
      <c r="Q122" s="29">
        <v>833.41992008352099</v>
      </c>
      <c r="R122" s="29">
        <v>37451.008633209793</v>
      </c>
      <c r="S122" s="29">
        <v>25103.721807557034</v>
      </c>
      <c r="T122" s="29">
        <v>16006.92436458548</v>
      </c>
      <c r="U122" s="29">
        <v>80808.804580977419</v>
      </c>
      <c r="V122" s="29">
        <v>3152.3708491462676</v>
      </c>
      <c r="W122" s="29">
        <v>3170.0414847182765</v>
      </c>
      <c r="X122" s="29">
        <v>229565.54729534325</v>
      </c>
      <c r="Y122" s="29">
        <v>22415.644418383596</v>
      </c>
      <c r="Z122" s="29">
        <v>92569.600432338688</v>
      </c>
      <c r="AA122" s="29">
        <v>20216.983664705684</v>
      </c>
      <c r="AB122" s="29">
        <v>125396.28747252593</v>
      </c>
      <c r="AC122" s="29">
        <v>134671.30728565739</v>
      </c>
      <c r="AD122" s="29">
        <v>71203.203392134703</v>
      </c>
      <c r="AE122" s="29">
        <v>678265.93059063423</v>
      </c>
      <c r="AF122" s="29">
        <v>356136.87407321366</v>
      </c>
      <c r="AG122" s="29">
        <v>89028.891209146153</v>
      </c>
      <c r="AH122" s="29">
        <v>91197.529876500572</v>
      </c>
      <c r="AI122" s="29">
        <v>4055.369108268429</v>
      </c>
      <c r="AJ122" s="29">
        <v>222530.39226653846</v>
      </c>
      <c r="AK122" s="29">
        <v>29090.293597849151</v>
      </c>
      <c r="AL122" s="29">
        <v>188264.78137718863</v>
      </c>
      <c r="AM122" s="29">
        <v>39261.111928744751</v>
      </c>
      <c r="AN122" s="29">
        <v>192743.49343012797</v>
      </c>
      <c r="AO122" s="29">
        <v>197969.98820210254</v>
      </c>
      <c r="AP122" s="29">
        <v>804750.85868627147</v>
      </c>
      <c r="AQ122" s="29">
        <v>286531.90331458964</v>
      </c>
      <c r="AR122" s="29">
        <v>25995.551917011566</v>
      </c>
      <c r="AS122" s="29">
        <v>28708.32796834179</v>
      </c>
      <c r="AT122" s="29">
        <v>66799.466763079123</v>
      </c>
      <c r="AU122" s="29">
        <v>85370.259010314971</v>
      </c>
      <c r="AV122" s="29">
        <v>13107.068996889882</v>
      </c>
      <c r="AW122" s="29">
        <v>2096.9854588453991</v>
      </c>
      <c r="AX122" s="29">
        <v>533195.08680902096</v>
      </c>
      <c r="AY122" s="29">
        <v>720618.17301255965</v>
      </c>
      <c r="AZ122" s="29">
        <v>103893.1723604998</v>
      </c>
      <c r="BA122" s="29">
        <v>67.778061018275139</v>
      </c>
      <c r="BB122" s="29">
        <v>148544.42854458527</v>
      </c>
      <c r="BC122" s="29">
        <v>214692.37543297454</v>
      </c>
      <c r="BD122" s="29">
        <v>522068.55177476542</v>
      </c>
      <c r="BE122" s="29">
        <v>174150.24855076027</v>
      </c>
      <c r="BF122" s="29">
        <v>3111.7000496472256</v>
      </c>
      <c r="BG122" s="29">
        <v>421843.70334192866</v>
      </c>
      <c r="BH122" s="29">
        <v>223929.35349490755</v>
      </c>
      <c r="BI122" s="29">
        <v>5741.997563303672</v>
      </c>
      <c r="BJ122" s="29">
        <v>150940.77735788361</v>
      </c>
      <c r="BK122" s="29">
        <v>18258.842442675286</v>
      </c>
      <c r="BL122" s="29">
        <v>77611.208146959121</v>
      </c>
      <c r="BM122" s="29">
        <v>48388.916808461385</v>
      </c>
      <c r="BN122" s="29">
        <v>113809.37310807138</v>
      </c>
      <c r="BO122" s="29">
        <v>54481.644697949698</v>
      </c>
      <c r="BP122" s="29">
        <v>90424.326135707495</v>
      </c>
      <c r="BQ122" s="29">
        <v>24271.548547895742</v>
      </c>
      <c r="BR122" s="29">
        <v>43719.219761343324</v>
      </c>
      <c r="BS122" s="29">
        <v>0</v>
      </c>
      <c r="BT122" s="59">
        <f t="shared" si="5"/>
        <v>8517325.7521944288</v>
      </c>
      <c r="BU122" s="29">
        <v>17640.04622497968</v>
      </c>
      <c r="BV122" s="29">
        <v>0</v>
      </c>
      <c r="BW122" s="29">
        <v>0</v>
      </c>
      <c r="BX122" s="29">
        <v>0</v>
      </c>
      <c r="BY122" s="29">
        <v>0</v>
      </c>
      <c r="BZ122" s="29">
        <v>158867.96526136401</v>
      </c>
      <c r="CA122" s="29">
        <v>64455.990974142667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0.21475183838272677</v>
      </c>
      <c r="CJ122" s="38">
        <f t="shared" si="7"/>
        <v>8758289.9694067538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8389.2705652669356</v>
      </c>
      <c r="D123" s="29">
        <v>346.27248667746051</v>
      </c>
      <c r="E123" s="29">
        <v>2189.1939561588315</v>
      </c>
      <c r="F123" s="29">
        <v>282783.8994926099</v>
      </c>
      <c r="G123" s="29">
        <v>55272.579407547513</v>
      </c>
      <c r="H123" s="29">
        <v>1596.0433579923463</v>
      </c>
      <c r="I123" s="29">
        <v>2853.3348814895617</v>
      </c>
      <c r="J123" s="29">
        <v>5440.2983693978522</v>
      </c>
      <c r="K123" s="29">
        <v>44749.628324009776</v>
      </c>
      <c r="L123" s="29">
        <v>2771.3843793859228</v>
      </c>
      <c r="M123" s="29">
        <v>38335.069607022589</v>
      </c>
      <c r="N123" s="29">
        <v>153585.13758541219</v>
      </c>
      <c r="O123" s="29">
        <v>6156.3820485800597</v>
      </c>
      <c r="P123" s="29">
        <v>22059.272531942035</v>
      </c>
      <c r="Q123" s="29">
        <v>193.60922713415115</v>
      </c>
      <c r="R123" s="29">
        <v>40054.092012238856</v>
      </c>
      <c r="S123" s="29">
        <v>10277.873975537928</v>
      </c>
      <c r="T123" s="29">
        <v>14138.135490699049</v>
      </c>
      <c r="U123" s="29">
        <v>574089.20332378754</v>
      </c>
      <c r="V123" s="29">
        <v>2630.6290308922376</v>
      </c>
      <c r="W123" s="29">
        <v>3570.6735304996369</v>
      </c>
      <c r="X123" s="29">
        <v>72609.553264980321</v>
      </c>
      <c r="Y123" s="29">
        <v>24406.125191189894</v>
      </c>
      <c r="Z123" s="29">
        <v>126848.67729748048</v>
      </c>
      <c r="AA123" s="29">
        <v>53094.604161488372</v>
      </c>
      <c r="AB123" s="29">
        <v>511018.2190668229</v>
      </c>
      <c r="AC123" s="29">
        <v>3023907.3684591157</v>
      </c>
      <c r="AD123" s="29">
        <v>9296.7551048492114</v>
      </c>
      <c r="AE123" s="29">
        <v>346819.57593047497</v>
      </c>
      <c r="AF123" s="29">
        <v>44850.694731036368</v>
      </c>
      <c r="AG123" s="29">
        <v>4344.7522247716643</v>
      </c>
      <c r="AH123" s="29">
        <v>34230.38050506165</v>
      </c>
      <c r="AI123" s="29">
        <v>22.430991212616103</v>
      </c>
      <c r="AJ123" s="29">
        <v>330649.45674566639</v>
      </c>
      <c r="AK123" s="29">
        <v>100740.50448230866</v>
      </c>
      <c r="AL123" s="29">
        <v>30416.799646065163</v>
      </c>
      <c r="AM123" s="29">
        <v>18789.772192085678</v>
      </c>
      <c r="AN123" s="29">
        <v>106122.47135289066</v>
      </c>
      <c r="AO123" s="29">
        <v>249688.72051363342</v>
      </c>
      <c r="AP123" s="29">
        <v>228643.86108288117</v>
      </c>
      <c r="AQ123" s="29">
        <v>15222.888424186087</v>
      </c>
      <c r="AR123" s="29">
        <v>1044.7988277425061</v>
      </c>
      <c r="AS123" s="29">
        <v>2533.5835826841421</v>
      </c>
      <c r="AT123" s="29">
        <v>15689.042994511972</v>
      </c>
      <c r="AU123" s="29">
        <v>3970.4685502006778</v>
      </c>
      <c r="AV123" s="29">
        <v>152.52095003337956</v>
      </c>
      <c r="AW123" s="29">
        <v>12.589946916741651</v>
      </c>
      <c r="AX123" s="29">
        <v>164879.16493191951</v>
      </c>
      <c r="AY123" s="29">
        <v>666589.48584319709</v>
      </c>
      <c r="AZ123" s="29">
        <v>11585.754606907622</v>
      </c>
      <c r="BA123" s="29">
        <v>1.7298110711706081E-2</v>
      </c>
      <c r="BB123" s="29">
        <v>2098.4441766358714</v>
      </c>
      <c r="BC123" s="29">
        <v>196706.39724993837</v>
      </c>
      <c r="BD123" s="29">
        <v>152574.59958574967</v>
      </c>
      <c r="BE123" s="29">
        <v>9112.2297913356069</v>
      </c>
      <c r="BF123" s="29">
        <v>265.79159312439106</v>
      </c>
      <c r="BG123" s="29">
        <v>120951.56987573461</v>
      </c>
      <c r="BH123" s="29">
        <v>242732.18046435533</v>
      </c>
      <c r="BI123" s="29">
        <v>587.67316424502178</v>
      </c>
      <c r="BJ123" s="29">
        <v>134464.01357257535</v>
      </c>
      <c r="BK123" s="29">
        <v>1353.4899936375045</v>
      </c>
      <c r="BL123" s="29">
        <v>55668.079203221103</v>
      </c>
      <c r="BM123" s="29">
        <v>6830.3869085140595</v>
      </c>
      <c r="BN123" s="29">
        <v>21465.422150146936</v>
      </c>
      <c r="BO123" s="29">
        <v>22001.118759336707</v>
      </c>
      <c r="BP123" s="29">
        <v>27479.244827496968</v>
      </c>
      <c r="BQ123" s="29">
        <v>1340.0639415147257</v>
      </c>
      <c r="BR123" s="29">
        <v>2418.0088296440017</v>
      </c>
      <c r="BS123" s="29">
        <v>0</v>
      </c>
      <c r="BT123" s="59">
        <f t="shared" si="5"/>
        <v>8467711.7365719117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5395.4261125342737</v>
      </c>
      <c r="CE123" s="29">
        <v>0</v>
      </c>
      <c r="CF123" s="29">
        <v>0</v>
      </c>
      <c r="CG123" s="29">
        <v>0</v>
      </c>
      <c r="CH123" s="29">
        <v>0</v>
      </c>
      <c r="CI123" s="29">
        <v>46378.06409937641</v>
      </c>
      <c r="CJ123" s="38">
        <f t="shared" si="7"/>
        <v>8519485.2267838232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5909.5778042862758</v>
      </c>
      <c r="D124" s="29">
        <v>0</v>
      </c>
      <c r="E124" s="29">
        <v>0</v>
      </c>
      <c r="F124" s="29">
        <v>1562.2089288437487</v>
      </c>
      <c r="G124" s="29">
        <v>21813.841172685818</v>
      </c>
      <c r="H124" s="29">
        <v>422.89236134406826</v>
      </c>
      <c r="I124" s="29">
        <v>397.66927317182007</v>
      </c>
      <c r="J124" s="29">
        <v>3161.8837313468603</v>
      </c>
      <c r="K124" s="29">
        <v>19988.633611028505</v>
      </c>
      <c r="L124" s="29">
        <v>52.216217619741954</v>
      </c>
      <c r="M124" s="29">
        <v>51174.253322380777</v>
      </c>
      <c r="N124" s="29">
        <v>184819.44976851626</v>
      </c>
      <c r="O124" s="29">
        <v>9069.3964874786834</v>
      </c>
      <c r="P124" s="29">
        <v>7846.4454697236533</v>
      </c>
      <c r="Q124" s="29">
        <v>658.60285783092604</v>
      </c>
      <c r="R124" s="29">
        <v>30086.424079424818</v>
      </c>
      <c r="S124" s="29">
        <v>11609.110710576753</v>
      </c>
      <c r="T124" s="29">
        <v>6028.9080869257432</v>
      </c>
      <c r="U124" s="29">
        <v>44636.163361942745</v>
      </c>
      <c r="V124" s="29">
        <v>381.59139825500688</v>
      </c>
      <c r="W124" s="29">
        <v>260.78608121950219</v>
      </c>
      <c r="X124" s="29">
        <v>197791.78726791122</v>
      </c>
      <c r="Y124" s="29">
        <v>5359.9799883225514</v>
      </c>
      <c r="Z124" s="29">
        <v>731.02704667638739</v>
      </c>
      <c r="AA124" s="29">
        <v>0.88502063762274497</v>
      </c>
      <c r="AB124" s="29">
        <v>314.62483667488584</v>
      </c>
      <c r="AC124" s="29">
        <v>537.35503047661007</v>
      </c>
      <c r="AD124" s="29">
        <v>3854.8548906054693</v>
      </c>
      <c r="AE124" s="29">
        <v>126730.67770782858</v>
      </c>
      <c r="AF124" s="29">
        <v>23425.168746917625</v>
      </c>
      <c r="AG124" s="29">
        <v>25.07558473264444</v>
      </c>
      <c r="AH124" s="29">
        <v>0</v>
      </c>
      <c r="AI124" s="29">
        <v>0</v>
      </c>
      <c r="AJ124" s="29">
        <v>24.928081293040652</v>
      </c>
      <c r="AK124" s="29">
        <v>215.20751838193081</v>
      </c>
      <c r="AL124" s="29">
        <v>45395.953579341876</v>
      </c>
      <c r="AM124" s="29">
        <v>4408.1402925592893</v>
      </c>
      <c r="AN124" s="29">
        <v>138650.13565533169</v>
      </c>
      <c r="AO124" s="29">
        <v>122718.28914372626</v>
      </c>
      <c r="AP124" s="29">
        <v>58861.395077332338</v>
      </c>
      <c r="AQ124" s="29">
        <v>35575.027067081872</v>
      </c>
      <c r="AR124" s="29">
        <v>49.118645388062347</v>
      </c>
      <c r="AS124" s="29">
        <v>192.49198868294701</v>
      </c>
      <c r="AT124" s="29">
        <v>2021.2396328907457</v>
      </c>
      <c r="AU124" s="29">
        <v>2554.907077377261</v>
      </c>
      <c r="AV124" s="29">
        <v>305.47962341945083</v>
      </c>
      <c r="AW124" s="29">
        <v>0</v>
      </c>
      <c r="AX124" s="29">
        <v>25629.902658675484</v>
      </c>
      <c r="AY124" s="29">
        <v>6199.1270562285172</v>
      </c>
      <c r="AZ124" s="29">
        <v>640347.35953788378</v>
      </c>
      <c r="BA124" s="29">
        <v>0</v>
      </c>
      <c r="BB124" s="29">
        <v>2032.4498943006338</v>
      </c>
      <c r="BC124" s="29">
        <v>1134.5964574323591</v>
      </c>
      <c r="BD124" s="29">
        <v>58870.097780268959</v>
      </c>
      <c r="BE124" s="29">
        <v>1978.758642284854</v>
      </c>
      <c r="BF124" s="29">
        <v>914.37382210389944</v>
      </c>
      <c r="BG124" s="29">
        <v>33240.342625033081</v>
      </c>
      <c r="BH124" s="29">
        <v>825563.82129824208</v>
      </c>
      <c r="BI124" s="29">
        <v>63.721485908837643</v>
      </c>
      <c r="BJ124" s="29">
        <v>508761.5091635912</v>
      </c>
      <c r="BK124" s="29">
        <v>14.160330201963919</v>
      </c>
      <c r="BL124" s="29">
        <v>649196.99762680521</v>
      </c>
      <c r="BM124" s="29">
        <v>48421.244435348141</v>
      </c>
      <c r="BN124" s="29">
        <v>13346.996235988618</v>
      </c>
      <c r="BO124" s="29">
        <v>9458.2155542742748</v>
      </c>
      <c r="BP124" s="29">
        <v>104059.25947637988</v>
      </c>
      <c r="BQ124" s="29">
        <v>1419.4255993072793</v>
      </c>
      <c r="BR124" s="29">
        <v>1703.8122308633879</v>
      </c>
      <c r="BS124" s="29">
        <v>0</v>
      </c>
      <c r="BT124" s="59">
        <f t="shared" si="5"/>
        <v>4101979.976139314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9174315.4672527313</v>
      </c>
      <c r="CG124" s="29">
        <v>0</v>
      </c>
      <c r="CH124" s="29">
        <v>0</v>
      </c>
      <c r="CI124" s="29">
        <v>0.22422321801107897</v>
      </c>
      <c r="CJ124" s="38">
        <f t="shared" si="7"/>
        <v>13276295.667615265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8944.3491848013109</v>
      </c>
      <c r="D126" s="29">
        <v>147.59101199947298</v>
      </c>
      <c r="E126" s="29">
        <v>98.477829539192953</v>
      </c>
      <c r="F126" s="29">
        <v>9249.3398340104104</v>
      </c>
      <c r="G126" s="29">
        <v>902474.50772944582</v>
      </c>
      <c r="H126" s="29">
        <v>20437.771037706301</v>
      </c>
      <c r="I126" s="29">
        <v>18460.539560817797</v>
      </c>
      <c r="J126" s="29">
        <v>1275.9343410184897</v>
      </c>
      <c r="K126" s="29">
        <v>17584.444706137689</v>
      </c>
      <c r="L126" s="29">
        <v>13251.198523647852</v>
      </c>
      <c r="M126" s="29">
        <v>48413.002667663932</v>
      </c>
      <c r="N126" s="29">
        <v>11794804.619479755</v>
      </c>
      <c r="O126" s="29">
        <v>24711.471902894562</v>
      </c>
      <c r="P126" s="29">
        <v>13586.399655666904</v>
      </c>
      <c r="Q126" s="29">
        <v>1729.290896499127</v>
      </c>
      <c r="R126" s="29">
        <v>11039.305144200116</v>
      </c>
      <c r="S126" s="29">
        <v>39405.805001683439</v>
      </c>
      <c r="T126" s="29">
        <v>25053.016900543073</v>
      </c>
      <c r="U126" s="29">
        <v>113705.63247127298</v>
      </c>
      <c r="V126" s="29">
        <v>6461.2513783816257</v>
      </c>
      <c r="W126" s="29">
        <v>2807.7151792400768</v>
      </c>
      <c r="X126" s="29">
        <v>360020.88489674183</v>
      </c>
      <c r="Y126" s="29">
        <v>13647.697022379962</v>
      </c>
      <c r="Z126" s="29">
        <v>64130.775089496041</v>
      </c>
      <c r="AA126" s="29">
        <v>8021.0466391499021</v>
      </c>
      <c r="AB126" s="29">
        <v>76051.930138794487</v>
      </c>
      <c r="AC126" s="29">
        <v>10185.026697047406</v>
      </c>
      <c r="AD126" s="29">
        <v>160041.45758944043</v>
      </c>
      <c r="AE126" s="29">
        <v>1635137.5277272612</v>
      </c>
      <c r="AF126" s="29">
        <v>770066.6412319087</v>
      </c>
      <c r="AG126" s="29">
        <v>68835.421569409489</v>
      </c>
      <c r="AH126" s="29">
        <v>44023.865191464771</v>
      </c>
      <c r="AI126" s="29">
        <v>7364.3864173660768</v>
      </c>
      <c r="AJ126" s="29">
        <v>134353.93800521403</v>
      </c>
      <c r="AK126" s="29">
        <v>30595.655726447192</v>
      </c>
      <c r="AL126" s="29">
        <v>217951.8952545494</v>
      </c>
      <c r="AM126" s="29">
        <v>99426.142325473207</v>
      </c>
      <c r="AN126" s="29">
        <v>87471.695144034369</v>
      </c>
      <c r="AO126" s="29">
        <v>74605.588647799843</v>
      </c>
      <c r="AP126" s="29">
        <v>130451.90459261315</v>
      </c>
      <c r="AQ126" s="29">
        <v>414156.6320827778</v>
      </c>
      <c r="AR126" s="29">
        <v>163851.71391052447</v>
      </c>
      <c r="AS126" s="29">
        <v>32474.664972616189</v>
      </c>
      <c r="AT126" s="29">
        <v>55852.572806705844</v>
      </c>
      <c r="AU126" s="29">
        <v>10381.355186008885</v>
      </c>
      <c r="AV126" s="29">
        <v>150.21466117351378</v>
      </c>
      <c r="AW126" s="29">
        <v>8.7569177287937165</v>
      </c>
      <c r="AX126" s="29">
        <v>173541.45067530178</v>
      </c>
      <c r="AY126" s="29">
        <v>234399.59289474424</v>
      </c>
      <c r="AZ126" s="29">
        <v>10323.711217243683</v>
      </c>
      <c r="BA126" s="29">
        <v>60.331202035976183</v>
      </c>
      <c r="BB126" s="29">
        <v>184906.16068708833</v>
      </c>
      <c r="BC126" s="29">
        <v>62598.242847171416</v>
      </c>
      <c r="BD126" s="29">
        <v>82737.483460429896</v>
      </c>
      <c r="BE126" s="29">
        <v>65863.049617562225</v>
      </c>
      <c r="BF126" s="29">
        <v>7274.6434332116587</v>
      </c>
      <c r="BG126" s="29">
        <v>109716.54679313864</v>
      </c>
      <c r="BH126" s="29">
        <v>43426.594266895772</v>
      </c>
      <c r="BI126" s="29">
        <v>3215.8515515706158</v>
      </c>
      <c r="BJ126" s="29">
        <v>14284.27535103726</v>
      </c>
      <c r="BK126" s="29">
        <v>29192.156260912227</v>
      </c>
      <c r="BL126" s="29">
        <v>13528.257844217622</v>
      </c>
      <c r="BM126" s="29">
        <v>17132.025549979207</v>
      </c>
      <c r="BN126" s="29">
        <v>115057.27919755454</v>
      </c>
      <c r="BO126" s="29">
        <v>55884.565967934701</v>
      </c>
      <c r="BP126" s="29">
        <v>45204.643577221017</v>
      </c>
      <c r="BQ126" s="29">
        <v>27419.919187991556</v>
      </c>
      <c r="BR126" s="29">
        <v>44844.716423342783</v>
      </c>
      <c r="BS126" s="29">
        <v>0</v>
      </c>
      <c r="BT126" s="59">
        <f t="shared" si="5"/>
        <v>19083512.552887645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1646265.0060370988</v>
      </c>
      <c r="CJ126" s="38">
        <f t="shared" si="7"/>
        <v>20729777.558924742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972.7483779563546</v>
      </c>
      <c r="D127" s="29">
        <v>229.22477547056633</v>
      </c>
      <c r="E127" s="29">
        <v>26.715415900191203</v>
      </c>
      <c r="F127" s="29">
        <v>63.914039550542626</v>
      </c>
      <c r="G127" s="29">
        <v>5426.2448024399519</v>
      </c>
      <c r="H127" s="29">
        <v>194.48778131248713</v>
      </c>
      <c r="I127" s="29">
        <v>202.46404368350107</v>
      </c>
      <c r="J127" s="29">
        <v>157.75499570204062</v>
      </c>
      <c r="K127" s="29">
        <v>1648.3362872585794</v>
      </c>
      <c r="L127" s="29">
        <v>897.78696929356067</v>
      </c>
      <c r="M127" s="29">
        <v>4581.2109437465406</v>
      </c>
      <c r="N127" s="29">
        <v>14907.811530802725</v>
      </c>
      <c r="O127" s="29">
        <v>453.48473897087445</v>
      </c>
      <c r="P127" s="29">
        <v>523.0251144238357</v>
      </c>
      <c r="Q127" s="29">
        <v>27.075464888577123</v>
      </c>
      <c r="R127" s="29">
        <v>1466.0994144924036</v>
      </c>
      <c r="S127" s="29">
        <v>1493.2910042425451</v>
      </c>
      <c r="T127" s="29">
        <v>761.6931806561895</v>
      </c>
      <c r="U127" s="29">
        <v>4026.4862246751827</v>
      </c>
      <c r="V127" s="29">
        <v>206.58444908840607</v>
      </c>
      <c r="W127" s="29">
        <v>272.24258545200166</v>
      </c>
      <c r="X127" s="29">
        <v>9080.6012924903462</v>
      </c>
      <c r="Y127" s="29">
        <v>957.15281750397526</v>
      </c>
      <c r="Z127" s="29">
        <v>6753.8637716840276</v>
      </c>
      <c r="AA127" s="29">
        <v>857.85719303468591</v>
      </c>
      <c r="AB127" s="29">
        <v>4085.9821276533389</v>
      </c>
      <c r="AC127" s="29">
        <v>2988.7816304930311</v>
      </c>
      <c r="AD127" s="29">
        <v>1522.7739583585367</v>
      </c>
      <c r="AE127" s="29">
        <v>52223.803746449186</v>
      </c>
      <c r="AF127" s="29">
        <v>12687.019248068547</v>
      </c>
      <c r="AG127" s="29">
        <v>4953.2305982464823</v>
      </c>
      <c r="AH127" s="29">
        <v>3238.2966718466996</v>
      </c>
      <c r="AI127" s="29">
        <v>18.618144732374514</v>
      </c>
      <c r="AJ127" s="29">
        <v>6167.7128570420227</v>
      </c>
      <c r="AK127" s="29">
        <v>3271.8556716594107</v>
      </c>
      <c r="AL127" s="29">
        <v>13647.901847775973</v>
      </c>
      <c r="AM127" s="29">
        <v>8555.5426981789278</v>
      </c>
      <c r="AN127" s="29">
        <v>32709.9527597126</v>
      </c>
      <c r="AO127" s="29">
        <v>11936.689410049419</v>
      </c>
      <c r="AP127" s="29">
        <v>60422.546921941859</v>
      </c>
      <c r="AQ127" s="29">
        <v>27997.48548151103</v>
      </c>
      <c r="AR127" s="29">
        <v>386.71529797842135</v>
      </c>
      <c r="AS127" s="29">
        <v>1828.3153645133123</v>
      </c>
      <c r="AT127" s="29">
        <v>3973.1227553980953</v>
      </c>
      <c r="AU127" s="29">
        <v>588.19454912599508</v>
      </c>
      <c r="AV127" s="29">
        <v>16.271892579859344</v>
      </c>
      <c r="AW127" s="29">
        <v>1.4446212088946242</v>
      </c>
      <c r="AX127" s="29">
        <v>35895.545884550222</v>
      </c>
      <c r="AY127" s="29">
        <v>64727.89918543151</v>
      </c>
      <c r="AZ127" s="29">
        <v>43919.378596531169</v>
      </c>
      <c r="BA127" s="29">
        <v>43.384512828026672</v>
      </c>
      <c r="BB127" s="29">
        <v>3571.5378577151832</v>
      </c>
      <c r="BC127" s="29">
        <v>17982.8732797925</v>
      </c>
      <c r="BD127" s="29">
        <v>18962.893637241843</v>
      </c>
      <c r="BE127" s="29">
        <v>14924.331547449869</v>
      </c>
      <c r="BF127" s="29">
        <v>447.91400001326355</v>
      </c>
      <c r="BG127" s="29">
        <v>32538.056789778384</v>
      </c>
      <c r="BH127" s="29">
        <v>28582.46360754492</v>
      </c>
      <c r="BI127" s="29">
        <v>277.30343623962989</v>
      </c>
      <c r="BJ127" s="29">
        <v>33794.753814204669</v>
      </c>
      <c r="BK127" s="29">
        <v>1299.9772167177384</v>
      </c>
      <c r="BL127" s="29">
        <v>7398.5173109901216</v>
      </c>
      <c r="BM127" s="29">
        <v>34537.437321524572</v>
      </c>
      <c r="BN127" s="29">
        <v>17490.416654514189</v>
      </c>
      <c r="BO127" s="29">
        <v>13515.010037337699</v>
      </c>
      <c r="BP127" s="29">
        <v>4176.6018395247329</v>
      </c>
      <c r="BQ127" s="29">
        <v>881.29497121303552</v>
      </c>
      <c r="BR127" s="29">
        <v>237.81177850029854</v>
      </c>
      <c r="BS127" s="29">
        <v>0</v>
      </c>
      <c r="BT127" s="59">
        <f t="shared" si="5"/>
        <v>684615.81874888763</v>
      </c>
      <c r="BU127" s="29">
        <v>40844.959176553835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8.7200407651740752E-3</v>
      </c>
      <c r="CJ127" s="38">
        <f t="shared" si="7"/>
        <v>725460.78664548229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4409.5307211058598</v>
      </c>
      <c r="D128" s="29">
        <v>1377.3571119097583</v>
      </c>
      <c r="E128" s="29">
        <v>370.4696862016504</v>
      </c>
      <c r="F128" s="29">
        <v>2014.5708316327796</v>
      </c>
      <c r="G128" s="29">
        <v>9371.8000727193921</v>
      </c>
      <c r="H128" s="29">
        <v>1332.2707824484305</v>
      </c>
      <c r="I128" s="29">
        <v>419.55965798852804</v>
      </c>
      <c r="J128" s="29">
        <v>620.69362571664828</v>
      </c>
      <c r="K128" s="29">
        <v>3781.6963297078028</v>
      </c>
      <c r="L128" s="29">
        <v>585.23343454898486</v>
      </c>
      <c r="M128" s="29">
        <v>8776.5866243696037</v>
      </c>
      <c r="N128" s="29">
        <v>25733.5962831256</v>
      </c>
      <c r="O128" s="29">
        <v>2037.4915217129164</v>
      </c>
      <c r="P128" s="29">
        <v>3470.4298573244919</v>
      </c>
      <c r="Q128" s="29">
        <v>230.26736271532513</v>
      </c>
      <c r="R128" s="29">
        <v>5488.2218882986208</v>
      </c>
      <c r="S128" s="29">
        <v>5115.365230410287</v>
      </c>
      <c r="T128" s="29">
        <v>2925.8261038740666</v>
      </c>
      <c r="U128" s="29">
        <v>20367.848073471614</v>
      </c>
      <c r="V128" s="29">
        <v>605.18043380573909</v>
      </c>
      <c r="W128" s="29">
        <v>599.48560577798958</v>
      </c>
      <c r="X128" s="29">
        <v>25438.4212176033</v>
      </c>
      <c r="Y128" s="29">
        <v>5335.0270404179337</v>
      </c>
      <c r="Z128" s="29">
        <v>4519.2921142564646</v>
      </c>
      <c r="AA128" s="29">
        <v>3524.5895618575887</v>
      </c>
      <c r="AB128" s="29">
        <v>23335.163690133599</v>
      </c>
      <c r="AC128" s="29">
        <v>73377.909942067796</v>
      </c>
      <c r="AD128" s="29">
        <v>6680.0682034256906</v>
      </c>
      <c r="AE128" s="29">
        <v>114140.30174264133</v>
      </c>
      <c r="AF128" s="29">
        <v>60118.80612180828</v>
      </c>
      <c r="AG128" s="29">
        <v>4539.5293843470999</v>
      </c>
      <c r="AH128" s="29">
        <v>4221.7146081029559</v>
      </c>
      <c r="AI128" s="29">
        <v>782.79749165414933</v>
      </c>
      <c r="AJ128" s="29">
        <v>90852.065102899447</v>
      </c>
      <c r="AK128" s="29">
        <v>4371.11985432443</v>
      </c>
      <c r="AL128" s="29">
        <v>31965.295917946722</v>
      </c>
      <c r="AM128" s="29">
        <v>6481.388721491232</v>
      </c>
      <c r="AN128" s="29">
        <v>31130.206416275174</v>
      </c>
      <c r="AO128" s="29">
        <v>25474.050326999342</v>
      </c>
      <c r="AP128" s="29">
        <v>74194.775677713187</v>
      </c>
      <c r="AQ128" s="29">
        <v>26228.054604314948</v>
      </c>
      <c r="AR128" s="29">
        <v>1924.0098333226226</v>
      </c>
      <c r="AS128" s="29">
        <v>2107.1961319972129</v>
      </c>
      <c r="AT128" s="29">
        <v>8421.5822504638691</v>
      </c>
      <c r="AU128" s="29">
        <v>4567.9646455131397</v>
      </c>
      <c r="AV128" s="29">
        <v>111.46587094856281</v>
      </c>
      <c r="AW128" s="29">
        <v>498.04359606982024</v>
      </c>
      <c r="AX128" s="29">
        <v>36473.990315006915</v>
      </c>
      <c r="AY128" s="29">
        <v>55171.022295165574</v>
      </c>
      <c r="AZ128" s="29">
        <v>4757.3189098505864</v>
      </c>
      <c r="BA128" s="29">
        <v>2.9275436701102242</v>
      </c>
      <c r="BB128" s="29">
        <v>6114.242109161255</v>
      </c>
      <c r="BC128" s="29">
        <v>21178.060645079877</v>
      </c>
      <c r="BD128" s="29">
        <v>36551.472046941526</v>
      </c>
      <c r="BE128" s="29">
        <v>22229.486070112525</v>
      </c>
      <c r="BF128" s="29">
        <v>1092.3666675888735</v>
      </c>
      <c r="BG128" s="29">
        <v>40126.701078251834</v>
      </c>
      <c r="BH128" s="29">
        <v>25283.240113866312</v>
      </c>
      <c r="BI128" s="29">
        <v>2094.5507445296171</v>
      </c>
      <c r="BJ128" s="29">
        <v>25295.531761286398</v>
      </c>
      <c r="BK128" s="29">
        <v>1363.1207992786262</v>
      </c>
      <c r="BL128" s="29">
        <v>17334.073674423515</v>
      </c>
      <c r="BM128" s="29">
        <v>13340.673310464274</v>
      </c>
      <c r="BN128" s="29">
        <v>13375.926820431723</v>
      </c>
      <c r="BO128" s="29">
        <v>10070.610214093689</v>
      </c>
      <c r="BP128" s="29">
        <v>8718.8961401513843</v>
      </c>
      <c r="BQ128" s="29">
        <v>3545.168007748659</v>
      </c>
      <c r="BR128" s="29">
        <v>5601.8213012585638</v>
      </c>
      <c r="BS128" s="29">
        <v>0</v>
      </c>
      <c r="BT128" s="59">
        <f t="shared" si="5"/>
        <v>1083695.5218758236</v>
      </c>
      <c r="BU128" s="29">
        <v>41518.7516364576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14.369783480387277</v>
      </c>
      <c r="CE128" s="29">
        <v>0</v>
      </c>
      <c r="CF128" s="29">
        <v>4.2496407071565878</v>
      </c>
      <c r="CG128" s="29">
        <v>0</v>
      </c>
      <c r="CH128" s="29">
        <v>0</v>
      </c>
      <c r="CI128" s="29">
        <v>2.5381147979905358E-2</v>
      </c>
      <c r="CJ128" s="38">
        <f t="shared" si="7"/>
        <v>1125232.9183176169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973.49553377241443</v>
      </c>
      <c r="D129" s="29">
        <v>2.7565328338256303</v>
      </c>
      <c r="E129" s="29">
        <v>7.8959035863757867</v>
      </c>
      <c r="F129" s="29">
        <v>423.71456092969078</v>
      </c>
      <c r="G129" s="29">
        <v>7069.6673411281236</v>
      </c>
      <c r="H129" s="29">
        <v>135.30542335448851</v>
      </c>
      <c r="I129" s="29">
        <v>254.72710116639468</v>
      </c>
      <c r="J129" s="29">
        <v>77.563579757291876</v>
      </c>
      <c r="K129" s="29">
        <v>798.18292515917494</v>
      </c>
      <c r="L129" s="29">
        <v>2121.6610493056846</v>
      </c>
      <c r="M129" s="29">
        <v>2926.6014533104344</v>
      </c>
      <c r="N129" s="29">
        <v>10545.207110818295</v>
      </c>
      <c r="O129" s="29">
        <v>250.93214714792742</v>
      </c>
      <c r="P129" s="29">
        <v>576.24534549350756</v>
      </c>
      <c r="Q129" s="29">
        <v>6.6444136391727078</v>
      </c>
      <c r="R129" s="29">
        <v>819.62428948344507</v>
      </c>
      <c r="S129" s="29">
        <v>1915.7666890281539</v>
      </c>
      <c r="T129" s="29">
        <v>756.8939314215836</v>
      </c>
      <c r="U129" s="29">
        <v>3276.8935948320982</v>
      </c>
      <c r="V129" s="29">
        <v>265.18267759332088</v>
      </c>
      <c r="W129" s="29">
        <v>279.53925502863564</v>
      </c>
      <c r="X129" s="29">
        <v>3456.8668572557249</v>
      </c>
      <c r="Y129" s="29">
        <v>1427.9339953372471</v>
      </c>
      <c r="Z129" s="29">
        <v>13597.391193878033</v>
      </c>
      <c r="AA129" s="29">
        <v>1020.9937996480782</v>
      </c>
      <c r="AB129" s="29">
        <v>11958.574223296897</v>
      </c>
      <c r="AC129" s="29">
        <v>2008.1307690702006</v>
      </c>
      <c r="AD129" s="29">
        <v>2749.8444366337349</v>
      </c>
      <c r="AE129" s="29">
        <v>115994.64427586617</v>
      </c>
      <c r="AF129" s="29">
        <v>26565.669511756849</v>
      </c>
      <c r="AG129" s="29">
        <v>3206.4511320340007</v>
      </c>
      <c r="AH129" s="29">
        <v>3920.235347514606</v>
      </c>
      <c r="AI129" s="29">
        <v>29.143948881361553</v>
      </c>
      <c r="AJ129" s="29">
        <v>13274.925535375902</v>
      </c>
      <c r="AK129" s="29">
        <v>2429.7497040367621</v>
      </c>
      <c r="AL129" s="29">
        <v>5539.6812876864942</v>
      </c>
      <c r="AM129" s="29">
        <v>4303.1778452456565</v>
      </c>
      <c r="AN129" s="29">
        <v>5766.6611520349925</v>
      </c>
      <c r="AO129" s="29">
        <v>6308.530969717136</v>
      </c>
      <c r="AP129" s="29">
        <v>59574.547132187719</v>
      </c>
      <c r="AQ129" s="29">
        <v>9678.6091784676191</v>
      </c>
      <c r="AR129" s="29">
        <v>1127.6939595221158</v>
      </c>
      <c r="AS129" s="29">
        <v>4946.1665306110272</v>
      </c>
      <c r="AT129" s="29">
        <v>10969.676871608181</v>
      </c>
      <c r="AU129" s="29">
        <v>1967.3288820058024</v>
      </c>
      <c r="AV129" s="29">
        <v>47.122326944764367</v>
      </c>
      <c r="AW129" s="29">
        <v>4.2069422256901099</v>
      </c>
      <c r="AX129" s="29">
        <v>34165.809243502699</v>
      </c>
      <c r="AY129" s="29">
        <v>52269.613949475024</v>
      </c>
      <c r="AZ129" s="29">
        <v>908.66696538525298</v>
      </c>
      <c r="BA129" s="29">
        <v>48.879966952152834</v>
      </c>
      <c r="BB129" s="29">
        <v>5804.355698932517</v>
      </c>
      <c r="BC129" s="29">
        <v>16976.719035215807</v>
      </c>
      <c r="BD129" s="29">
        <v>25938.986726899409</v>
      </c>
      <c r="BE129" s="29">
        <v>18157.174248561449</v>
      </c>
      <c r="BF129" s="29">
        <v>104.0093224204155</v>
      </c>
      <c r="BG129" s="29">
        <v>26267.509248029161</v>
      </c>
      <c r="BH129" s="29">
        <v>22537.441170746777</v>
      </c>
      <c r="BI129" s="29">
        <v>801.22466935928151</v>
      </c>
      <c r="BJ129" s="29">
        <v>7113.2047866024823</v>
      </c>
      <c r="BK129" s="29">
        <v>1349.3048388726111</v>
      </c>
      <c r="BL129" s="29">
        <v>97256.076947373745</v>
      </c>
      <c r="BM129" s="29">
        <v>17331.904562781892</v>
      </c>
      <c r="BN129" s="29">
        <v>5008.7687208108855</v>
      </c>
      <c r="BO129" s="29">
        <v>3440.4125223317878</v>
      </c>
      <c r="BP129" s="29">
        <v>6423.9704228314386</v>
      </c>
      <c r="BQ129" s="29">
        <v>1572.5530260676148</v>
      </c>
      <c r="BR129" s="29">
        <v>2493.2886907922957</v>
      </c>
      <c r="BS129" s="29">
        <v>0</v>
      </c>
      <c r="BT129" s="59">
        <f t="shared" si="5"/>
        <v>691328.33343157754</v>
      </c>
      <c r="BU129" s="29">
        <v>4678.3920763080605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1.813192740563734E-3</v>
      </c>
      <c r="CJ129" s="38">
        <f t="shared" si="7"/>
        <v>696006.7273210783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51.581618883666742</v>
      </c>
      <c r="D130" s="29">
        <v>0</v>
      </c>
      <c r="E130" s="29">
        <v>0</v>
      </c>
      <c r="F130" s="29">
        <v>13.635706010306372</v>
      </c>
      <c r="G130" s="29">
        <v>190.40162918951737</v>
      </c>
      <c r="H130" s="29">
        <v>3.6912066029221382</v>
      </c>
      <c r="I130" s="29">
        <v>3.4710474368601623</v>
      </c>
      <c r="J130" s="29">
        <v>27.598432068447494</v>
      </c>
      <c r="K130" s="29">
        <v>174.47034544185132</v>
      </c>
      <c r="L130" s="29">
        <v>0.45576809816338926</v>
      </c>
      <c r="M130" s="29">
        <v>446.67333588817405</v>
      </c>
      <c r="N130" s="29">
        <v>1613.1924709298196</v>
      </c>
      <c r="O130" s="29">
        <v>79.162026225068217</v>
      </c>
      <c r="P130" s="29">
        <v>68.487525372320604</v>
      </c>
      <c r="Q130" s="29">
        <v>5.7486004471738221</v>
      </c>
      <c r="R130" s="29">
        <v>262.60868573583241</v>
      </c>
      <c r="S130" s="29">
        <v>101.32986553065365</v>
      </c>
      <c r="T130" s="29">
        <v>52.623190610825446</v>
      </c>
      <c r="U130" s="29">
        <v>389.6057625800039</v>
      </c>
      <c r="V130" s="29">
        <v>3.3307120620019437</v>
      </c>
      <c r="W130" s="29">
        <v>2.2762655298103733</v>
      </c>
      <c r="X130" s="29">
        <v>1726.4212312718462</v>
      </c>
      <c r="Y130" s="29">
        <v>46.784466528421575</v>
      </c>
      <c r="Z130" s="29">
        <v>6.3807533742874494</v>
      </c>
      <c r="AA130" s="29">
        <v>7.7248830197184622E-3</v>
      </c>
      <c r="AB130" s="29">
        <v>2.7461959135099132</v>
      </c>
      <c r="AC130" s="29">
        <v>4.6902914734723931</v>
      </c>
      <c r="AD130" s="29">
        <v>33.647015472887048</v>
      </c>
      <c r="AE130" s="29">
        <v>1106.1659114890886</v>
      </c>
      <c r="AF130" s="29">
        <v>204.46606620741812</v>
      </c>
      <c r="AG130" s="29">
        <v>0.21887168555868974</v>
      </c>
      <c r="AH130" s="29">
        <v>0</v>
      </c>
      <c r="AI130" s="29">
        <v>0</v>
      </c>
      <c r="AJ130" s="29">
        <v>0.21758420505540335</v>
      </c>
      <c r="AK130" s="29">
        <v>1.8784340542948725</v>
      </c>
      <c r="AL130" s="29">
        <v>396.23757465243227</v>
      </c>
      <c r="AM130" s="29">
        <v>38.476354840714372</v>
      </c>
      <c r="AN130" s="29">
        <v>1210.2046359986566</v>
      </c>
      <c r="AO130" s="29">
        <v>1071.1438668386916</v>
      </c>
      <c r="AP130" s="29">
        <v>513.77038231694542</v>
      </c>
      <c r="AQ130" s="29">
        <v>310.5158352631197</v>
      </c>
      <c r="AR130" s="29">
        <v>0.42873100759437466</v>
      </c>
      <c r="AS130" s="29">
        <v>1.6801620567887654</v>
      </c>
      <c r="AT130" s="29">
        <v>17.64234533653368</v>
      </c>
      <c r="AU130" s="29">
        <v>22.300449797423916</v>
      </c>
      <c r="AV130" s="29">
        <v>2.6663721223061563</v>
      </c>
      <c r="AW130" s="29">
        <v>0</v>
      </c>
      <c r="AX130" s="29">
        <v>223.71003729004008</v>
      </c>
      <c r="AY130" s="29">
        <v>54.108943111617968</v>
      </c>
      <c r="AZ130" s="29">
        <v>88.437035770743535</v>
      </c>
      <c r="BA130" s="29">
        <v>0</v>
      </c>
      <c r="BB130" s="29">
        <v>17.740193854783445</v>
      </c>
      <c r="BC130" s="29">
        <v>9.903300031279068</v>
      </c>
      <c r="BD130" s="29">
        <v>513.8463436666392</v>
      </c>
      <c r="BE130" s="29">
        <v>17.271550951587194</v>
      </c>
      <c r="BF130" s="29">
        <v>7.9810916398724583</v>
      </c>
      <c r="BG130" s="29">
        <v>290.13759385710244</v>
      </c>
      <c r="BH130" s="29">
        <v>252.75044752216837</v>
      </c>
      <c r="BI130" s="29">
        <v>0.55619157741972924</v>
      </c>
      <c r="BJ130" s="29">
        <v>0.41070628054836489</v>
      </c>
      <c r="BK130" s="29">
        <v>0.1235981283154954</v>
      </c>
      <c r="BL130" s="29">
        <v>0.22015916606197616</v>
      </c>
      <c r="BM130" s="29">
        <v>0.26393350317371411</v>
      </c>
      <c r="BN130" s="29">
        <v>116.49896082037412</v>
      </c>
      <c r="BO130" s="29">
        <v>82.555824831731201</v>
      </c>
      <c r="BP130" s="29">
        <v>64.222102464932718</v>
      </c>
      <c r="BQ130" s="29">
        <v>12.389424883125127</v>
      </c>
      <c r="BR130" s="29">
        <v>14.871687293461326</v>
      </c>
      <c r="BS130" s="29">
        <v>0</v>
      </c>
      <c r="BT130" s="59">
        <f t="shared" si="5"/>
        <v>11977.034578078466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1.9571273886821506E-3</v>
      </c>
      <c r="CJ130" s="38">
        <f t="shared" si="7"/>
        <v>11977.036535205854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10581.88722645352</v>
      </c>
      <c r="D131" s="29">
        <v>861.48812935058538</v>
      </c>
      <c r="E131" s="29">
        <v>417.52596346230649</v>
      </c>
      <c r="F131" s="29">
        <v>483.51164268977982</v>
      </c>
      <c r="G131" s="29">
        <v>85976.498025424764</v>
      </c>
      <c r="H131" s="29">
        <v>2894.8151075320397</v>
      </c>
      <c r="I131" s="29">
        <v>2339.8175298300862</v>
      </c>
      <c r="J131" s="29">
        <v>1116.5819680292959</v>
      </c>
      <c r="K131" s="29">
        <v>9581.2827325301569</v>
      </c>
      <c r="L131" s="29">
        <v>6229.4235217880423</v>
      </c>
      <c r="M131" s="29">
        <v>34292.158610250568</v>
      </c>
      <c r="N131" s="29">
        <v>96821.07473530322</v>
      </c>
      <c r="O131" s="29">
        <v>3119.1422013240117</v>
      </c>
      <c r="P131" s="29">
        <v>4160.884892576506</v>
      </c>
      <c r="Q131" s="29">
        <v>170.20074594546327</v>
      </c>
      <c r="R131" s="29">
        <v>8882.3792992709496</v>
      </c>
      <c r="S131" s="29">
        <v>13847.710141307485</v>
      </c>
      <c r="T131" s="29">
        <v>7087.7617425433764</v>
      </c>
      <c r="U131" s="29">
        <v>36241.75113884743</v>
      </c>
      <c r="V131" s="29">
        <v>2057.0110123797754</v>
      </c>
      <c r="W131" s="29">
        <v>3198.0359052890108</v>
      </c>
      <c r="X131" s="29">
        <v>51530.066869257949</v>
      </c>
      <c r="Y131" s="29">
        <v>13633.51097059598</v>
      </c>
      <c r="Z131" s="29">
        <v>52656.083480052104</v>
      </c>
      <c r="AA131" s="29">
        <v>10396.223103947059</v>
      </c>
      <c r="AB131" s="29">
        <v>56002.939567442227</v>
      </c>
      <c r="AC131" s="29">
        <v>29016.787188073715</v>
      </c>
      <c r="AD131" s="29">
        <v>32929.455195765702</v>
      </c>
      <c r="AE131" s="29">
        <v>716602.2154355119</v>
      </c>
      <c r="AF131" s="29">
        <v>220068.47607701563</v>
      </c>
      <c r="AG131" s="29">
        <v>32914.1945022375</v>
      </c>
      <c r="AH131" s="29">
        <v>27566.435013422408</v>
      </c>
      <c r="AI131" s="29">
        <v>331.98818080607543</v>
      </c>
      <c r="AJ131" s="29">
        <v>116997.91897380626</v>
      </c>
      <c r="AK131" s="29">
        <v>30276.877975194366</v>
      </c>
      <c r="AL131" s="29">
        <v>120286.94666268732</v>
      </c>
      <c r="AM131" s="29">
        <v>36212.88179708174</v>
      </c>
      <c r="AN131" s="29">
        <v>156431.34728680679</v>
      </c>
      <c r="AO131" s="29">
        <v>97510.951549771038</v>
      </c>
      <c r="AP131" s="29">
        <v>309516.89062336867</v>
      </c>
      <c r="AQ131" s="29">
        <v>225772.19370985759</v>
      </c>
      <c r="AR131" s="29">
        <v>10602.731575090727</v>
      </c>
      <c r="AS131" s="29">
        <v>41036.127837434942</v>
      </c>
      <c r="AT131" s="29">
        <v>79334.184811513202</v>
      </c>
      <c r="AU131" s="29">
        <v>27319.956590740658</v>
      </c>
      <c r="AV131" s="29">
        <v>151.08357661218042</v>
      </c>
      <c r="AW131" s="29">
        <v>29.820190701831777</v>
      </c>
      <c r="AX131" s="29">
        <v>211142.50189263484</v>
      </c>
      <c r="AY131" s="29">
        <v>331527.33064526401</v>
      </c>
      <c r="AZ131" s="29">
        <v>84454.916258572659</v>
      </c>
      <c r="BA131" s="29">
        <v>107.86709749180979</v>
      </c>
      <c r="BB131" s="29">
        <v>41875.510517430608</v>
      </c>
      <c r="BC131" s="29">
        <v>124926.99735202236</v>
      </c>
      <c r="BD131" s="29">
        <v>206402.22723505893</v>
      </c>
      <c r="BE131" s="29">
        <v>123010.0636991777</v>
      </c>
      <c r="BF131" s="29">
        <v>3895.0045166446785</v>
      </c>
      <c r="BG131" s="29">
        <v>223156.99020175816</v>
      </c>
      <c r="BH131" s="29">
        <v>171955.9636943246</v>
      </c>
      <c r="BI131" s="29">
        <v>4182.3200121602176</v>
      </c>
      <c r="BJ131" s="29">
        <v>144349.52765104419</v>
      </c>
      <c r="BK131" s="29">
        <v>13020.170501004082</v>
      </c>
      <c r="BL131" s="29">
        <v>62312.348390439343</v>
      </c>
      <c r="BM131" s="29">
        <v>54835.021909650211</v>
      </c>
      <c r="BN131" s="29">
        <v>155281.46202237569</v>
      </c>
      <c r="BO131" s="29">
        <v>113331.86986174037</v>
      </c>
      <c r="BP131" s="29">
        <v>127961.60002719902</v>
      </c>
      <c r="BQ131" s="29">
        <v>6262.1681552225218</v>
      </c>
      <c r="BR131" s="29">
        <v>7460.8571951688045</v>
      </c>
      <c r="BS131" s="29">
        <v>0</v>
      </c>
      <c r="BT131" s="59">
        <f t="shared" si="5"/>
        <v>5036941.9498533094</v>
      </c>
      <c r="BU131" s="29">
        <v>56678.754841757283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3.4341847476733425E-2</v>
      </c>
      <c r="CJ131" s="38">
        <f t="shared" si="7"/>
        <v>5093620.739036914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176.94822151728749</v>
      </c>
      <c r="D133" s="29">
        <v>0.20275609900872557</v>
      </c>
      <c r="E133" s="29">
        <v>1.3468798005579627</v>
      </c>
      <c r="F133" s="29">
        <v>210.21047259372148</v>
      </c>
      <c r="G133" s="29">
        <v>1182.591423037607</v>
      </c>
      <c r="H133" s="29">
        <v>35.426326863108976</v>
      </c>
      <c r="I133" s="29">
        <v>64.592527996410553</v>
      </c>
      <c r="J133" s="29">
        <v>94.958449413765408</v>
      </c>
      <c r="K133" s="29">
        <v>321.92627714738865</v>
      </c>
      <c r="L133" s="29">
        <v>50.384877551063454</v>
      </c>
      <c r="M133" s="29">
        <v>1404.5127438413356</v>
      </c>
      <c r="N133" s="29">
        <v>2774.861416107572</v>
      </c>
      <c r="O133" s="29">
        <v>148.87634885968902</v>
      </c>
      <c r="P133" s="29">
        <v>209.00995694762955</v>
      </c>
      <c r="Q133" s="29">
        <v>87.545222309333369</v>
      </c>
      <c r="R133" s="29">
        <v>634.16781816361924</v>
      </c>
      <c r="S133" s="29">
        <v>475.37382750639688</v>
      </c>
      <c r="T133" s="29">
        <v>229.64792199995279</v>
      </c>
      <c r="U133" s="29">
        <v>1272.389569053707</v>
      </c>
      <c r="V133" s="29">
        <v>45.098817708639245</v>
      </c>
      <c r="W133" s="29">
        <v>32.972511287813361</v>
      </c>
      <c r="X133" s="29">
        <v>2975.3205428829565</v>
      </c>
      <c r="Y133" s="29">
        <v>114.76998551709667</v>
      </c>
      <c r="Z133" s="29">
        <v>22.737465509510532</v>
      </c>
      <c r="AA133" s="29">
        <v>9.571265895655884</v>
      </c>
      <c r="AB133" s="29">
        <v>224.09352237388069</v>
      </c>
      <c r="AC133" s="29">
        <v>231.7519687601133</v>
      </c>
      <c r="AD133" s="29">
        <v>598.54796861847797</v>
      </c>
      <c r="AE133" s="29">
        <v>3823.8601435226046</v>
      </c>
      <c r="AF133" s="29">
        <v>875.62777775861287</v>
      </c>
      <c r="AG133" s="29">
        <v>1876.5507286806701</v>
      </c>
      <c r="AH133" s="29">
        <v>382.84696266397577</v>
      </c>
      <c r="AI133" s="29">
        <v>0.18827352050810234</v>
      </c>
      <c r="AJ133" s="29">
        <v>700.43288387601524</v>
      </c>
      <c r="AK133" s="29">
        <v>194.63590073270527</v>
      </c>
      <c r="AL133" s="29">
        <v>931.86983860451414</v>
      </c>
      <c r="AM133" s="29">
        <v>88.080304078541673</v>
      </c>
      <c r="AN133" s="29">
        <v>2031.5960996059716</v>
      </c>
      <c r="AO133" s="29">
        <v>2047.9527133470297</v>
      </c>
      <c r="AP133" s="29">
        <v>1584.8668725738146</v>
      </c>
      <c r="AQ133" s="29">
        <v>857.93496648386576</v>
      </c>
      <c r="AR133" s="29">
        <v>207.70790124047988</v>
      </c>
      <c r="AS133" s="29">
        <v>10.669193823525996</v>
      </c>
      <c r="AT133" s="29">
        <v>113.30930701809848</v>
      </c>
      <c r="AU133" s="29">
        <v>316.18776087345259</v>
      </c>
      <c r="AV133" s="29">
        <v>70.301468934741081</v>
      </c>
      <c r="AW133" s="29">
        <v>19.710789339348253</v>
      </c>
      <c r="AX133" s="29">
        <v>776.01032413563439</v>
      </c>
      <c r="AY133" s="29">
        <v>486.5038550039331</v>
      </c>
      <c r="AZ133" s="29">
        <v>233.28365999126675</v>
      </c>
      <c r="BA133" s="29">
        <v>0</v>
      </c>
      <c r="BB133" s="29">
        <v>58.002709773808853</v>
      </c>
      <c r="BC133" s="29">
        <v>257.62883252537648</v>
      </c>
      <c r="BD133" s="29">
        <v>1200.7840610356848</v>
      </c>
      <c r="BE133" s="29">
        <v>243.74948377850066</v>
      </c>
      <c r="BF133" s="29">
        <v>16.344629518281081</v>
      </c>
      <c r="BG133" s="29">
        <v>830.82391766956528</v>
      </c>
      <c r="BH133" s="29">
        <v>3126.1599363024957</v>
      </c>
      <c r="BI133" s="29">
        <v>0.91901413760650619</v>
      </c>
      <c r="BJ133" s="29">
        <v>2024.6189693276012</v>
      </c>
      <c r="BK133" s="29">
        <v>129.30193011846828</v>
      </c>
      <c r="BL133" s="29">
        <v>28603.181146168889</v>
      </c>
      <c r="BM133" s="29">
        <v>6192.8246086498439</v>
      </c>
      <c r="BN133" s="29">
        <v>265.99425546349244</v>
      </c>
      <c r="BO133" s="29">
        <v>181.26232462477373</v>
      </c>
      <c r="BP133" s="29">
        <v>153.48886430351953</v>
      </c>
      <c r="BQ133" s="29">
        <v>50.812467343498795</v>
      </c>
      <c r="BR133" s="29">
        <v>146.73354109602744</v>
      </c>
      <c r="BS133" s="29">
        <v>0</v>
      </c>
      <c r="BT133" s="59">
        <f t="shared" si="5"/>
        <v>74742.59550301003</v>
      </c>
      <c r="BU133" s="29">
        <v>6044.5068933341245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3.2338277174925067E-3</v>
      </c>
      <c r="CJ133" s="38">
        <f t="shared" si="7"/>
        <v>80787.105630171878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206.00534338498414</v>
      </c>
      <c r="D135" s="29">
        <v>20.169724685031717</v>
      </c>
      <c r="E135" s="29">
        <v>7.245435081030811</v>
      </c>
      <c r="F135" s="29">
        <v>0</v>
      </c>
      <c r="G135" s="29">
        <v>2082.5730293719644</v>
      </c>
      <c r="H135" s="29">
        <v>176.82778049110331</v>
      </c>
      <c r="I135" s="29">
        <v>134.72592799322157</v>
      </c>
      <c r="J135" s="29">
        <v>116.51442900576575</v>
      </c>
      <c r="K135" s="29">
        <v>540.86193767046223</v>
      </c>
      <c r="L135" s="29">
        <v>261.03148548686681</v>
      </c>
      <c r="M135" s="29">
        <v>1520.5622541676826</v>
      </c>
      <c r="N135" s="29">
        <v>10249.157478542476</v>
      </c>
      <c r="O135" s="29">
        <v>344.84354534311512</v>
      </c>
      <c r="P135" s="29">
        <v>436.48850798966697</v>
      </c>
      <c r="Q135" s="29">
        <v>3.7206288253942006</v>
      </c>
      <c r="R135" s="29">
        <v>1120.496744152927</v>
      </c>
      <c r="S135" s="29">
        <v>3215.4065954196194</v>
      </c>
      <c r="T135" s="29">
        <v>1056.4627638421953</v>
      </c>
      <c r="U135" s="29">
        <v>4939.2326769956799</v>
      </c>
      <c r="V135" s="29">
        <v>238.70771253450158</v>
      </c>
      <c r="W135" s="29">
        <v>155.28729781776846</v>
      </c>
      <c r="X135" s="29">
        <v>1905.745248880861</v>
      </c>
      <c r="Y135" s="29">
        <v>2031.2675160954759</v>
      </c>
      <c r="Z135" s="29">
        <v>0</v>
      </c>
      <c r="AA135" s="29">
        <v>80.091431030854096</v>
      </c>
      <c r="AB135" s="29">
        <v>0</v>
      </c>
      <c r="AC135" s="29">
        <v>672.25888197780478</v>
      </c>
      <c r="AD135" s="29">
        <v>171.54057110764839</v>
      </c>
      <c r="AE135" s="29">
        <v>14538.846691652232</v>
      </c>
      <c r="AF135" s="29">
        <v>8056.3363423969895</v>
      </c>
      <c r="AG135" s="29">
        <v>515.60082617173316</v>
      </c>
      <c r="AH135" s="29">
        <v>0</v>
      </c>
      <c r="AI135" s="29">
        <v>4.1122739649093791</v>
      </c>
      <c r="AJ135" s="29">
        <v>1097.3896809215314</v>
      </c>
      <c r="AK135" s="29">
        <v>697.911638616049</v>
      </c>
      <c r="AL135" s="29">
        <v>1229.5699155079046</v>
      </c>
      <c r="AM135" s="29">
        <v>589.62175754010195</v>
      </c>
      <c r="AN135" s="29">
        <v>2378.6567548454395</v>
      </c>
      <c r="AO135" s="29">
        <v>744.12576507884012</v>
      </c>
      <c r="AP135" s="29">
        <v>3884.9239614208177</v>
      </c>
      <c r="AQ135" s="29">
        <v>26851.974055439699</v>
      </c>
      <c r="AR135" s="29">
        <v>51189.586315191955</v>
      </c>
      <c r="AS135" s="29">
        <v>578.85151620343458</v>
      </c>
      <c r="AT135" s="29">
        <v>176.04449021207296</v>
      </c>
      <c r="AU135" s="29">
        <v>0</v>
      </c>
      <c r="AV135" s="29">
        <v>0</v>
      </c>
      <c r="AW135" s="29">
        <v>0</v>
      </c>
      <c r="AX135" s="29">
        <v>1727.7425329712121</v>
      </c>
      <c r="AY135" s="29">
        <v>61262.307658382844</v>
      </c>
      <c r="AZ135" s="29">
        <v>2141.5156228689989</v>
      </c>
      <c r="BA135" s="29">
        <v>0</v>
      </c>
      <c r="BB135" s="29">
        <v>3711.6209871853512</v>
      </c>
      <c r="BC135" s="29">
        <v>2611.8814354267283</v>
      </c>
      <c r="BD135" s="29">
        <v>584.13872558688945</v>
      </c>
      <c r="BE135" s="29">
        <v>883.94307988575895</v>
      </c>
      <c r="BF135" s="29">
        <v>62.467399752671049</v>
      </c>
      <c r="BG135" s="29">
        <v>1268.9302520291799</v>
      </c>
      <c r="BH135" s="29">
        <v>35340.686631861448</v>
      </c>
      <c r="BI135" s="29">
        <v>1452.611822461799</v>
      </c>
      <c r="BJ135" s="29">
        <v>52463.412131465069</v>
      </c>
      <c r="BK135" s="29">
        <v>195.82256975758949</v>
      </c>
      <c r="BL135" s="29">
        <v>9525.5930832881841</v>
      </c>
      <c r="BM135" s="29">
        <v>16243.28633882229</v>
      </c>
      <c r="BN135" s="29">
        <v>7408.9469267783988</v>
      </c>
      <c r="BO135" s="29">
        <v>3399.4798109917538</v>
      </c>
      <c r="BP135" s="29">
        <v>8571.1538782896914</v>
      </c>
      <c r="BQ135" s="29">
        <v>257.11503409171502</v>
      </c>
      <c r="BR135" s="29">
        <v>287.85917754365653</v>
      </c>
      <c r="BS135" s="29">
        <v>0</v>
      </c>
      <c r="BT135" s="59">
        <f t="shared" si="5"/>
        <v>353621.29203249898</v>
      </c>
      <c r="BU135" s="29">
        <v>328393.27454805904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682014.56658055796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1.0697697974010116</v>
      </c>
      <c r="D136" s="29">
        <v>0</v>
      </c>
      <c r="E136" s="29">
        <v>0</v>
      </c>
      <c r="F136" s="29">
        <v>0.28279582478719334</v>
      </c>
      <c r="G136" s="29">
        <v>3.9488080578135829</v>
      </c>
      <c r="H136" s="29">
        <v>7.6553265004709964E-2</v>
      </c>
      <c r="I136" s="29">
        <v>7.1987304657376378E-2</v>
      </c>
      <c r="J136" s="29">
        <v>0.57237383628913951</v>
      </c>
      <c r="K136" s="29">
        <v>3.6184034184106251</v>
      </c>
      <c r="L136" s="29">
        <v>9.4523389646555041E-3</v>
      </c>
      <c r="M136" s="29">
        <v>9.263719409722377</v>
      </c>
      <c r="N136" s="29">
        <v>33.456580466920656</v>
      </c>
      <c r="O136" s="29">
        <v>1.6417698123751645</v>
      </c>
      <c r="P136" s="29">
        <v>1.4203874893357331</v>
      </c>
      <c r="Q136" s="29">
        <v>0.11922229795815487</v>
      </c>
      <c r="R136" s="29">
        <v>5.4463362456490048</v>
      </c>
      <c r="S136" s="29">
        <v>2.1015166267634089</v>
      </c>
      <c r="T136" s="29">
        <v>1.0913713291027243</v>
      </c>
      <c r="U136" s="29">
        <v>8.0801744249530127</v>
      </c>
      <c r="V136" s="29">
        <v>6.9076838704982463E-2</v>
      </c>
      <c r="W136" s="29">
        <v>4.7208291778279468E-2</v>
      </c>
      <c r="X136" s="29">
        <v>39.344011560830637</v>
      </c>
      <c r="Y136" s="29">
        <v>0.97027992456963763</v>
      </c>
      <c r="Z136" s="29">
        <v>0.13233274550517704</v>
      </c>
      <c r="AA136" s="29">
        <v>1.6020913499416108E-4</v>
      </c>
      <c r="AB136" s="29">
        <v>5.6954347490424259E-2</v>
      </c>
      <c r="AC136" s="29">
        <v>9.7273646463954797E-2</v>
      </c>
      <c r="AD136" s="29">
        <v>0.69781758898956758</v>
      </c>
      <c r="AE136" s="29">
        <v>22.941173787011394</v>
      </c>
      <c r="AF136" s="29">
        <v>4.2404954895929521</v>
      </c>
      <c r="AG136" s="29">
        <v>4.5392588248345635E-3</v>
      </c>
      <c r="AH136" s="29">
        <v>0</v>
      </c>
      <c r="AI136" s="29">
        <v>0</v>
      </c>
      <c r="AJ136" s="29">
        <v>4.5125573023355372E-3</v>
      </c>
      <c r="AK136" s="29">
        <v>3.8957521326080172E-2</v>
      </c>
      <c r="AL136" s="29">
        <v>8.2177139673454995</v>
      </c>
      <c r="AM136" s="29">
        <v>0.79797499988341736</v>
      </c>
      <c r="AN136" s="29">
        <v>25.098870417112757</v>
      </c>
      <c r="AO136" s="29">
        <v>22.214838971992869</v>
      </c>
      <c r="AP136" s="29">
        <v>10.655269254759162</v>
      </c>
      <c r="AQ136" s="29">
        <v>6.4398998978377939</v>
      </c>
      <c r="AR136" s="29">
        <v>8.8916069921759402E-3</v>
      </c>
      <c r="AS136" s="29">
        <v>3.4845486861230034E-2</v>
      </c>
      <c r="AT136" s="29">
        <v>0.36589096280416489</v>
      </c>
      <c r="AU136" s="29">
        <v>0.46249707120564398</v>
      </c>
      <c r="AV136" s="29">
        <v>5.5298853095484601E-2</v>
      </c>
      <c r="AW136" s="29">
        <v>0</v>
      </c>
      <c r="AX136" s="29">
        <v>4.6396031463859071</v>
      </c>
      <c r="AY136" s="29">
        <v>1.1221848860666013</v>
      </c>
      <c r="AZ136" s="29">
        <v>1.834127580458154</v>
      </c>
      <c r="BA136" s="29">
        <v>0</v>
      </c>
      <c r="BB136" s="29">
        <v>0.36792027851409093</v>
      </c>
      <c r="BC136" s="29">
        <v>55.470404744196863</v>
      </c>
      <c r="BD136" s="29">
        <v>10.656844644586604</v>
      </c>
      <c r="BE136" s="29">
        <v>0.35820092432444517</v>
      </c>
      <c r="BF136" s="29">
        <v>0.16552273797146744</v>
      </c>
      <c r="BG136" s="29">
        <v>6.0172681997231967</v>
      </c>
      <c r="BH136" s="29">
        <v>2126.1460897731931</v>
      </c>
      <c r="BI136" s="29">
        <v>1.1535057719579599E-2</v>
      </c>
      <c r="BJ136" s="29">
        <v>734.0780265749454</v>
      </c>
      <c r="BK136" s="29">
        <v>2.5633461599065773E-3</v>
      </c>
      <c r="BL136" s="29">
        <v>311325.9859236718</v>
      </c>
      <c r="BM136" s="29">
        <v>16319.851292649168</v>
      </c>
      <c r="BN136" s="29">
        <v>2.4161139648469434</v>
      </c>
      <c r="BO136" s="29">
        <v>1.7121550256825993</v>
      </c>
      <c r="BP136" s="29">
        <v>1.331925345296457</v>
      </c>
      <c r="BQ136" s="29">
        <v>0.25694875100813536</v>
      </c>
      <c r="BR136" s="29">
        <v>0.3084292863862591</v>
      </c>
      <c r="BS136" s="29">
        <v>0</v>
      </c>
      <c r="BT136" s="59">
        <f t="shared" si="5"/>
        <v>330808.00108779198</v>
      </c>
      <c r="BU136" s="29">
        <v>297592.40621740522</v>
      </c>
      <c r="BV136" s="29">
        <v>0</v>
      </c>
      <c r="BW136" s="29">
        <v>139632.97689795709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4.0589570769393494E-5</v>
      </c>
      <c r="CJ136" s="38">
        <f t="shared" si="7"/>
        <v>768033.38424374396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168.92646296134652</v>
      </c>
      <c r="D138" s="29">
        <v>0.681830677683951</v>
      </c>
      <c r="E138" s="29">
        <v>1.9530582865410908</v>
      </c>
      <c r="F138" s="29">
        <v>143.1370790824466</v>
      </c>
      <c r="G138" s="29">
        <v>706.27411427422976</v>
      </c>
      <c r="H138" s="29">
        <v>16.12347239905467</v>
      </c>
      <c r="I138" s="29">
        <v>16.867520905171652</v>
      </c>
      <c r="J138" s="29">
        <v>86.951099626379175</v>
      </c>
      <c r="K138" s="29">
        <v>534.43524091978395</v>
      </c>
      <c r="L138" s="29">
        <v>6.433516320925647</v>
      </c>
      <c r="M138" s="29">
        <v>1425.2129118054982</v>
      </c>
      <c r="N138" s="29">
        <v>4998.3241502351857</v>
      </c>
      <c r="O138" s="29">
        <v>247.44359699989479</v>
      </c>
      <c r="P138" s="29">
        <v>228.70394749159735</v>
      </c>
      <c r="Q138" s="29">
        <v>17.594574409675054</v>
      </c>
      <c r="R138" s="29">
        <v>820.80831283550663</v>
      </c>
      <c r="S138" s="29">
        <v>330.28414964762948</v>
      </c>
      <c r="T138" s="29">
        <v>171.48008775858051</v>
      </c>
      <c r="U138" s="29">
        <v>1260.6546231021498</v>
      </c>
      <c r="V138" s="29">
        <v>16.301109536872211</v>
      </c>
      <c r="W138" s="29">
        <v>10.342175089333425</v>
      </c>
      <c r="X138" s="29">
        <v>5279.5511713952928</v>
      </c>
      <c r="Y138" s="29">
        <v>160.03516280391796</v>
      </c>
      <c r="Z138" s="29">
        <v>86.925953922924833</v>
      </c>
      <c r="AA138" s="29">
        <v>3.4027774611711994</v>
      </c>
      <c r="AB138" s="29">
        <v>92.809198249926325</v>
      </c>
      <c r="AC138" s="29">
        <v>38.807366725329153</v>
      </c>
      <c r="AD138" s="29">
        <v>162.52266650491453</v>
      </c>
      <c r="AE138" s="29">
        <v>3870.243265155319</v>
      </c>
      <c r="AF138" s="29">
        <v>914.52871438253408</v>
      </c>
      <c r="AG138" s="29">
        <v>38.667120201150325</v>
      </c>
      <c r="AH138" s="29">
        <v>32.134258088309963</v>
      </c>
      <c r="AI138" s="29">
        <v>0.25392920857044055</v>
      </c>
      <c r="AJ138" s="29">
        <v>74.712716449911682</v>
      </c>
      <c r="AK138" s="29">
        <v>14.774218444425843</v>
      </c>
      <c r="AL138" s="29">
        <v>1366.3245619084323</v>
      </c>
      <c r="AM138" s="29">
        <v>231.42533243290626</v>
      </c>
      <c r="AN138" s="29">
        <v>57916.599168494424</v>
      </c>
      <c r="AO138" s="29">
        <v>3286.5136005536033</v>
      </c>
      <c r="AP138" s="29">
        <v>1772.8839886578417</v>
      </c>
      <c r="AQ138" s="29">
        <v>995.70221686850255</v>
      </c>
      <c r="AR138" s="29">
        <v>37.167207938830572</v>
      </c>
      <c r="AS138" s="29">
        <v>42.125104021709866</v>
      </c>
      <c r="AT138" s="29">
        <v>60.274926463931394</v>
      </c>
      <c r="AU138" s="29">
        <v>82.912334978829904</v>
      </c>
      <c r="AV138" s="29">
        <v>10.939654308466713</v>
      </c>
      <c r="AW138" s="29">
        <v>3.866050234290444E-2</v>
      </c>
      <c r="AX138" s="29">
        <v>782.44076769295077</v>
      </c>
      <c r="AY138" s="29">
        <v>371.58795691751692</v>
      </c>
      <c r="AZ138" s="29">
        <v>473.50737177155656</v>
      </c>
      <c r="BA138" s="29">
        <v>41.169784718686522</v>
      </c>
      <c r="BB138" s="29">
        <v>4881.6250515096335</v>
      </c>
      <c r="BC138" s="29">
        <v>67.645808355363584</v>
      </c>
      <c r="BD138" s="29">
        <v>1684.8371350427285</v>
      </c>
      <c r="BE138" s="29">
        <v>89.005226671702019</v>
      </c>
      <c r="BF138" s="29">
        <v>26.823420658069889</v>
      </c>
      <c r="BG138" s="29">
        <v>942.36013038006411</v>
      </c>
      <c r="BH138" s="29">
        <v>2910.8054226678964</v>
      </c>
      <c r="BI138" s="29">
        <v>3.9991920764653175</v>
      </c>
      <c r="BJ138" s="29">
        <v>58372.666598540316</v>
      </c>
      <c r="BK138" s="29">
        <v>10.568108081108635</v>
      </c>
      <c r="BL138" s="29">
        <v>2264.0403556544243</v>
      </c>
      <c r="BM138" s="29">
        <v>32518.076497844013</v>
      </c>
      <c r="BN138" s="29">
        <v>4888.6120213617651</v>
      </c>
      <c r="BO138" s="29">
        <v>3458.5382598975239</v>
      </c>
      <c r="BP138" s="29">
        <v>2573.449262822071</v>
      </c>
      <c r="BQ138" s="29">
        <v>46.508479689108412</v>
      </c>
      <c r="BR138" s="29">
        <v>72.094853149653119</v>
      </c>
      <c r="BS138" s="29">
        <v>0</v>
      </c>
      <c r="BT138" s="59">
        <f t="shared" si="5"/>
        <v>204261.57001599163</v>
      </c>
      <c r="BU138" s="29">
        <v>3053444.7692647078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130907.14320001786</v>
      </c>
      <c r="CH138" s="29">
        <v>2320.1111304388369</v>
      </c>
      <c r="CI138" s="29">
        <v>73478.005953328946</v>
      </c>
      <c r="CJ138" s="38">
        <f t="shared" si="7"/>
        <v>3464411.5995644853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57.643647735605811</v>
      </c>
      <c r="D139" s="29">
        <v>0</v>
      </c>
      <c r="E139" s="29">
        <v>0</v>
      </c>
      <c r="F139" s="29">
        <v>15.238215684100469</v>
      </c>
      <c r="G139" s="29">
        <v>212.77820818379433</v>
      </c>
      <c r="H139" s="29">
        <v>4.1250084379488285</v>
      </c>
      <c r="I139" s="29">
        <v>3.8789754965852952</v>
      </c>
      <c r="J139" s="29">
        <v>30.841883807419283</v>
      </c>
      <c r="K139" s="29">
        <v>194.97463147951152</v>
      </c>
      <c r="L139" s="29">
        <v>0.50933135229643711</v>
      </c>
      <c r="M139" s="29">
        <v>499.16774587660086</v>
      </c>
      <c r="N139" s="29">
        <v>1802.77976024237</v>
      </c>
      <c r="O139" s="29">
        <v>88.465388495194162</v>
      </c>
      <c r="P139" s="29">
        <v>76.536387811889753</v>
      </c>
      <c r="Q139" s="29">
        <v>6.4241934689367</v>
      </c>
      <c r="R139" s="29">
        <v>293.47125779451011</v>
      </c>
      <c r="S139" s="29">
        <v>113.23845974897962</v>
      </c>
      <c r="T139" s="29">
        <v>58.807628142407566</v>
      </c>
      <c r="U139" s="29">
        <v>435.39341765473762</v>
      </c>
      <c r="V139" s="29">
        <v>3.722147481330178</v>
      </c>
      <c r="W139" s="29">
        <v>2.5437791832206242</v>
      </c>
      <c r="X139" s="29">
        <v>1929.3155091380268</v>
      </c>
      <c r="Y139" s="29">
        <v>52.282719434316192</v>
      </c>
      <c r="Z139" s="29">
        <v>7.13063893215012</v>
      </c>
      <c r="AA139" s="29">
        <v>8.6327347846853753E-3</v>
      </c>
      <c r="AB139" s="29">
        <v>3.0689372159556507</v>
      </c>
      <c r="AC139" s="29">
        <v>5.2415088034348036</v>
      </c>
      <c r="AD139" s="29">
        <v>37.601315143827932</v>
      </c>
      <c r="AE139" s="29">
        <v>3208.759487756105</v>
      </c>
      <c r="AF139" s="29">
        <v>644.78489550657093</v>
      </c>
      <c r="AG139" s="29">
        <v>0.2445941522327523</v>
      </c>
      <c r="AH139" s="29">
        <v>0</v>
      </c>
      <c r="AI139" s="29">
        <v>0</v>
      </c>
      <c r="AJ139" s="29">
        <v>0.24315536310197139</v>
      </c>
      <c r="AK139" s="29">
        <v>2.0991933418093267</v>
      </c>
      <c r="AL139" s="29">
        <v>442.80462046739007</v>
      </c>
      <c r="AM139" s="29">
        <v>193.8304778044855</v>
      </c>
      <c r="AN139" s="29">
        <v>4403.437374330073</v>
      </c>
      <c r="AO139" s="29">
        <v>1197.0279543466513</v>
      </c>
      <c r="AP139" s="29">
        <v>5755.7772181648761</v>
      </c>
      <c r="AQ139" s="29">
        <v>497.61000027079564</v>
      </c>
      <c r="AR139" s="29">
        <v>0.47911678055003831</v>
      </c>
      <c r="AS139" s="29">
        <v>1.8776198156690689</v>
      </c>
      <c r="AT139" s="29">
        <v>19.715727459090616</v>
      </c>
      <c r="AU139" s="29">
        <v>24.921266534255899</v>
      </c>
      <c r="AV139" s="29">
        <v>2.9797322898472354</v>
      </c>
      <c r="AW139" s="29">
        <v>0</v>
      </c>
      <c r="AX139" s="29">
        <v>4683.8925376625957</v>
      </c>
      <c r="AY139" s="29">
        <v>2650.0117177567072</v>
      </c>
      <c r="AZ139" s="29">
        <v>98.830425393339738</v>
      </c>
      <c r="BA139" s="29">
        <v>0</v>
      </c>
      <c r="BB139" s="29">
        <v>4772.5420384352365</v>
      </c>
      <c r="BC139" s="29">
        <v>11.06716599396665</v>
      </c>
      <c r="BD139" s="29">
        <v>2045.503829654155</v>
      </c>
      <c r="BE139" s="29">
        <v>19.301356189425718</v>
      </c>
      <c r="BF139" s="29">
        <v>8.919053821710774</v>
      </c>
      <c r="BG139" s="29">
        <v>2843.9807739358348</v>
      </c>
      <c r="BH139" s="29">
        <v>282.4544494201208</v>
      </c>
      <c r="BI139" s="29">
        <v>190.73947005303239</v>
      </c>
      <c r="BJ139" s="29">
        <v>3.7295713076281278</v>
      </c>
      <c r="BK139" s="29">
        <v>0.138123756554966</v>
      </c>
      <c r="BL139" s="29">
        <v>0.24603294136353318</v>
      </c>
      <c r="BM139" s="29">
        <v>3745.860249794679</v>
      </c>
      <c r="BN139" s="29">
        <v>3629.5757679663807</v>
      </c>
      <c r="BO139" s="29">
        <v>841.22488129809858</v>
      </c>
      <c r="BP139" s="29">
        <v>750.7457359727257</v>
      </c>
      <c r="BQ139" s="29">
        <v>13.845467805504562</v>
      </c>
      <c r="BR139" s="29">
        <v>16.619453249650128</v>
      </c>
      <c r="BS139" s="29">
        <v>0</v>
      </c>
      <c r="BT139" s="59">
        <f t="shared" ref="BT139:BT143" si="8">SUM(C139:BS139)</f>
        <v>48941.009866272165</v>
      </c>
      <c r="BU139" s="29">
        <v>35401.679225567292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2.1871349563753807E-3</v>
      </c>
      <c r="CJ139" s="38">
        <f t="shared" ref="CJ139:CJ143" si="9">SUM(BT139:CI139)</f>
        <v>84342.691278974409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63.931467127369054</v>
      </c>
      <c r="D140" s="29">
        <v>7.1374952162538845</v>
      </c>
      <c r="E140" s="29">
        <v>3.764978837278377</v>
      </c>
      <c r="F140" s="29">
        <v>118.54214560338657</v>
      </c>
      <c r="G140" s="29">
        <v>578.02035996477537</v>
      </c>
      <c r="H140" s="29">
        <v>26.679163425928021</v>
      </c>
      <c r="I140" s="29">
        <v>25.689174303853758</v>
      </c>
      <c r="J140" s="29">
        <v>28.771558390814775</v>
      </c>
      <c r="K140" s="29">
        <v>127.37349378093039</v>
      </c>
      <c r="L140" s="29">
        <v>34.751563470744941</v>
      </c>
      <c r="M140" s="29">
        <v>333.08146201548061</v>
      </c>
      <c r="N140" s="29">
        <v>876.82646626807787</v>
      </c>
      <c r="O140" s="29">
        <v>97.603240024896493</v>
      </c>
      <c r="P140" s="29">
        <v>118.83503473539004</v>
      </c>
      <c r="Q140" s="29">
        <v>20.536690764688359</v>
      </c>
      <c r="R140" s="29">
        <v>225.9926091950324</v>
      </c>
      <c r="S140" s="29">
        <v>153.11044174073535</v>
      </c>
      <c r="T140" s="29">
        <v>96.643859163652962</v>
      </c>
      <c r="U140" s="29">
        <v>406.88196484267968</v>
      </c>
      <c r="V140" s="29">
        <v>19.17091943136565</v>
      </c>
      <c r="W140" s="29">
        <v>26.992217402903822</v>
      </c>
      <c r="X140" s="29">
        <v>982.50196457650463</v>
      </c>
      <c r="Y140" s="29">
        <v>102.71689515764672</v>
      </c>
      <c r="Z140" s="29">
        <v>186.57081399683341</v>
      </c>
      <c r="AA140" s="29">
        <v>38.654711168949596</v>
      </c>
      <c r="AB140" s="29">
        <v>424.18319591929071</v>
      </c>
      <c r="AC140" s="29">
        <v>82.762023040626019</v>
      </c>
      <c r="AD140" s="29">
        <v>240.15308365429982</v>
      </c>
      <c r="AE140" s="29">
        <v>1872.8155468806438</v>
      </c>
      <c r="AF140" s="29">
        <v>1334.9778366598216</v>
      </c>
      <c r="AG140" s="29">
        <v>215.12751426647168</v>
      </c>
      <c r="AH140" s="29">
        <v>480.62349544044736</v>
      </c>
      <c r="AI140" s="29">
        <v>7.875856790349113</v>
      </c>
      <c r="AJ140" s="29">
        <v>664.29018477963166</v>
      </c>
      <c r="AK140" s="29">
        <v>298.80569752937936</v>
      </c>
      <c r="AL140" s="29">
        <v>871.84249493152765</v>
      </c>
      <c r="AM140" s="29">
        <v>155.37895210776276</v>
      </c>
      <c r="AN140" s="29">
        <v>710.83683986429855</v>
      </c>
      <c r="AO140" s="29">
        <v>986.83570300128724</v>
      </c>
      <c r="AP140" s="29">
        <v>1966.6577926324976</v>
      </c>
      <c r="AQ140" s="29">
        <v>1109.0663087605221</v>
      </c>
      <c r="AR140" s="29">
        <v>115.60544733669036</v>
      </c>
      <c r="AS140" s="29">
        <v>246.37068662135968</v>
      </c>
      <c r="AT140" s="29">
        <v>496.03547668127504</v>
      </c>
      <c r="AU140" s="29">
        <v>119.09167380883999</v>
      </c>
      <c r="AV140" s="29">
        <v>33.670277899598553</v>
      </c>
      <c r="AW140" s="29">
        <v>2.2549961587232681</v>
      </c>
      <c r="AX140" s="29">
        <v>1538.1251194483052</v>
      </c>
      <c r="AY140" s="29">
        <v>907.00692421543761</v>
      </c>
      <c r="AZ140" s="29">
        <v>638.01654107299248</v>
      </c>
      <c r="BA140" s="29">
        <v>0</v>
      </c>
      <c r="BB140" s="29">
        <v>141.63360743990205</v>
      </c>
      <c r="BC140" s="29">
        <v>551.76542094726847</v>
      </c>
      <c r="BD140" s="29">
        <v>834.67721726084119</v>
      </c>
      <c r="BE140" s="29">
        <v>566.76852257966846</v>
      </c>
      <c r="BF140" s="29">
        <v>11.74333988407485</v>
      </c>
      <c r="BG140" s="29">
        <v>946.27865430312295</v>
      </c>
      <c r="BH140" s="29">
        <v>208.31432751590501</v>
      </c>
      <c r="BI140" s="29">
        <v>8.2234148748213425</v>
      </c>
      <c r="BJ140" s="29">
        <v>0.20261456142761558</v>
      </c>
      <c r="BK140" s="29">
        <v>62.312837898553127</v>
      </c>
      <c r="BL140" s="29">
        <v>281.20485839728673</v>
      </c>
      <c r="BM140" s="29">
        <v>0.13020684982025452</v>
      </c>
      <c r="BN140" s="29">
        <v>219.16720117607767</v>
      </c>
      <c r="BO140" s="29">
        <v>125.19333562711073</v>
      </c>
      <c r="BP140" s="29">
        <v>185.39506544904162</v>
      </c>
      <c r="BQ140" s="29">
        <v>86.2077011013223</v>
      </c>
      <c r="BR140" s="29">
        <v>93.222764881483229</v>
      </c>
      <c r="BS140" s="29">
        <v>0</v>
      </c>
      <c r="BT140" s="59">
        <f t="shared" si="8"/>
        <v>24541.63145085597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9.6551361957833881E-4</v>
      </c>
      <c r="CJ140" s="38">
        <f t="shared" si="9"/>
        <v>24541.63241636959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9933.5852238150819</v>
      </c>
      <c r="D141" s="29">
        <v>20.72248518727173</v>
      </c>
      <c r="E141" s="29">
        <v>1017.2485394555641</v>
      </c>
      <c r="F141" s="29">
        <v>4748.6759340170101</v>
      </c>
      <c r="G141" s="29">
        <v>11728.715126178968</v>
      </c>
      <c r="H141" s="29">
        <v>692.80284885866763</v>
      </c>
      <c r="I141" s="29">
        <v>1408.1317651852501</v>
      </c>
      <c r="J141" s="29">
        <v>476.42986655544394</v>
      </c>
      <c r="K141" s="29">
        <v>406.66188481048357</v>
      </c>
      <c r="L141" s="29">
        <v>774.00412727142168</v>
      </c>
      <c r="M141" s="29">
        <v>3679.7168596223055</v>
      </c>
      <c r="N141" s="29">
        <v>7951.8764611783417</v>
      </c>
      <c r="O141" s="29">
        <v>2092.8633416791563</v>
      </c>
      <c r="P141" s="29">
        <v>4185.9805958181341</v>
      </c>
      <c r="Q141" s="29">
        <v>2404.1670221688564</v>
      </c>
      <c r="R141" s="29">
        <v>3973.8364821404593</v>
      </c>
      <c r="S141" s="29">
        <v>1483.3112316148529</v>
      </c>
      <c r="T141" s="29">
        <v>1253.859134194201</v>
      </c>
      <c r="U141" s="29">
        <v>7910.8073751245083</v>
      </c>
      <c r="V141" s="29">
        <v>422.7880477855494</v>
      </c>
      <c r="W141" s="29">
        <v>233.66640972637546</v>
      </c>
      <c r="X141" s="29">
        <v>2664.8864604067244</v>
      </c>
      <c r="Y141" s="29">
        <v>1639.5842189089233</v>
      </c>
      <c r="Z141" s="29">
        <v>2934.5234330852363</v>
      </c>
      <c r="AA141" s="29">
        <v>250.83616385647193</v>
      </c>
      <c r="AB141" s="29">
        <v>3989.8310682592423</v>
      </c>
      <c r="AC141" s="29">
        <v>4626.1201760078675</v>
      </c>
      <c r="AD141" s="29">
        <v>686.71464026093065</v>
      </c>
      <c r="AE141" s="29">
        <v>6232.2136142204654</v>
      </c>
      <c r="AF141" s="29">
        <v>3310.267162790466</v>
      </c>
      <c r="AG141" s="29">
        <v>5807.7127886098224</v>
      </c>
      <c r="AH141" s="29">
        <v>3690.6845519494987</v>
      </c>
      <c r="AI141" s="29">
        <v>785.03219257158776</v>
      </c>
      <c r="AJ141" s="29">
        <v>1953.5763558860183</v>
      </c>
      <c r="AK141" s="29">
        <v>193.9719454818246</v>
      </c>
      <c r="AL141" s="29">
        <v>2518.2074461292896</v>
      </c>
      <c r="AM141" s="29">
        <v>1594.7079478992973</v>
      </c>
      <c r="AN141" s="29">
        <v>420.61342487190893</v>
      </c>
      <c r="AO141" s="29">
        <v>2281.4527457699501</v>
      </c>
      <c r="AP141" s="29">
        <v>7896.2795915936067</v>
      </c>
      <c r="AQ141" s="29">
        <v>1181.2594463526978</v>
      </c>
      <c r="AR141" s="29">
        <v>426.39216018078156</v>
      </c>
      <c r="AS141" s="29">
        <v>655.03446206763283</v>
      </c>
      <c r="AT141" s="29">
        <v>283.47637549896723</v>
      </c>
      <c r="AU141" s="29">
        <v>9.5980088969155357</v>
      </c>
      <c r="AV141" s="29">
        <v>1.5092536647521144</v>
      </c>
      <c r="AW141" s="29">
        <v>0.57547926548848527</v>
      </c>
      <c r="AX141" s="29">
        <v>1491.8354027632356</v>
      </c>
      <c r="AY141" s="29">
        <v>2049.1161825379886</v>
      </c>
      <c r="AZ141" s="29">
        <v>1120.7667410540557</v>
      </c>
      <c r="BA141" s="29">
        <v>35.831431721187592</v>
      </c>
      <c r="BB141" s="29">
        <v>114.32775382842283</v>
      </c>
      <c r="BC141" s="29">
        <v>437.31985975444934</v>
      </c>
      <c r="BD141" s="29">
        <v>139.50359937252156</v>
      </c>
      <c r="BE141" s="29">
        <v>0.99923662104691557</v>
      </c>
      <c r="BF141" s="29">
        <v>439.74076015321941</v>
      </c>
      <c r="BG141" s="29">
        <v>401.30007867043236</v>
      </c>
      <c r="BH141" s="29">
        <v>798.97482674474122</v>
      </c>
      <c r="BI141" s="29">
        <v>121.73034793695469</v>
      </c>
      <c r="BJ141" s="29">
        <v>1790.7373599896493</v>
      </c>
      <c r="BK141" s="29">
        <v>162.69513905919453</v>
      </c>
      <c r="BL141" s="29">
        <v>2527.7583261853447</v>
      </c>
      <c r="BM141" s="29">
        <v>2451.4784662715692</v>
      </c>
      <c r="BN141" s="29">
        <v>968.41815587497581</v>
      </c>
      <c r="BO141" s="29">
        <v>1317.2770168508005</v>
      </c>
      <c r="BP141" s="29">
        <v>1743.1643959194132</v>
      </c>
      <c r="BQ141" s="29">
        <v>249.87314755794</v>
      </c>
      <c r="BR141" s="29">
        <v>525.73933691697403</v>
      </c>
      <c r="BS141" s="29">
        <v>0</v>
      </c>
      <c r="BT141" s="59">
        <f t="shared" si="8"/>
        <v>141723.49944265833</v>
      </c>
      <c r="BU141" s="29">
        <v>8024.7184082189679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2234.2749632761543</v>
      </c>
      <c r="CE141" s="29">
        <v>0</v>
      </c>
      <c r="CF141" s="29">
        <v>0</v>
      </c>
      <c r="CG141" s="29">
        <v>0</v>
      </c>
      <c r="CH141" s="29">
        <v>0</v>
      </c>
      <c r="CI141" s="29">
        <v>1.1322858985315443E-4</v>
      </c>
      <c r="CJ141" s="38">
        <f t="shared" si="9"/>
        <v>151982.49292738203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24.680575538620502</v>
      </c>
      <c r="D142" s="29">
        <v>0</v>
      </c>
      <c r="E142" s="29">
        <v>0</v>
      </c>
      <c r="F142" s="29">
        <v>6.5243604115797158</v>
      </c>
      <c r="G142" s="29">
        <v>91.102642638777212</v>
      </c>
      <c r="H142" s="29">
        <v>1.7661544046831315</v>
      </c>
      <c r="I142" s="29">
        <v>1.6608134897194708</v>
      </c>
      <c r="J142" s="29">
        <v>13.205192123748731</v>
      </c>
      <c r="K142" s="29">
        <v>83.47990297936002</v>
      </c>
      <c r="L142" s="29">
        <v>0.21807417483705216</v>
      </c>
      <c r="M142" s="29">
        <v>213.72254780019077</v>
      </c>
      <c r="N142" s="29">
        <v>771.87415786448867</v>
      </c>
      <c r="O142" s="29">
        <v>37.877143259974545</v>
      </c>
      <c r="P142" s="29">
        <v>32.769648956093192</v>
      </c>
      <c r="Q142" s="29">
        <v>2.7505683351622539</v>
      </c>
      <c r="R142" s="29">
        <v>125.65199863188803</v>
      </c>
      <c r="S142" s="29">
        <v>48.483926147952978</v>
      </c>
      <c r="T142" s="29">
        <v>25.17894279128484</v>
      </c>
      <c r="U142" s="29">
        <v>186.41707378987343</v>
      </c>
      <c r="V142" s="29">
        <v>1.593666356789418</v>
      </c>
      <c r="W142" s="29">
        <v>1.0891388167003058</v>
      </c>
      <c r="X142" s="29">
        <v>826.05142165041912</v>
      </c>
      <c r="Y142" s="29">
        <v>22.385252444149156</v>
      </c>
      <c r="Z142" s="29">
        <v>3.0530384477187305</v>
      </c>
      <c r="AA142" s="29">
        <v>3.696172454865291E-3</v>
      </c>
      <c r="AB142" s="29">
        <v>1.313989307704611</v>
      </c>
      <c r="AC142" s="29">
        <v>2.2441927088457092</v>
      </c>
      <c r="AD142" s="29">
        <v>16.099295155908251</v>
      </c>
      <c r="AE142" s="29">
        <v>529.2740307031778</v>
      </c>
      <c r="AF142" s="29">
        <v>97.832140621601951</v>
      </c>
      <c r="AG142" s="29">
        <v>0.10472488622118324</v>
      </c>
      <c r="AH142" s="29">
        <v>0</v>
      </c>
      <c r="AI142" s="29">
        <v>0</v>
      </c>
      <c r="AJ142" s="29">
        <v>0.1041088574787057</v>
      </c>
      <c r="AK142" s="29">
        <v>0.89878593527474315</v>
      </c>
      <c r="AL142" s="29">
        <v>189.5902378423753</v>
      </c>
      <c r="AM142" s="29">
        <v>18.410018968941539</v>
      </c>
      <c r="AN142" s="29">
        <v>579.05408132530351</v>
      </c>
      <c r="AO142" s="29">
        <v>512.5168168503036</v>
      </c>
      <c r="AP142" s="29">
        <v>245.82688571440821</v>
      </c>
      <c r="AQ142" s="29">
        <v>148.57442813947762</v>
      </c>
      <c r="AR142" s="29">
        <v>0.20513757124502363</v>
      </c>
      <c r="AS142" s="29">
        <v>0.80391750893320069</v>
      </c>
      <c r="AT142" s="29">
        <v>8.4414418581698474</v>
      </c>
      <c r="AU142" s="29">
        <v>10.670233848453618</v>
      </c>
      <c r="AV142" s="29">
        <v>1.275795525671003</v>
      </c>
      <c r="AW142" s="29">
        <v>0</v>
      </c>
      <c r="AX142" s="29">
        <v>107.03992223541385</v>
      </c>
      <c r="AY142" s="29">
        <v>25.889839960103931</v>
      </c>
      <c r="AZ142" s="29">
        <v>42.315014320782808</v>
      </c>
      <c r="BA142" s="29">
        <v>0</v>
      </c>
      <c r="BB142" s="29">
        <v>8.4882600425981405</v>
      </c>
      <c r="BC142" s="29">
        <v>4.7384930871373028</v>
      </c>
      <c r="BD142" s="29">
        <v>245.86323141021438</v>
      </c>
      <c r="BE142" s="29">
        <v>8.2640255803363125</v>
      </c>
      <c r="BF142" s="29">
        <v>3.8187621746183233</v>
      </c>
      <c r="BG142" s="29">
        <v>138.82392520354298</v>
      </c>
      <c r="BH142" s="29">
        <v>120.93506655073746</v>
      </c>
      <c r="BI142" s="29">
        <v>0.26612441675030096</v>
      </c>
      <c r="BJ142" s="29">
        <v>0.19651316885033795</v>
      </c>
      <c r="BK142" s="29">
        <v>5.9138759277844656E-2</v>
      </c>
      <c r="BL142" s="29">
        <v>0.10534091496366078</v>
      </c>
      <c r="BM142" s="29">
        <v>0.12628589220789743</v>
      </c>
      <c r="BN142" s="29">
        <v>55.741976791823447</v>
      </c>
      <c r="BO142" s="29">
        <v>39.500995025145365</v>
      </c>
      <c r="BP142" s="29">
        <v>30.728745732265072</v>
      </c>
      <c r="BQ142" s="29">
        <v>5.9280445888614492</v>
      </c>
      <c r="BR142" s="29">
        <v>7.1157480043581627</v>
      </c>
      <c r="BS142" s="29">
        <v>0</v>
      </c>
      <c r="BT142" s="59">
        <f t="shared" si="8"/>
        <v>5730.7256544159518</v>
      </c>
      <c r="BU142" s="29">
        <v>243876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9.3643882065841877E-4</v>
      </c>
      <c r="CJ142" s="38">
        <f t="shared" si="9"/>
        <v>249606.72659085479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292208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938066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1230274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295575</v>
      </c>
      <c r="CG145" s="29">
        <v>0</v>
      </c>
      <c r="CH145" s="29">
        <v>0</v>
      </c>
      <c r="CI145" s="29">
        <v>0</v>
      </c>
      <c r="CJ145" s="38">
        <f>SUM(BT145:CI145)</f>
        <v>1525849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8287</v>
      </c>
      <c r="D146" s="29">
        <v>3796</v>
      </c>
      <c r="E146" s="29">
        <v>98</v>
      </c>
      <c r="F146" s="29">
        <v>21797</v>
      </c>
      <c r="G146" s="29">
        <v>85191</v>
      </c>
      <c r="H146" s="29">
        <v>10547</v>
      </c>
      <c r="I146" s="29">
        <v>5023</v>
      </c>
      <c r="J146" s="29">
        <v>1408</v>
      </c>
      <c r="K146" s="29">
        <v>9173</v>
      </c>
      <c r="L146" s="29">
        <v>49260</v>
      </c>
      <c r="M146" s="29">
        <v>37806</v>
      </c>
      <c r="N146" s="29">
        <v>107914</v>
      </c>
      <c r="O146" s="29">
        <v>9264</v>
      </c>
      <c r="P146" s="29">
        <v>15800</v>
      </c>
      <c r="Q146" s="29">
        <v>187</v>
      </c>
      <c r="R146" s="29">
        <v>59698</v>
      </c>
      <c r="S146" s="29">
        <v>100128</v>
      </c>
      <c r="T146" s="29">
        <v>47250</v>
      </c>
      <c r="U146" s="29">
        <v>270712</v>
      </c>
      <c r="V146" s="29">
        <v>7868</v>
      </c>
      <c r="W146" s="29">
        <v>10476</v>
      </c>
      <c r="X146" s="29">
        <v>121691</v>
      </c>
      <c r="Y146" s="29">
        <v>71946</v>
      </c>
      <c r="Z146" s="29">
        <v>28983</v>
      </c>
      <c r="AA146" s="29">
        <v>9019</v>
      </c>
      <c r="AB146" s="29">
        <v>55174</v>
      </c>
      <c r="AC146" s="29">
        <v>2253</v>
      </c>
      <c r="AD146" s="29">
        <v>156610</v>
      </c>
      <c r="AE146" s="29">
        <v>3989652</v>
      </c>
      <c r="AF146" s="29">
        <v>569216</v>
      </c>
      <c r="AG146" s="29">
        <v>2357211</v>
      </c>
      <c r="AH146" s="29">
        <v>19543</v>
      </c>
      <c r="AI146" s="29">
        <v>39749</v>
      </c>
      <c r="AJ146" s="29">
        <v>3631566</v>
      </c>
      <c r="AK146" s="29">
        <v>42683</v>
      </c>
      <c r="AL146" s="29">
        <v>52957</v>
      </c>
      <c r="AM146" s="29">
        <v>36783</v>
      </c>
      <c r="AN146" s="29">
        <v>85248</v>
      </c>
      <c r="AO146" s="29">
        <v>56700</v>
      </c>
      <c r="AP146" s="29">
        <v>467820</v>
      </c>
      <c r="AQ146" s="29">
        <v>288143</v>
      </c>
      <c r="AR146" s="29">
        <v>111670</v>
      </c>
      <c r="AS146" s="29">
        <v>69435</v>
      </c>
      <c r="AT146" s="29">
        <v>71841</v>
      </c>
      <c r="AU146" s="29">
        <v>12026</v>
      </c>
      <c r="AV146" s="29">
        <v>44</v>
      </c>
      <c r="AW146" s="29">
        <v>4</v>
      </c>
      <c r="AX146" s="29">
        <v>348595</v>
      </c>
      <c r="AY146" s="29">
        <v>784609</v>
      </c>
      <c r="AZ146" s="29">
        <v>22661</v>
      </c>
      <c r="BA146" s="29">
        <v>423</v>
      </c>
      <c r="BB146" s="29">
        <v>43289</v>
      </c>
      <c r="BC146" s="29">
        <v>143128</v>
      </c>
      <c r="BD146" s="29">
        <v>335979</v>
      </c>
      <c r="BE146" s="29">
        <v>162854</v>
      </c>
      <c r="BF146" s="29">
        <v>4824436</v>
      </c>
      <c r="BG146" s="29">
        <v>186851</v>
      </c>
      <c r="BH146" s="29">
        <v>659427</v>
      </c>
      <c r="BI146" s="29">
        <v>23949</v>
      </c>
      <c r="BJ146" s="29">
        <v>149270</v>
      </c>
      <c r="BK146" s="29">
        <v>21626</v>
      </c>
      <c r="BL146" s="29">
        <v>66070</v>
      </c>
      <c r="BM146" s="29">
        <v>142279</v>
      </c>
      <c r="BN146" s="29">
        <v>203007</v>
      </c>
      <c r="BO146" s="29">
        <v>71562</v>
      </c>
      <c r="BP146" s="29">
        <v>74389</v>
      </c>
      <c r="BQ146" s="29">
        <v>30736</v>
      </c>
      <c r="BR146" s="29">
        <v>14234</v>
      </c>
      <c r="BS146" s="29">
        <v>0</v>
      </c>
      <c r="BT146" s="59">
        <f t="shared" si="10"/>
        <v>21519024</v>
      </c>
      <c r="BU146" s="29">
        <v>-10095350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52393837</v>
      </c>
      <c r="CJ146" s="38">
        <f>SUM(BT146:CI146)</f>
        <v>63817511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165349638</v>
      </c>
      <c r="AI147" s="29">
        <v>4632923</v>
      </c>
      <c r="AJ147" s="29">
        <v>33236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170015797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170015797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1496562.0387169139</v>
      </c>
      <c r="D151" s="29">
        <v>78705.347488827552</v>
      </c>
      <c r="E151" s="29">
        <v>192279.66714977939</v>
      </c>
      <c r="F151" s="29">
        <v>91152.827842969462</v>
      </c>
      <c r="G151" s="29">
        <v>918327.49591356982</v>
      </c>
      <c r="H151" s="29">
        <v>27952.560508591854</v>
      </c>
      <c r="I151" s="29">
        <v>54673.499761910512</v>
      </c>
      <c r="J151" s="29">
        <v>33235.683602764839</v>
      </c>
      <c r="K151" s="29">
        <v>24731.640243764155</v>
      </c>
      <c r="L151" s="29">
        <v>123810.28641617614</v>
      </c>
      <c r="M151" s="29">
        <v>242505.48397561064</v>
      </c>
      <c r="N151" s="29">
        <v>123071.0967420228</v>
      </c>
      <c r="O151" s="29">
        <v>101220.75000039637</v>
      </c>
      <c r="P151" s="29">
        <v>390129.88142812293</v>
      </c>
      <c r="Q151" s="29">
        <v>89760.166324140853</v>
      </c>
      <c r="R151" s="29">
        <v>246903.96805294504</v>
      </c>
      <c r="S151" s="29">
        <v>39505.508832731597</v>
      </c>
      <c r="T151" s="29">
        <v>41556.656330033096</v>
      </c>
      <c r="U151" s="29">
        <v>272170.24861924379</v>
      </c>
      <c r="V151" s="29">
        <v>25321.177913539606</v>
      </c>
      <c r="W151" s="29">
        <v>9186.0256793136923</v>
      </c>
      <c r="X151" s="29">
        <v>69173.237520942668</v>
      </c>
      <c r="Y151" s="29">
        <v>83094.535238363795</v>
      </c>
      <c r="Z151" s="29">
        <v>110987.49858198455</v>
      </c>
      <c r="AA151" s="29">
        <v>33172.968213075757</v>
      </c>
      <c r="AB151" s="29">
        <v>305858.68869044801</v>
      </c>
      <c r="AC151" s="29">
        <v>2221300.9818323869</v>
      </c>
      <c r="AD151" s="29">
        <v>591082.66764807387</v>
      </c>
      <c r="AE151" s="29">
        <v>1177048.9788212995</v>
      </c>
      <c r="AF151" s="29">
        <v>688392.00787214283</v>
      </c>
      <c r="AG151" s="29">
        <v>1916818.5710212498</v>
      </c>
      <c r="AH151" s="29">
        <v>49477.568407407955</v>
      </c>
      <c r="AI151" s="29">
        <v>-22410.618024540338</v>
      </c>
      <c r="AJ151" s="29">
        <v>420175.77212366532</v>
      </c>
      <c r="AK151" s="29">
        <v>70216.712723770936</v>
      </c>
      <c r="AL151" s="29">
        <v>1812942.0180098582</v>
      </c>
      <c r="AM151" s="29">
        <v>-79335.416591301706</v>
      </c>
      <c r="AN151" s="29">
        <v>81242.443477907742</v>
      </c>
      <c r="AO151" s="29">
        <v>-31503.409972754409</v>
      </c>
      <c r="AP151" s="29">
        <v>192775.09898013086</v>
      </c>
      <c r="AQ151" s="29">
        <v>172604.48620004251</v>
      </c>
      <c r="AR151" s="29">
        <v>-623353.65691819647</v>
      </c>
      <c r="AS151" s="29">
        <v>16939.83587484702</v>
      </c>
      <c r="AT151" s="29">
        <v>65496.558175095248</v>
      </c>
      <c r="AU151" s="29">
        <v>189126.64146508646</v>
      </c>
      <c r="AV151" s="29">
        <v>814423.68228554411</v>
      </c>
      <c r="AW151" s="29">
        <v>1385090.5730496075</v>
      </c>
      <c r="AX151" s="29">
        <v>244274.81432639834</v>
      </c>
      <c r="AY151" s="29">
        <v>231711.66450220489</v>
      </c>
      <c r="AZ151" s="29">
        <v>5883.6942719563121</v>
      </c>
      <c r="BA151" s="29">
        <v>18231.773117485831</v>
      </c>
      <c r="BB151" s="29">
        <v>48241.883435195239</v>
      </c>
      <c r="BC151" s="29">
        <v>111685.66672244202</v>
      </c>
      <c r="BD151" s="29">
        <v>135437.40064404669</v>
      </c>
      <c r="BE151" s="29">
        <v>100198.63311409744</v>
      </c>
      <c r="BF151" s="29">
        <v>-9687.925437650636</v>
      </c>
      <c r="BG151" s="29">
        <v>455614.71071740729</v>
      </c>
      <c r="BH151" s="29">
        <v>668849.98278018064</v>
      </c>
      <c r="BI151" s="29">
        <v>23838.902197102911</v>
      </c>
      <c r="BJ151" s="29">
        <v>399349.15153597132</v>
      </c>
      <c r="BK151" s="29">
        <v>12923.857530155366</v>
      </c>
      <c r="BL151" s="29">
        <v>362518.62773191626</v>
      </c>
      <c r="BM151" s="29">
        <v>-73862.889459631493</v>
      </c>
      <c r="BN151" s="29">
        <v>152367.79394383761</v>
      </c>
      <c r="BO151" s="29">
        <v>156342.80747741627</v>
      </c>
      <c r="BP151" s="29">
        <v>17617.674060432317</v>
      </c>
      <c r="BQ151" s="29">
        <v>36474.977484027819</v>
      </c>
      <c r="BR151" s="29">
        <v>53296.36305550125</v>
      </c>
      <c r="BS151" s="29">
        <v>0</v>
      </c>
      <c r="BT151" s="59">
        <f t="shared" ref="BT151:BT152" si="11">SUM(C151:BS151)</f>
        <v>19484909.999999989</v>
      </c>
      <c r="BU151" s="29">
        <v>46895140</v>
      </c>
      <c r="BV151" s="29">
        <v>0</v>
      </c>
      <c r="BW151" s="29">
        <v>72363</v>
      </c>
      <c r="BX151" s="29">
        <v>0</v>
      </c>
      <c r="BY151" s="29">
        <v>0</v>
      </c>
      <c r="BZ151" s="29">
        <v>698939</v>
      </c>
      <c r="CA151" s="29">
        <v>344664</v>
      </c>
      <c r="CB151" s="29">
        <v>0</v>
      </c>
      <c r="CC151" s="29">
        <v>10398971</v>
      </c>
      <c r="CD151" s="29">
        <v>52216</v>
      </c>
      <c r="CE151" s="29">
        <v>0</v>
      </c>
      <c r="CF151" s="29">
        <v>-245768</v>
      </c>
      <c r="CG151" s="29">
        <v>0</v>
      </c>
      <c r="CH151" s="29">
        <v>-7335</v>
      </c>
      <c r="CI151" s="29">
        <v>-1880345</v>
      </c>
      <c r="CJ151" s="38">
        <f>SUM(BT151:CI151)</f>
        <v>75813754.999999985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2622</v>
      </c>
      <c r="D152" s="29">
        <v>383</v>
      </c>
      <c r="E152" s="29">
        <v>1687</v>
      </c>
      <c r="F152" s="29">
        <v>4933</v>
      </c>
      <c r="G152" s="29">
        <v>27584</v>
      </c>
      <c r="H152" s="29">
        <v>2023</v>
      </c>
      <c r="I152" s="29">
        <v>1787</v>
      </c>
      <c r="J152" s="29">
        <v>1542</v>
      </c>
      <c r="K152" s="29">
        <v>1200</v>
      </c>
      <c r="L152" s="29">
        <v>1165</v>
      </c>
      <c r="M152" s="29">
        <v>16617</v>
      </c>
      <c r="N152" s="29">
        <v>30266</v>
      </c>
      <c r="O152" s="29">
        <v>4493</v>
      </c>
      <c r="P152" s="29">
        <v>4503</v>
      </c>
      <c r="Q152" s="29">
        <v>666</v>
      </c>
      <c r="R152" s="29">
        <v>12621</v>
      </c>
      <c r="S152" s="29">
        <v>15353</v>
      </c>
      <c r="T152" s="29">
        <v>6386</v>
      </c>
      <c r="U152" s="29">
        <v>23042</v>
      </c>
      <c r="V152" s="29">
        <v>12937</v>
      </c>
      <c r="W152" s="29">
        <v>2213</v>
      </c>
      <c r="X152" s="29">
        <v>13989</v>
      </c>
      <c r="Y152" s="29">
        <v>3956</v>
      </c>
      <c r="Z152" s="29">
        <v>10960</v>
      </c>
      <c r="AA152" s="29">
        <v>2263</v>
      </c>
      <c r="AB152" s="29">
        <v>306643</v>
      </c>
      <c r="AC152" s="29">
        <v>11484</v>
      </c>
      <c r="AD152" s="29">
        <v>144279</v>
      </c>
      <c r="AE152" s="29">
        <v>448577</v>
      </c>
      <c r="AF152" s="29">
        <v>117241</v>
      </c>
      <c r="AG152" s="29">
        <v>1997564</v>
      </c>
      <c r="AH152" s="29">
        <v>410446</v>
      </c>
      <c r="AI152" s="29">
        <v>191549</v>
      </c>
      <c r="AJ152" s="29">
        <v>1020362</v>
      </c>
      <c r="AK152" s="29">
        <v>724315</v>
      </c>
      <c r="AL152" s="29">
        <v>92779</v>
      </c>
      <c r="AM152" s="29">
        <v>9141</v>
      </c>
      <c r="AN152" s="29">
        <v>34197</v>
      </c>
      <c r="AO152" s="29">
        <v>19564</v>
      </c>
      <c r="AP152" s="29">
        <v>109030</v>
      </c>
      <c r="AQ152" s="29">
        <v>4220048</v>
      </c>
      <c r="AR152" s="29">
        <v>784560</v>
      </c>
      <c r="AS152" s="29">
        <v>849572</v>
      </c>
      <c r="AT152" s="29">
        <v>69985</v>
      </c>
      <c r="AU152" s="29">
        <v>2152227</v>
      </c>
      <c r="AV152" s="29">
        <v>3397286</v>
      </c>
      <c r="AW152" s="29">
        <v>2211951</v>
      </c>
      <c r="AX152" s="29">
        <v>129690</v>
      </c>
      <c r="AY152" s="29">
        <v>164887</v>
      </c>
      <c r="AZ152" s="29">
        <v>403276</v>
      </c>
      <c r="BA152" s="29">
        <v>48665</v>
      </c>
      <c r="BB152" s="29">
        <v>10796</v>
      </c>
      <c r="BC152" s="29">
        <v>311077</v>
      </c>
      <c r="BD152" s="29">
        <v>90600</v>
      </c>
      <c r="BE152" s="29">
        <v>192931</v>
      </c>
      <c r="BF152" s="29">
        <v>85596</v>
      </c>
      <c r="BG152" s="29">
        <v>132749</v>
      </c>
      <c r="BH152" s="29">
        <v>7866974</v>
      </c>
      <c r="BI152" s="29">
        <v>141639</v>
      </c>
      <c r="BJ152" s="29">
        <v>5272021</v>
      </c>
      <c r="BK152" s="29">
        <v>141570</v>
      </c>
      <c r="BL152" s="29">
        <v>7898964</v>
      </c>
      <c r="BM152" s="29">
        <v>5032650</v>
      </c>
      <c r="BN152" s="29">
        <v>1565928</v>
      </c>
      <c r="BO152" s="29">
        <v>808966</v>
      </c>
      <c r="BP152" s="29">
        <v>1091853</v>
      </c>
      <c r="BQ152" s="29">
        <v>7816</v>
      </c>
      <c r="BR152" s="29">
        <v>8096</v>
      </c>
      <c r="BS152" s="29">
        <v>0</v>
      </c>
      <c r="BT152" s="59">
        <f t="shared" si="11"/>
        <v>50934735</v>
      </c>
      <c r="BU152" s="29">
        <v>112897805</v>
      </c>
      <c r="BV152" s="29">
        <v>0</v>
      </c>
      <c r="BW152" s="29">
        <v>2170190</v>
      </c>
      <c r="BX152" s="29">
        <v>0</v>
      </c>
      <c r="BY152" s="29">
        <v>0</v>
      </c>
      <c r="BZ152" s="29">
        <v>15874125</v>
      </c>
      <c r="CA152" s="29">
        <v>5611011</v>
      </c>
      <c r="CB152" s="29">
        <v>2684369</v>
      </c>
      <c r="CC152" s="29">
        <v>4231559</v>
      </c>
      <c r="CD152" s="29">
        <v>4406811</v>
      </c>
      <c r="CE152" s="29">
        <v>0</v>
      </c>
      <c r="CF152" s="29">
        <v>1079922</v>
      </c>
      <c r="CG152" s="29">
        <v>217145</v>
      </c>
      <c r="CH152" s="29">
        <v>0</v>
      </c>
      <c r="CI152" s="29">
        <v>0</v>
      </c>
      <c r="CJ152" s="38">
        <f>SUM(BT152:CI152)</f>
        <v>200107672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54128241.78508532</v>
      </c>
      <c r="D153" s="62">
        <f t="shared" si="12"/>
        <v>2270659.9987983275</v>
      </c>
      <c r="E153" s="62">
        <f t="shared" si="12"/>
        <v>2654195.9773997241</v>
      </c>
      <c r="F153" s="62">
        <f t="shared" si="12"/>
        <v>13132921.861789154</v>
      </c>
      <c r="G153" s="62">
        <f t="shared" si="12"/>
        <v>112029381.71066442</v>
      </c>
      <c r="H153" s="62">
        <f t="shared" si="12"/>
        <v>6857057.9832989099</v>
      </c>
      <c r="I153" s="62">
        <f t="shared" si="12"/>
        <v>6563735.9677475384</v>
      </c>
      <c r="J153" s="62">
        <f t="shared" si="12"/>
        <v>6311634.9889222737</v>
      </c>
      <c r="K153" s="62">
        <f t="shared" si="12"/>
        <v>5001437.9894062113</v>
      </c>
      <c r="L153" s="62">
        <f t="shared" si="12"/>
        <v>22363631.980966337</v>
      </c>
      <c r="M153" s="62">
        <f t="shared" si="12"/>
        <v>23770028.902961351</v>
      </c>
      <c r="N153" s="62">
        <f t="shared" si="12"/>
        <v>32721005.807134092</v>
      </c>
      <c r="O153" s="62">
        <f t="shared" si="12"/>
        <v>12564675.95284522</v>
      </c>
      <c r="P153" s="62">
        <f t="shared" si="12"/>
        <v>12473282.903944183</v>
      </c>
      <c r="Q153" s="62">
        <f t="shared" si="12"/>
        <v>6597959.9488199931</v>
      </c>
      <c r="R153" s="62">
        <f t="shared" si="12"/>
        <v>29006680.908695076</v>
      </c>
      <c r="S153" s="62">
        <f t="shared" si="12"/>
        <v>18536462.960029118</v>
      </c>
      <c r="T153" s="62">
        <f t="shared" si="12"/>
        <v>10721651.968485041</v>
      </c>
      <c r="U153" s="62">
        <f t="shared" si="12"/>
        <v>98631065.802935317</v>
      </c>
      <c r="V153" s="62">
        <f t="shared" si="12"/>
        <v>4563466.9887202457</v>
      </c>
      <c r="W153" s="62">
        <f t="shared" si="12"/>
        <v>3353420.9935201933</v>
      </c>
      <c r="X153" s="62">
        <f t="shared" si="12"/>
        <v>25238747.935068648</v>
      </c>
      <c r="Y153" s="62">
        <f t="shared" si="12"/>
        <v>8767865.9569351282</v>
      </c>
      <c r="Z153" s="62">
        <f t="shared" si="12"/>
        <v>32826435.917726479</v>
      </c>
      <c r="AA153" s="62">
        <f t="shared" si="12"/>
        <v>2126599.9935074691</v>
      </c>
      <c r="AB153" s="62">
        <f t="shared" si="12"/>
        <v>20335664.885652632</v>
      </c>
      <c r="AC153" s="62">
        <f t="shared" si="12"/>
        <v>163566702.89483112</v>
      </c>
      <c r="AD153" s="62">
        <f t="shared" si="12"/>
        <v>20465545.954701617</v>
      </c>
      <c r="AE153" s="62">
        <f t="shared" si="12"/>
        <v>137336422.57271549</v>
      </c>
      <c r="AF153" s="62">
        <f t="shared" si="12"/>
        <v>41021400.81748841</v>
      </c>
      <c r="AG153" s="62">
        <f t="shared" si="12"/>
        <v>49782639.852532126</v>
      </c>
      <c r="AH153" s="62">
        <f t="shared" si="12"/>
        <v>182221334.88070628</v>
      </c>
      <c r="AI153" s="62">
        <f t="shared" si="12"/>
        <v>16567036.982097905</v>
      </c>
      <c r="AJ153" s="62">
        <f t="shared" si="12"/>
        <v>28672339.92865435</v>
      </c>
      <c r="AK153" s="62">
        <f t="shared" si="12"/>
        <v>8805008.9913277607</v>
      </c>
      <c r="AL153" s="62">
        <f t="shared" si="12"/>
        <v>38083785.903143115</v>
      </c>
      <c r="AM153" s="62">
        <f t="shared" si="12"/>
        <v>10059878.957906598</v>
      </c>
      <c r="AN153" s="62">
        <f t="shared" si="12"/>
        <v>13570012.962588429</v>
      </c>
      <c r="AO153" s="62">
        <f t="shared" si="12"/>
        <v>22787656.942193422</v>
      </c>
      <c r="AP153" s="62">
        <f t="shared" si="12"/>
        <v>40468333.744445272</v>
      </c>
      <c r="AQ153" s="62">
        <f t="shared" si="12"/>
        <v>47330039.866518863</v>
      </c>
      <c r="AR153" s="62">
        <f t="shared" si="12"/>
        <v>17057001.902660355</v>
      </c>
      <c r="AS153" s="62">
        <f t="shared" si="12"/>
        <v>10266787.955002764</v>
      </c>
      <c r="AT153" s="62">
        <f t="shared" si="12"/>
        <v>7539115.9734569835</v>
      </c>
      <c r="AU153" s="62">
        <f t="shared" si="12"/>
        <v>23874456.993390407</v>
      </c>
      <c r="AV153" s="62">
        <f t="shared" si="12"/>
        <v>24464637.999169495</v>
      </c>
      <c r="AW153" s="62">
        <f t="shared" si="12"/>
        <v>30595185.999977238</v>
      </c>
      <c r="AX153" s="62">
        <f t="shared" si="12"/>
        <v>23821666.896060701</v>
      </c>
      <c r="AY153" s="62">
        <f t="shared" si="12"/>
        <v>33373015.88338891</v>
      </c>
      <c r="AZ153" s="62">
        <f t="shared" si="12"/>
        <v>11637151.909473201</v>
      </c>
      <c r="BA153" s="62">
        <f t="shared" si="12"/>
        <v>601143.99890819751</v>
      </c>
      <c r="BB153" s="62">
        <f t="shared" si="12"/>
        <v>11602338.981124103</v>
      </c>
      <c r="BC153" s="62">
        <f t="shared" si="12"/>
        <v>11567699.948752046</v>
      </c>
      <c r="BD153" s="62">
        <f t="shared" si="12"/>
        <v>16901156.960526098</v>
      </c>
      <c r="BE153" s="62">
        <f t="shared" si="12"/>
        <v>8846085.9714480005</v>
      </c>
      <c r="BF153" s="62">
        <f t="shared" si="12"/>
        <v>14068849.988820644</v>
      </c>
      <c r="BG153" s="62">
        <f t="shared" si="12"/>
        <v>24657135.951565787</v>
      </c>
      <c r="BH153" s="62">
        <f t="shared" si="12"/>
        <v>55950757.150991514</v>
      </c>
      <c r="BI153" s="62">
        <f t="shared" si="12"/>
        <v>1156435.9960380797</v>
      </c>
      <c r="BJ153" s="62">
        <f t="shared" si="12"/>
        <v>37115538.631520972</v>
      </c>
      <c r="BK153" s="62">
        <f t="shared" si="12"/>
        <v>1840398.9872968905</v>
      </c>
      <c r="BL153" s="62">
        <f t="shared" si="12"/>
        <v>48806313.329216853</v>
      </c>
      <c r="BM153" s="62">
        <f t="shared" si="12"/>
        <v>34602583.660543546</v>
      </c>
      <c r="BN153" s="62">
        <f t="shared" si="12"/>
        <v>13029204.935067112</v>
      </c>
      <c r="BO153" s="62">
        <f t="shared" ref="BO153:BS153" si="13">SUM(BO5:BO152)</f>
        <v>7772710.9453492844</v>
      </c>
      <c r="BP153" s="62">
        <f t="shared" si="13"/>
        <v>9942759.7605882771</v>
      </c>
      <c r="BQ153" s="62">
        <f t="shared" si="13"/>
        <v>2790582.9904716332</v>
      </c>
      <c r="BR153" s="62">
        <f t="shared" si="13"/>
        <v>3656956.9762818892</v>
      </c>
      <c r="BS153" s="62">
        <f t="shared" si="13"/>
        <v>0</v>
      </c>
      <c r="BT153" s="65">
        <f>SUM(C153:BS153)</f>
        <v>1881823736.0000007</v>
      </c>
      <c r="BU153" s="62">
        <f t="shared" ref="BU153:CJ153" si="14">+SUM(BU5:BU152)</f>
        <v>961691500.00000036</v>
      </c>
      <c r="BV153" s="62">
        <f t="shared" si="14"/>
        <v>30780067</v>
      </c>
      <c r="BW153" s="62">
        <f t="shared" si="14"/>
        <v>30876793.000000004</v>
      </c>
      <c r="BX153" s="62">
        <f t="shared" si="14"/>
        <v>340910331</v>
      </c>
      <c r="BY153" s="62">
        <f t="shared" si="14"/>
        <v>148782605</v>
      </c>
      <c r="BZ153" s="62">
        <f t="shared" si="14"/>
        <v>85286268</v>
      </c>
      <c r="CA153" s="62">
        <f t="shared" si="14"/>
        <v>60309613</v>
      </c>
      <c r="CB153" s="62">
        <f t="shared" si="14"/>
        <v>46913261</v>
      </c>
      <c r="CC153" s="62">
        <f t="shared" si="14"/>
        <v>48511942</v>
      </c>
      <c r="CD153" s="62">
        <f t="shared" si="14"/>
        <v>80568197</v>
      </c>
      <c r="CE153" s="62">
        <f t="shared" si="14"/>
        <v>-159918</v>
      </c>
      <c r="CF153" s="62">
        <f t="shared" si="14"/>
        <v>112690352.00000003</v>
      </c>
      <c r="CG153" s="62">
        <f t="shared" si="14"/>
        <v>2913009</v>
      </c>
      <c r="CH153" s="62">
        <f t="shared" si="14"/>
        <v>12011687.999999998</v>
      </c>
      <c r="CI153" s="62">
        <f t="shared" si="14"/>
        <v>1174638655.9999998</v>
      </c>
      <c r="CJ153" s="62">
        <f t="shared" si="14"/>
        <v>5018548100.000001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12697925.861690633</v>
      </c>
      <c r="D154" s="64">
        <v>954597.00120167341</v>
      </c>
      <c r="E154" s="64">
        <v>2014239.7285060254</v>
      </c>
      <c r="F154" s="64">
        <v>19836427.07578605</v>
      </c>
      <c r="G154" s="64">
        <v>31171663.538811311</v>
      </c>
      <c r="H154" s="64">
        <v>2776857.5489235609</v>
      </c>
      <c r="I154" s="64">
        <v>4194399.4326092293</v>
      </c>
      <c r="J154" s="64">
        <v>2607823.6921548806</v>
      </c>
      <c r="K154" s="64">
        <v>2692067.4174025832</v>
      </c>
      <c r="L154" s="64">
        <v>2097265.015396677</v>
      </c>
      <c r="M154" s="64">
        <v>18606806.694993474</v>
      </c>
      <c r="N154" s="64">
        <v>67712845.680634484</v>
      </c>
      <c r="O154" s="64">
        <v>8427291.9681035113</v>
      </c>
      <c r="P154" s="64">
        <v>8768652.8024723735</v>
      </c>
      <c r="Q154" s="64">
        <v>2844327.2383916313</v>
      </c>
      <c r="R154" s="64">
        <v>18034707.287787579</v>
      </c>
      <c r="S154" s="64">
        <v>16258255.480610894</v>
      </c>
      <c r="T154" s="64">
        <v>7594070.8464850262</v>
      </c>
      <c r="U154" s="64">
        <v>40966714.30566752</v>
      </c>
      <c r="V154" s="64">
        <v>2879376.2385082366</v>
      </c>
      <c r="W154" s="64">
        <v>1614123.0749644078</v>
      </c>
      <c r="X154" s="64">
        <v>20202542.573643543</v>
      </c>
      <c r="Y154" s="64">
        <v>6349417.6493435632</v>
      </c>
      <c r="Z154" s="64">
        <v>20954201.082273532</v>
      </c>
      <c r="AA154" s="64">
        <v>3166358.0064925305</v>
      </c>
      <c r="AB154" s="64">
        <v>11969409.114347361</v>
      </c>
      <c r="AC154" s="64">
        <v>95498676.653147578</v>
      </c>
      <c r="AD154" s="64">
        <v>24285915.818734288</v>
      </c>
      <c r="AE154" s="64">
        <v>156822666.29457644</v>
      </c>
      <c r="AF154" s="64">
        <v>59338995.929177344</v>
      </c>
      <c r="AG154" s="64">
        <v>30715644.109817751</v>
      </c>
      <c r="AH154" s="64">
        <v>41856584.11929372</v>
      </c>
      <c r="AI154" s="64">
        <v>5536693.4578390699</v>
      </c>
      <c r="AJ154" s="64">
        <v>24332596.231148433</v>
      </c>
      <c r="AK154" s="64">
        <v>5443558.0007481482</v>
      </c>
      <c r="AL154" s="64">
        <v>29088164.09685684</v>
      </c>
      <c r="AM154" s="64">
        <v>14553420.738290701</v>
      </c>
      <c r="AN154" s="64">
        <v>12219213.481771495</v>
      </c>
      <c r="AO154" s="64">
        <v>23528223.965419687</v>
      </c>
      <c r="AP154" s="64">
        <v>39460423.506707206</v>
      </c>
      <c r="AQ154" s="64">
        <v>76886244.873292685</v>
      </c>
      <c r="AR154" s="64">
        <v>15874796.097339638</v>
      </c>
      <c r="AS154" s="64">
        <v>10764626.287003471</v>
      </c>
      <c r="AT154" s="64">
        <v>4247378.0265430156</v>
      </c>
      <c r="AU154" s="64">
        <v>37888861.798983365</v>
      </c>
      <c r="AV154" s="64">
        <v>59280878.000830501</v>
      </c>
      <c r="AW154" s="64">
        <v>87076729.000022739</v>
      </c>
      <c r="AX154" s="64">
        <v>41919394.404796265</v>
      </c>
      <c r="AY154" s="64">
        <v>31756040.97644712</v>
      </c>
      <c r="AZ154" s="64">
        <v>21969057.714709282</v>
      </c>
      <c r="BA154" s="64">
        <v>2706383.702268946</v>
      </c>
      <c r="BB154" s="64">
        <v>6316973.7067452632</v>
      </c>
      <c r="BC154" s="64">
        <v>8904730.3161388859</v>
      </c>
      <c r="BD154" s="64">
        <v>11026713.176799465</v>
      </c>
      <c r="BE154" s="64">
        <v>17478295.500601839</v>
      </c>
      <c r="BF154" s="64">
        <v>2506062.0111793522</v>
      </c>
      <c r="BG154" s="64">
        <v>26228008.184548505</v>
      </c>
      <c r="BH154" s="64">
        <v>87339094.019415319</v>
      </c>
      <c r="BI154" s="64">
        <v>3052254.9605141822</v>
      </c>
      <c r="BJ154" s="64">
        <v>114097687.6928436</v>
      </c>
      <c r="BK154" s="64">
        <v>2606806.4461225499</v>
      </c>
      <c r="BL154" s="64">
        <v>91600795.697520733</v>
      </c>
      <c r="BM154" s="64">
        <v>93718195.339473024</v>
      </c>
      <c r="BN154" s="64">
        <v>18876645.076594062</v>
      </c>
      <c r="BO154" s="64">
        <v>7959056.9776954772</v>
      </c>
      <c r="BP154" s="64">
        <v>15872116.2626934</v>
      </c>
      <c r="BQ154" s="64">
        <v>2208828.0095283664</v>
      </c>
      <c r="BR154" s="64">
        <v>8287403.0237181075</v>
      </c>
      <c r="BS154" s="64">
        <v>4983093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66826167.646775953</v>
      </c>
      <c r="D157" s="7">
        <f t="shared" ref="D157:BO157" si="15">+SUM(D153:D156)</f>
        <v>3225257.0000000009</v>
      </c>
      <c r="E157" s="7">
        <f t="shared" si="15"/>
        <v>4668435.7059057495</v>
      </c>
      <c r="F157" s="7">
        <f t="shared" si="15"/>
        <v>32969348.937575206</v>
      </c>
      <c r="G157" s="7">
        <f t="shared" si="15"/>
        <v>143201045.24947572</v>
      </c>
      <c r="H157" s="7">
        <f t="shared" si="15"/>
        <v>9633915.5322224703</v>
      </c>
      <c r="I157" s="7">
        <f t="shared" si="15"/>
        <v>10758135.400356768</v>
      </c>
      <c r="J157" s="7">
        <f t="shared" si="15"/>
        <v>8919458.6810771544</v>
      </c>
      <c r="K157" s="7">
        <f t="shared" si="15"/>
        <v>7693505.4068087945</v>
      </c>
      <c r="L157" s="7">
        <f t="shared" si="15"/>
        <v>24460896.996363014</v>
      </c>
      <c r="M157" s="7">
        <f t="shared" si="15"/>
        <v>42376835.597954825</v>
      </c>
      <c r="N157" s="7">
        <f t="shared" si="15"/>
        <v>100433851.48776858</v>
      </c>
      <c r="O157" s="7">
        <f t="shared" si="15"/>
        <v>20991967.920948729</v>
      </c>
      <c r="P157" s="7">
        <f t="shared" si="15"/>
        <v>21241935.706416555</v>
      </c>
      <c r="Q157" s="7">
        <f t="shared" si="15"/>
        <v>9442287.1872116253</v>
      </c>
      <c r="R157" s="7">
        <f t="shared" si="15"/>
        <v>47041388.196482658</v>
      </c>
      <c r="S157" s="7">
        <f t="shared" si="15"/>
        <v>34794718.44064001</v>
      </c>
      <c r="T157" s="7">
        <f t="shared" si="15"/>
        <v>18315722.814970069</v>
      </c>
      <c r="U157" s="7">
        <f t="shared" si="15"/>
        <v>139597780.10860282</v>
      </c>
      <c r="V157" s="7">
        <f t="shared" si="15"/>
        <v>7442843.2272284823</v>
      </c>
      <c r="W157" s="7">
        <f t="shared" si="15"/>
        <v>4967544.0684846006</v>
      </c>
      <c r="X157" s="7">
        <f t="shared" si="15"/>
        <v>45441290.508712187</v>
      </c>
      <c r="Y157" s="7">
        <f t="shared" si="15"/>
        <v>15117283.606278691</v>
      </c>
      <c r="Z157" s="7">
        <f t="shared" si="15"/>
        <v>53780637.000000015</v>
      </c>
      <c r="AA157" s="7">
        <f t="shared" si="15"/>
        <v>5292958</v>
      </c>
      <c r="AB157" s="7">
        <f t="shared" si="15"/>
        <v>32305073.999999993</v>
      </c>
      <c r="AC157" s="7">
        <f t="shared" si="15"/>
        <v>259065379.5479787</v>
      </c>
      <c r="AD157" s="7">
        <f t="shared" si="15"/>
        <v>44751461.773435906</v>
      </c>
      <c r="AE157" s="7">
        <f t="shared" si="15"/>
        <v>294159088.86729193</v>
      </c>
      <c r="AF157" s="7">
        <f t="shared" si="15"/>
        <v>100360396.74666575</v>
      </c>
      <c r="AG157" s="7">
        <f t="shared" si="15"/>
        <v>80498283.962349877</v>
      </c>
      <c r="AH157" s="7">
        <f t="shared" si="15"/>
        <v>224077919</v>
      </c>
      <c r="AI157" s="7">
        <f t="shared" si="15"/>
        <v>22103730.439936973</v>
      </c>
      <c r="AJ157" s="7">
        <f t="shared" si="15"/>
        <v>53004936.15980278</v>
      </c>
      <c r="AK157" s="7">
        <f t="shared" si="15"/>
        <v>14248566.992075909</v>
      </c>
      <c r="AL157" s="7">
        <f t="shared" si="15"/>
        <v>67171949.999999955</v>
      </c>
      <c r="AM157" s="7">
        <f t="shared" si="15"/>
        <v>24613299.696197301</v>
      </c>
      <c r="AN157" s="7">
        <f t="shared" si="15"/>
        <v>25789226.444359925</v>
      </c>
      <c r="AO157" s="7">
        <f t="shared" si="15"/>
        <v>46315880.907613114</v>
      </c>
      <c r="AP157" s="7">
        <f t="shared" si="15"/>
        <v>79928757.251152486</v>
      </c>
      <c r="AQ157" s="7">
        <f t="shared" si="15"/>
        <v>124216284.73981154</v>
      </c>
      <c r="AR157" s="7">
        <f t="shared" si="15"/>
        <v>32931797.999999993</v>
      </c>
      <c r="AS157" s="7">
        <f t="shared" si="15"/>
        <v>21031414.242006235</v>
      </c>
      <c r="AT157" s="7">
        <f t="shared" si="15"/>
        <v>11786494</v>
      </c>
      <c r="AU157" s="7">
        <f t="shared" si="15"/>
        <v>61763318.792373776</v>
      </c>
      <c r="AV157" s="7">
        <f t="shared" si="15"/>
        <v>83745516</v>
      </c>
      <c r="AW157" s="7">
        <f t="shared" si="15"/>
        <v>117671914.99999997</v>
      </c>
      <c r="AX157" s="7">
        <f t="shared" si="15"/>
        <v>65741061.300856963</v>
      </c>
      <c r="AY157" s="7">
        <f t="shared" si="15"/>
        <v>65129056.859836027</v>
      </c>
      <c r="AZ157" s="7">
        <f t="shared" si="15"/>
        <v>33606209.624182485</v>
      </c>
      <c r="BA157" s="7">
        <f t="shared" si="15"/>
        <v>3307527.7011771435</v>
      </c>
      <c r="BB157" s="7">
        <f t="shared" si="15"/>
        <v>17919312.687869366</v>
      </c>
      <c r="BC157" s="7">
        <f t="shared" si="15"/>
        <v>20472430.264890932</v>
      </c>
      <c r="BD157" s="7">
        <f t="shared" si="15"/>
        <v>27927870.137325563</v>
      </c>
      <c r="BE157" s="7">
        <f t="shared" si="15"/>
        <v>26324381.47204984</v>
      </c>
      <c r="BF157" s="7">
        <f t="shared" si="15"/>
        <v>16574911.999999996</v>
      </c>
      <c r="BG157" s="7">
        <f t="shared" si="15"/>
        <v>50885144.136114292</v>
      </c>
      <c r="BH157" s="7">
        <f t="shared" si="15"/>
        <v>143289851.17040682</v>
      </c>
      <c r="BI157" s="7">
        <f t="shared" si="15"/>
        <v>4208690.9565522615</v>
      </c>
      <c r="BJ157" s="7">
        <f t="shared" si="15"/>
        <v>151213226.32436457</v>
      </c>
      <c r="BK157" s="7">
        <f t="shared" si="15"/>
        <v>4447205.4334194399</v>
      </c>
      <c r="BL157" s="7">
        <f t="shared" si="15"/>
        <v>140407109.02673757</v>
      </c>
      <c r="BM157" s="7">
        <f t="shared" si="15"/>
        <v>128320779.00001657</v>
      </c>
      <c r="BN157" s="7">
        <f t="shared" si="15"/>
        <v>31905850.011661172</v>
      </c>
      <c r="BO157" s="7">
        <f t="shared" si="15"/>
        <v>15731767.923044762</v>
      </c>
      <c r="BP157" s="7">
        <f t="shared" ref="BP157:BS157" si="16">+SUM(BP153:BP156)</f>
        <v>25814876.023281679</v>
      </c>
      <c r="BQ157" s="7">
        <f t="shared" si="16"/>
        <v>4999411</v>
      </c>
      <c r="BR157" s="7">
        <f t="shared" si="16"/>
        <v>11944359.999999996</v>
      </c>
      <c r="BS157" s="7">
        <f t="shared" si="16"/>
        <v>4983093</v>
      </c>
      <c r="BT157" s="7">
        <f>SUM(C157:BS157)</f>
        <v>3695330029.0451002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2415502.9658337678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31482.000000000007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37055.319815751449</v>
      </c>
      <c r="AE5" s="29">
        <v>169224.42107669447</v>
      </c>
      <c r="AF5" s="29">
        <v>542619.70097812847</v>
      </c>
      <c r="AG5" s="29">
        <v>667572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90236.467829253947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4301.0000000000009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100027.45652089927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5214.0000000000009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19603.620786516851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6681.0566573897859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1950.2671574132783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25490.000000000004</v>
      </c>
      <c r="Y8" s="29">
        <v>0</v>
      </c>
      <c r="Z8" s="29">
        <v>0</v>
      </c>
      <c r="AA8" s="29">
        <v>1949.0000000000002</v>
      </c>
      <c r="AB8" s="29">
        <v>0</v>
      </c>
      <c r="AC8" s="29">
        <v>0</v>
      </c>
      <c r="AD8" s="29">
        <v>0</v>
      </c>
      <c r="AE8" s="29">
        <v>0</v>
      </c>
      <c r="AF8" s="29">
        <v>140724.51300660797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-5337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22439713.435817529</v>
      </c>
      <c r="D9" s="29">
        <v>2197799.4222468119</v>
      </c>
      <c r="E9" s="29">
        <v>624596.52602308593</v>
      </c>
      <c r="F9" s="29">
        <v>54699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5.4874691861454009E-2</v>
      </c>
      <c r="O9" s="29">
        <v>0</v>
      </c>
      <c r="P9" s="29">
        <v>0</v>
      </c>
      <c r="Q9" s="29">
        <v>152.69334096537074</v>
      </c>
      <c r="R9" s="29">
        <v>5.8534083059873475E-2</v>
      </c>
      <c r="S9" s="29">
        <v>14283.32748792394</v>
      </c>
      <c r="T9" s="29">
        <v>2877.6196741796839</v>
      </c>
      <c r="U9" s="29">
        <v>0</v>
      </c>
      <c r="V9" s="29">
        <v>0</v>
      </c>
      <c r="W9" s="29">
        <v>0</v>
      </c>
      <c r="X9" s="29">
        <v>207762.00000000006</v>
      </c>
      <c r="Y9" s="29">
        <v>0</v>
      </c>
      <c r="Z9" s="29">
        <v>0</v>
      </c>
      <c r="AA9" s="29">
        <v>18792.000000000004</v>
      </c>
      <c r="AB9" s="29">
        <v>0</v>
      </c>
      <c r="AC9" s="29">
        <v>0</v>
      </c>
      <c r="AD9" s="29">
        <v>0</v>
      </c>
      <c r="AE9" s="29">
        <v>0</v>
      </c>
      <c r="AF9" s="29">
        <v>391650.52977713908</v>
      </c>
      <c r="AG9" s="29">
        <v>0</v>
      </c>
      <c r="AH9" s="29">
        <v>0</v>
      </c>
      <c r="AI9" s="29">
        <v>0</v>
      </c>
      <c r="AJ9" s="29">
        <v>2.0252824767128159E-2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283.68649199202576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794384.83261554374</v>
      </c>
      <c r="H10" s="29">
        <v>33719.521590633864</v>
      </c>
      <c r="I10" s="29">
        <v>0</v>
      </c>
      <c r="J10" s="29">
        <v>0</v>
      </c>
      <c r="K10" s="29">
        <v>230.36904249548886</v>
      </c>
      <c r="L10" s="29">
        <v>0</v>
      </c>
      <c r="M10" s="29">
        <v>0</v>
      </c>
      <c r="N10" s="29">
        <v>221344.00254290103</v>
      </c>
      <c r="O10" s="29">
        <v>204286.89047093771</v>
      </c>
      <c r="P10" s="29">
        <v>0</v>
      </c>
      <c r="Q10" s="29">
        <v>1122.6494375630405</v>
      </c>
      <c r="R10" s="29">
        <v>93.183435943910538</v>
      </c>
      <c r="S10" s="29">
        <v>27055.030894740965</v>
      </c>
      <c r="T10" s="29">
        <v>2838.7628625801667</v>
      </c>
      <c r="U10" s="29">
        <v>0</v>
      </c>
      <c r="V10" s="29">
        <v>0</v>
      </c>
      <c r="W10" s="29">
        <v>0</v>
      </c>
      <c r="X10" s="29">
        <v>31097</v>
      </c>
      <c r="Y10" s="29">
        <v>0</v>
      </c>
      <c r="Z10" s="29">
        <v>0</v>
      </c>
      <c r="AA10" s="29">
        <v>1598</v>
      </c>
      <c r="AB10" s="29">
        <v>0</v>
      </c>
      <c r="AC10" s="29">
        <v>0</v>
      </c>
      <c r="AD10" s="29">
        <v>0</v>
      </c>
      <c r="AE10" s="29">
        <v>38058.177672649457</v>
      </c>
      <c r="AF10" s="29">
        <v>5760.8452866888365</v>
      </c>
      <c r="AG10" s="29">
        <v>0</v>
      </c>
      <c r="AH10" s="29">
        <v>0</v>
      </c>
      <c r="AI10" s="29">
        <v>0</v>
      </c>
      <c r="AJ10" s="29">
        <v>3214.8082497025052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5537.7310980314414</v>
      </c>
      <c r="AR10" s="29">
        <v>8418.8382624490914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760.69598383987466</v>
      </c>
      <c r="I11" s="29">
        <v>0</v>
      </c>
      <c r="J11" s="29">
        <v>0</v>
      </c>
      <c r="K11" s="29">
        <v>110715.55997567318</v>
      </c>
      <c r="L11" s="29">
        <v>0</v>
      </c>
      <c r="M11" s="29">
        <v>74981.667669076021</v>
      </c>
      <c r="N11" s="29">
        <v>55105.875077981989</v>
      </c>
      <c r="O11" s="29">
        <v>0</v>
      </c>
      <c r="P11" s="29">
        <v>0</v>
      </c>
      <c r="Q11" s="29">
        <v>413.24343531255744</v>
      </c>
      <c r="R11" s="29">
        <v>9003.998889685261</v>
      </c>
      <c r="S11" s="29">
        <v>188.57030020268519</v>
      </c>
      <c r="T11" s="29">
        <v>0</v>
      </c>
      <c r="U11" s="29">
        <v>0</v>
      </c>
      <c r="V11" s="29">
        <v>0</v>
      </c>
      <c r="W11" s="29">
        <v>0</v>
      </c>
      <c r="X11" s="29">
        <v>20851.49440418266</v>
      </c>
      <c r="Y11" s="29">
        <v>0</v>
      </c>
      <c r="Z11" s="29">
        <v>0</v>
      </c>
      <c r="AA11" s="29">
        <v>1514.1525853161754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248.92891053697542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2.0773714949986237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122.7744237515103</v>
      </c>
      <c r="O12" s="29">
        <v>0</v>
      </c>
      <c r="P12" s="29">
        <v>0</v>
      </c>
      <c r="Q12" s="29">
        <v>16.562712982850851</v>
      </c>
      <c r="R12" s="29">
        <v>260.5690021946279</v>
      </c>
      <c r="S12" s="29">
        <v>45935.033806464235</v>
      </c>
      <c r="T12" s="29">
        <v>5.5993192037443347</v>
      </c>
      <c r="U12" s="29">
        <v>0</v>
      </c>
      <c r="V12" s="29">
        <v>0</v>
      </c>
      <c r="W12" s="29">
        <v>0</v>
      </c>
      <c r="X12" s="29">
        <v>26240.201855483407</v>
      </c>
      <c r="Y12" s="29">
        <v>0</v>
      </c>
      <c r="Z12" s="29">
        <v>0</v>
      </c>
      <c r="AA12" s="29">
        <v>1933.0000000000005</v>
      </c>
      <c r="AB12" s="29">
        <v>0</v>
      </c>
      <c r="AC12" s="29">
        <v>0</v>
      </c>
      <c r="AD12" s="29">
        <v>1.1200005174421109E-4</v>
      </c>
      <c r="AE12" s="29">
        <v>3323.6813955868538</v>
      </c>
      <c r="AF12" s="29">
        <v>0</v>
      </c>
      <c r="AG12" s="29">
        <v>0</v>
      </c>
      <c r="AH12" s="29">
        <v>0</v>
      </c>
      <c r="AI12" s="29">
        <v>0</v>
      </c>
      <c r="AJ12" s="29">
        <v>16340.675658648017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95277.068528664793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7501.3878571802861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10953.922209823178</v>
      </c>
      <c r="O13" s="29">
        <v>1224.7675170117477</v>
      </c>
      <c r="P13" s="29">
        <v>7.6884051037876665E-3</v>
      </c>
      <c r="Q13" s="29">
        <v>0</v>
      </c>
      <c r="R13" s="29">
        <v>1928.5015919133214</v>
      </c>
      <c r="S13" s="29">
        <v>1560.530824206568</v>
      </c>
      <c r="T13" s="29">
        <v>0</v>
      </c>
      <c r="U13" s="29">
        <v>0</v>
      </c>
      <c r="V13" s="29">
        <v>0</v>
      </c>
      <c r="W13" s="29">
        <v>0</v>
      </c>
      <c r="X13" s="29">
        <v>33410.000000000007</v>
      </c>
      <c r="Y13" s="29">
        <v>0</v>
      </c>
      <c r="Z13" s="29">
        <v>0</v>
      </c>
      <c r="AA13" s="29">
        <v>4378.6427024260784</v>
      </c>
      <c r="AB13" s="29">
        <v>0</v>
      </c>
      <c r="AC13" s="29">
        <v>0</v>
      </c>
      <c r="AD13" s="29">
        <v>0</v>
      </c>
      <c r="AE13" s="29">
        <v>1170.1816449271405</v>
      </c>
      <c r="AF13" s="29">
        <v>0</v>
      </c>
      <c r="AG13" s="29">
        <v>3.0436557307706962</v>
      </c>
      <c r="AH13" s="29">
        <v>0</v>
      </c>
      <c r="AI13" s="29">
        <v>0</v>
      </c>
      <c r="AJ13" s="29">
        <v>21069.400138205583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41540.172992666761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5525492.4939033091</v>
      </c>
      <c r="Y14" s="29">
        <v>0</v>
      </c>
      <c r="Z14" s="29">
        <v>0</v>
      </c>
      <c r="AA14" s="29">
        <v>666.00000000000011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137025.1200178932</v>
      </c>
      <c r="D15" s="29">
        <v>32714.419468541761</v>
      </c>
      <c r="E15" s="29">
        <v>326.05236340606785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184741.84743019976</v>
      </c>
      <c r="L15" s="29">
        <v>0</v>
      </c>
      <c r="M15" s="29">
        <v>0</v>
      </c>
      <c r="N15" s="29">
        <v>43.196044975845723</v>
      </c>
      <c r="O15" s="29">
        <v>0</v>
      </c>
      <c r="P15" s="29">
        <v>27.453967112251071</v>
      </c>
      <c r="Q15" s="29">
        <v>764.23559156129409</v>
      </c>
      <c r="R15" s="29">
        <v>13.701364141255855</v>
      </c>
      <c r="S15" s="29">
        <v>62000.054184048167</v>
      </c>
      <c r="T15" s="29">
        <v>26811.123145238736</v>
      </c>
      <c r="U15" s="29">
        <v>0</v>
      </c>
      <c r="V15" s="29">
        <v>0</v>
      </c>
      <c r="W15" s="29">
        <v>0</v>
      </c>
      <c r="X15" s="29">
        <v>75264.456573246949</v>
      </c>
      <c r="Y15" s="29">
        <v>0</v>
      </c>
      <c r="Z15" s="29">
        <v>0</v>
      </c>
      <c r="AA15" s="29">
        <v>10319.000000000002</v>
      </c>
      <c r="AB15" s="29">
        <v>0</v>
      </c>
      <c r="AC15" s="29">
        <v>0</v>
      </c>
      <c r="AD15" s="29">
        <v>3.2633904939712881</v>
      </c>
      <c r="AE15" s="29">
        <v>4359.799904830943</v>
      </c>
      <c r="AF15" s="29">
        <v>401.17520893910029</v>
      </c>
      <c r="AG15" s="29">
        <v>0</v>
      </c>
      <c r="AH15" s="29">
        <v>0</v>
      </c>
      <c r="AI15" s="29">
        <v>0</v>
      </c>
      <c r="AJ15" s="29">
        <v>1700.0159550096341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424246.21015347866</v>
      </c>
      <c r="AR15" s="29">
        <v>43.154748556862259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13923.506150185805</v>
      </c>
      <c r="D16" s="29">
        <v>14171.551470923059</v>
      </c>
      <c r="E16" s="29">
        <v>0</v>
      </c>
      <c r="F16" s="29">
        <v>0</v>
      </c>
      <c r="G16" s="29">
        <v>4.7429369597056271E-2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29.482927475272188</v>
      </c>
      <c r="O16" s="29">
        <v>6.6824884999288903E-2</v>
      </c>
      <c r="P16" s="29">
        <v>0</v>
      </c>
      <c r="Q16" s="29">
        <v>1246.2504253994603</v>
      </c>
      <c r="R16" s="29">
        <v>149.94207241727716</v>
      </c>
      <c r="S16" s="29">
        <v>297.31939316891362</v>
      </c>
      <c r="T16" s="29">
        <v>317263.49943143572</v>
      </c>
      <c r="U16" s="29">
        <v>0</v>
      </c>
      <c r="V16" s="29">
        <v>0</v>
      </c>
      <c r="W16" s="29">
        <v>0</v>
      </c>
      <c r="X16" s="29">
        <v>75035.000000000015</v>
      </c>
      <c r="Y16" s="29">
        <v>0</v>
      </c>
      <c r="Z16" s="29">
        <v>0</v>
      </c>
      <c r="AA16" s="29">
        <v>35677</v>
      </c>
      <c r="AB16" s="29">
        <v>0</v>
      </c>
      <c r="AC16" s="29">
        <v>0</v>
      </c>
      <c r="AD16" s="29">
        <v>0</v>
      </c>
      <c r="AE16" s="29">
        <v>0</v>
      </c>
      <c r="AF16" s="29">
        <v>5710.6056650618075</v>
      </c>
      <c r="AG16" s="29">
        <v>0</v>
      </c>
      <c r="AH16" s="29">
        <v>0</v>
      </c>
      <c r="AI16" s="29">
        <v>0</v>
      </c>
      <c r="AJ16" s="29">
        <v>3.644890007900238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50669.894606395981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2073.8510140685762</v>
      </c>
      <c r="H17" s="29">
        <v>0</v>
      </c>
      <c r="I17" s="29">
        <v>0</v>
      </c>
      <c r="J17" s="29">
        <v>0</v>
      </c>
      <c r="K17" s="29">
        <v>87749.77253481251</v>
      </c>
      <c r="L17" s="29">
        <v>0</v>
      </c>
      <c r="M17" s="29">
        <v>0</v>
      </c>
      <c r="N17" s="29">
        <v>68317.21871199942</v>
      </c>
      <c r="O17" s="29">
        <v>13127.233322698674</v>
      </c>
      <c r="P17" s="29">
        <v>230.90197855609267</v>
      </c>
      <c r="Q17" s="29">
        <v>89118.748517068147</v>
      </c>
      <c r="R17" s="29">
        <v>73845.769097126948</v>
      </c>
      <c r="S17" s="29">
        <v>41269.775945089146</v>
      </c>
      <c r="T17" s="29">
        <v>1263.0506634367509</v>
      </c>
      <c r="U17" s="29">
        <v>0</v>
      </c>
      <c r="V17" s="29">
        <v>0</v>
      </c>
      <c r="W17" s="29">
        <v>87.456294484327955</v>
      </c>
      <c r="X17" s="29">
        <v>71205.505919581861</v>
      </c>
      <c r="Y17" s="29">
        <v>0</v>
      </c>
      <c r="Z17" s="29">
        <v>0</v>
      </c>
      <c r="AA17" s="29">
        <v>7235.2122384469913</v>
      </c>
      <c r="AB17" s="29">
        <v>0</v>
      </c>
      <c r="AC17" s="29">
        <v>0</v>
      </c>
      <c r="AD17" s="29">
        <v>152.10343524536</v>
      </c>
      <c r="AE17" s="29">
        <v>5261.6324877761717</v>
      </c>
      <c r="AF17" s="29">
        <v>0</v>
      </c>
      <c r="AG17" s="29">
        <v>2.7089210872092178</v>
      </c>
      <c r="AH17" s="29">
        <v>0</v>
      </c>
      <c r="AI17" s="29">
        <v>0</v>
      </c>
      <c r="AJ17" s="29">
        <v>14554.628463703035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3666.2615422970598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926487.06502464693</v>
      </c>
      <c r="L18" s="29">
        <v>0</v>
      </c>
      <c r="M18" s="29">
        <v>0</v>
      </c>
      <c r="N18" s="29">
        <v>14005.358689100744</v>
      </c>
      <c r="O18" s="29">
        <v>0</v>
      </c>
      <c r="P18" s="29">
        <v>0</v>
      </c>
      <c r="Q18" s="29">
        <v>23655.078160414439</v>
      </c>
      <c r="R18" s="29">
        <v>3015.8048700287964</v>
      </c>
      <c r="S18" s="29">
        <v>70.877356545987936</v>
      </c>
      <c r="T18" s="29">
        <v>0</v>
      </c>
      <c r="U18" s="29">
        <v>0</v>
      </c>
      <c r="V18" s="29">
        <v>0</v>
      </c>
      <c r="W18" s="29">
        <v>0</v>
      </c>
      <c r="X18" s="29">
        <v>59152.467307915307</v>
      </c>
      <c r="Y18" s="29">
        <v>0</v>
      </c>
      <c r="Z18" s="29">
        <v>0</v>
      </c>
      <c r="AA18" s="29">
        <v>5677.0185097252206</v>
      </c>
      <c r="AB18" s="29">
        <v>0</v>
      </c>
      <c r="AC18" s="29">
        <v>0</v>
      </c>
      <c r="AD18" s="29">
        <v>0</v>
      </c>
      <c r="AE18" s="29">
        <v>0</v>
      </c>
      <c r="AF18" s="29">
        <v>10616.938379429317</v>
      </c>
      <c r="AG18" s="29">
        <v>0</v>
      </c>
      <c r="AH18" s="29">
        <v>0</v>
      </c>
      <c r="AI18" s="29">
        <v>0</v>
      </c>
      <c r="AJ18" s="29">
        <v>43.650802868958486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4572.2610275813995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5.8729156711088484E-3</v>
      </c>
      <c r="H19" s="29">
        <v>0</v>
      </c>
      <c r="I19" s="29">
        <v>0</v>
      </c>
      <c r="J19" s="29">
        <v>0</v>
      </c>
      <c r="K19" s="29">
        <v>7100.2932786669335</v>
      </c>
      <c r="L19" s="29">
        <v>0</v>
      </c>
      <c r="M19" s="29">
        <v>0</v>
      </c>
      <c r="N19" s="29">
        <v>5058.4723199693472</v>
      </c>
      <c r="O19" s="29">
        <v>8.274554725617278E-3</v>
      </c>
      <c r="P19" s="29">
        <v>5.566063185106386</v>
      </c>
      <c r="Q19" s="29">
        <v>5.6234332972896279</v>
      </c>
      <c r="R19" s="29">
        <v>2178.8507139996382</v>
      </c>
      <c r="S19" s="29">
        <v>2372.0082282414705</v>
      </c>
      <c r="T19" s="29">
        <v>0</v>
      </c>
      <c r="U19" s="29">
        <v>0</v>
      </c>
      <c r="V19" s="29">
        <v>0</v>
      </c>
      <c r="W19" s="29">
        <v>0</v>
      </c>
      <c r="X19" s="29">
        <v>19473.910755619083</v>
      </c>
      <c r="Y19" s="29">
        <v>0</v>
      </c>
      <c r="Z19" s="29">
        <v>0</v>
      </c>
      <c r="AA19" s="29">
        <v>1109.0000000000002</v>
      </c>
      <c r="AB19" s="29">
        <v>0</v>
      </c>
      <c r="AC19" s="29">
        <v>0</v>
      </c>
      <c r="AD19" s="29">
        <v>32.570261061469616</v>
      </c>
      <c r="AE19" s="29">
        <v>327.41471584620359</v>
      </c>
      <c r="AF19" s="29">
        <v>0</v>
      </c>
      <c r="AG19" s="29">
        <v>0</v>
      </c>
      <c r="AH19" s="29">
        <v>0</v>
      </c>
      <c r="AI19" s="29">
        <v>0</v>
      </c>
      <c r="AJ19" s="29">
        <v>3022.8438469065914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129.8472998491761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7582.8003504036724</v>
      </c>
      <c r="H20" s="29">
        <v>0</v>
      </c>
      <c r="I20" s="29">
        <v>0</v>
      </c>
      <c r="J20" s="29">
        <v>0</v>
      </c>
      <c r="K20" s="29">
        <v>48509.094576722593</v>
      </c>
      <c r="L20" s="29">
        <v>0</v>
      </c>
      <c r="M20" s="29">
        <v>0</v>
      </c>
      <c r="N20" s="29">
        <v>39104.058676038076</v>
      </c>
      <c r="O20" s="29">
        <v>1342.8449837130006</v>
      </c>
      <c r="P20" s="29">
        <v>1561.1828289813279</v>
      </c>
      <c r="Q20" s="29">
        <v>26615.173703408534</v>
      </c>
      <c r="R20" s="29">
        <v>42725.685485041562</v>
      </c>
      <c r="S20" s="29">
        <v>25462.937751318856</v>
      </c>
      <c r="T20" s="29">
        <v>64.652393176708088</v>
      </c>
      <c r="U20" s="29">
        <v>0</v>
      </c>
      <c r="V20" s="29">
        <v>0</v>
      </c>
      <c r="W20" s="29">
        <v>0</v>
      </c>
      <c r="X20" s="29">
        <v>138186.7556173428</v>
      </c>
      <c r="Y20" s="29">
        <v>0</v>
      </c>
      <c r="Z20" s="29">
        <v>0</v>
      </c>
      <c r="AA20" s="29">
        <v>5383.3116581838522</v>
      </c>
      <c r="AB20" s="29">
        <v>0</v>
      </c>
      <c r="AC20" s="29">
        <v>0</v>
      </c>
      <c r="AD20" s="29">
        <v>600.45234384782077</v>
      </c>
      <c r="AE20" s="29">
        <v>5644.1688632411606</v>
      </c>
      <c r="AF20" s="29">
        <v>0</v>
      </c>
      <c r="AG20" s="29">
        <v>5.2423184049431972</v>
      </c>
      <c r="AH20" s="29">
        <v>0</v>
      </c>
      <c r="AI20" s="29">
        <v>0</v>
      </c>
      <c r="AJ20" s="29">
        <v>357.23638721157181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0.1842408078598172</v>
      </c>
      <c r="AR20" s="29">
        <v>-37889.461694535217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0.25966895227556053</v>
      </c>
      <c r="H21" s="29">
        <v>0</v>
      </c>
      <c r="I21" s="29">
        <v>0</v>
      </c>
      <c r="J21" s="29">
        <v>0</v>
      </c>
      <c r="K21" s="29">
        <v>5602.4445493526136</v>
      </c>
      <c r="L21" s="29">
        <v>0</v>
      </c>
      <c r="M21" s="29">
        <v>0</v>
      </c>
      <c r="N21" s="29">
        <v>2629.7150913670694</v>
      </c>
      <c r="O21" s="29">
        <v>179.59710714131199</v>
      </c>
      <c r="P21" s="29">
        <v>11.935384433555562</v>
      </c>
      <c r="Q21" s="29">
        <v>0</v>
      </c>
      <c r="R21" s="29">
        <v>1775.1029102377979</v>
      </c>
      <c r="S21" s="29">
        <v>334.16338274473117</v>
      </c>
      <c r="T21" s="29">
        <v>220430.38905820882</v>
      </c>
      <c r="U21" s="29">
        <v>0</v>
      </c>
      <c r="V21" s="29">
        <v>0</v>
      </c>
      <c r="W21" s="29">
        <v>0</v>
      </c>
      <c r="X21" s="29">
        <v>136229.64624187927</v>
      </c>
      <c r="Y21" s="29">
        <v>0</v>
      </c>
      <c r="Z21" s="29">
        <v>0</v>
      </c>
      <c r="AA21" s="29">
        <v>455247.8526166784</v>
      </c>
      <c r="AB21" s="29">
        <v>0</v>
      </c>
      <c r="AC21" s="29">
        <v>0</v>
      </c>
      <c r="AD21" s="29">
        <v>68048.354554155332</v>
      </c>
      <c r="AE21" s="29">
        <v>946.58876452972629</v>
      </c>
      <c r="AF21" s="29">
        <v>0</v>
      </c>
      <c r="AG21" s="29">
        <v>9106.0114544558528</v>
      </c>
      <c r="AH21" s="29">
        <v>0</v>
      </c>
      <c r="AI21" s="29">
        <v>0</v>
      </c>
      <c r="AJ21" s="29">
        <v>205.92986402031289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87.866827729525056</v>
      </c>
      <c r="AR21" s="29">
        <v>14270.677273485697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633.84889012587928</v>
      </c>
      <c r="H22" s="29">
        <v>0</v>
      </c>
      <c r="I22" s="29">
        <v>0</v>
      </c>
      <c r="J22" s="29">
        <v>0</v>
      </c>
      <c r="K22" s="29">
        <v>2970.1767513758373</v>
      </c>
      <c r="L22" s="29">
        <v>0</v>
      </c>
      <c r="M22" s="29">
        <v>0</v>
      </c>
      <c r="N22" s="29">
        <v>10098.565265385992</v>
      </c>
      <c r="O22" s="29">
        <v>0</v>
      </c>
      <c r="P22" s="29">
        <v>103345.34376835877</v>
      </c>
      <c r="Q22" s="29">
        <v>0</v>
      </c>
      <c r="R22" s="29">
        <v>18820.22947152549</v>
      </c>
      <c r="S22" s="29">
        <v>473.35292342535632</v>
      </c>
      <c r="T22" s="29">
        <v>171.53073039399322</v>
      </c>
      <c r="U22" s="29">
        <v>0</v>
      </c>
      <c r="V22" s="29">
        <v>0</v>
      </c>
      <c r="W22" s="29">
        <v>0</v>
      </c>
      <c r="X22" s="29">
        <v>59545.441907585868</v>
      </c>
      <c r="Y22" s="29">
        <v>0</v>
      </c>
      <c r="Z22" s="29">
        <v>0</v>
      </c>
      <c r="AA22" s="29">
        <v>4086.6961525323295</v>
      </c>
      <c r="AB22" s="29">
        <v>0</v>
      </c>
      <c r="AC22" s="29">
        <v>0</v>
      </c>
      <c r="AD22" s="29">
        <v>206.12898019729298</v>
      </c>
      <c r="AE22" s="29">
        <v>2429.5989463546239</v>
      </c>
      <c r="AF22" s="29">
        <v>0</v>
      </c>
      <c r="AG22" s="29">
        <v>0.67081902358892931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53.710905408136526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263.83003616952431</v>
      </c>
      <c r="H23" s="29">
        <v>0</v>
      </c>
      <c r="I23" s="29">
        <v>0</v>
      </c>
      <c r="J23" s="29">
        <v>0</v>
      </c>
      <c r="K23" s="29">
        <v>47117.781080653695</v>
      </c>
      <c r="L23" s="29">
        <v>0</v>
      </c>
      <c r="M23" s="29">
        <v>0</v>
      </c>
      <c r="N23" s="29">
        <v>7278.7490959297102</v>
      </c>
      <c r="O23" s="29">
        <v>806.4496289905893</v>
      </c>
      <c r="P23" s="29">
        <v>33171.167013110295</v>
      </c>
      <c r="Q23" s="29">
        <v>6108.4278870908702</v>
      </c>
      <c r="R23" s="29">
        <v>47532.068032272618</v>
      </c>
      <c r="S23" s="29">
        <v>7343.624671366053</v>
      </c>
      <c r="T23" s="29">
        <v>24.284444166256943</v>
      </c>
      <c r="U23" s="29">
        <v>0</v>
      </c>
      <c r="V23" s="29">
        <v>0</v>
      </c>
      <c r="W23" s="29">
        <v>1202.700372333873</v>
      </c>
      <c r="X23" s="29">
        <v>238639.31353256019</v>
      </c>
      <c r="Y23" s="29">
        <v>0</v>
      </c>
      <c r="Z23" s="29">
        <v>0</v>
      </c>
      <c r="AA23" s="29">
        <v>36853.60961474666</v>
      </c>
      <c r="AB23" s="29">
        <v>0</v>
      </c>
      <c r="AC23" s="29">
        <v>0</v>
      </c>
      <c r="AD23" s="29">
        <v>3572.0119999767367</v>
      </c>
      <c r="AE23" s="29">
        <v>1297.073160455051</v>
      </c>
      <c r="AF23" s="29">
        <v>0</v>
      </c>
      <c r="AG23" s="29">
        <v>100.21388338914937</v>
      </c>
      <c r="AH23" s="29">
        <v>0</v>
      </c>
      <c r="AI23" s="29">
        <v>0</v>
      </c>
      <c r="AJ23" s="29">
        <v>1101.4310745732987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3729.5815688322364</v>
      </c>
      <c r="AR23" s="29">
        <v>185.11363177614399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0.55506916408572771</v>
      </c>
      <c r="H24" s="29">
        <v>0</v>
      </c>
      <c r="I24" s="29">
        <v>0</v>
      </c>
      <c r="J24" s="29">
        <v>0</v>
      </c>
      <c r="K24" s="29">
        <v>5.2192545575365754</v>
      </c>
      <c r="L24" s="29">
        <v>0</v>
      </c>
      <c r="M24" s="29">
        <v>0</v>
      </c>
      <c r="N24" s="29">
        <v>33156.65026387589</v>
      </c>
      <c r="O24" s="29">
        <v>0.21247589618167145</v>
      </c>
      <c r="P24" s="29">
        <v>0</v>
      </c>
      <c r="Q24" s="29">
        <v>0</v>
      </c>
      <c r="R24" s="29">
        <v>0</v>
      </c>
      <c r="S24" s="29">
        <v>0.25667716980990574</v>
      </c>
      <c r="T24" s="29">
        <v>0</v>
      </c>
      <c r="U24" s="29">
        <v>0</v>
      </c>
      <c r="V24" s="29">
        <v>0</v>
      </c>
      <c r="W24" s="29">
        <v>0</v>
      </c>
      <c r="X24" s="29">
        <v>25920.075797390233</v>
      </c>
      <c r="Y24" s="29">
        <v>0</v>
      </c>
      <c r="Z24" s="29">
        <v>0</v>
      </c>
      <c r="AA24" s="29">
        <v>567.00000000000011</v>
      </c>
      <c r="AB24" s="29">
        <v>0</v>
      </c>
      <c r="AC24" s="29">
        <v>0</v>
      </c>
      <c r="AD24" s="29">
        <v>101129.49764274748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2369.55892203646</v>
      </c>
      <c r="H25" s="29">
        <v>0</v>
      </c>
      <c r="I25" s="29">
        <v>0</v>
      </c>
      <c r="J25" s="29">
        <v>0</v>
      </c>
      <c r="K25" s="29">
        <v>811.25021785767672</v>
      </c>
      <c r="L25" s="29">
        <v>0</v>
      </c>
      <c r="M25" s="29">
        <v>0</v>
      </c>
      <c r="N25" s="29">
        <v>257.98873514636654</v>
      </c>
      <c r="O25" s="29">
        <v>0</v>
      </c>
      <c r="P25" s="29">
        <v>0</v>
      </c>
      <c r="Q25" s="29">
        <v>0</v>
      </c>
      <c r="R25" s="29">
        <v>4824.3904768469438</v>
      </c>
      <c r="S25" s="29">
        <v>0.29463885987116689</v>
      </c>
      <c r="T25" s="29">
        <v>47432.211219888086</v>
      </c>
      <c r="U25" s="29">
        <v>0</v>
      </c>
      <c r="V25" s="29">
        <v>0</v>
      </c>
      <c r="W25" s="29">
        <v>60891.916804022439</v>
      </c>
      <c r="X25" s="29">
        <v>9527.8979567997194</v>
      </c>
      <c r="Y25" s="29">
        <v>0</v>
      </c>
      <c r="Z25" s="29">
        <v>0</v>
      </c>
      <c r="AA25" s="29">
        <v>912.33435598627239</v>
      </c>
      <c r="AB25" s="29">
        <v>0</v>
      </c>
      <c r="AC25" s="29">
        <v>0</v>
      </c>
      <c r="AD25" s="29">
        <v>393536.16437516996</v>
      </c>
      <c r="AE25" s="29">
        <v>1193.8572121649588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31667.577646475522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694.90763496003933</v>
      </c>
      <c r="H26" s="29">
        <v>6011.0958337433394</v>
      </c>
      <c r="I26" s="29">
        <v>0</v>
      </c>
      <c r="J26" s="29">
        <v>0</v>
      </c>
      <c r="K26" s="29">
        <v>2296.3265361033027</v>
      </c>
      <c r="L26" s="29">
        <v>0</v>
      </c>
      <c r="M26" s="29">
        <v>0</v>
      </c>
      <c r="N26" s="29">
        <v>1395863.641910546</v>
      </c>
      <c r="O26" s="29">
        <v>200354.31850190312</v>
      </c>
      <c r="P26" s="29">
        <v>5846.6943501582118</v>
      </c>
      <c r="Q26" s="29">
        <v>45845.960094776492</v>
      </c>
      <c r="R26" s="29">
        <v>3010.9399857668072</v>
      </c>
      <c r="S26" s="29">
        <v>26273.278432088333</v>
      </c>
      <c r="T26" s="29">
        <v>164086.85413985039</v>
      </c>
      <c r="U26" s="29">
        <v>81455.300148569819</v>
      </c>
      <c r="V26" s="29">
        <v>0</v>
      </c>
      <c r="W26" s="29">
        <v>0</v>
      </c>
      <c r="X26" s="29">
        <v>128498.49045239005</v>
      </c>
      <c r="Y26" s="29">
        <v>0</v>
      </c>
      <c r="Z26" s="29">
        <v>0</v>
      </c>
      <c r="AA26" s="29">
        <v>17073.174412588189</v>
      </c>
      <c r="AB26" s="29">
        <v>0</v>
      </c>
      <c r="AC26" s="29">
        <v>0</v>
      </c>
      <c r="AD26" s="29">
        <v>1534.2455721182059</v>
      </c>
      <c r="AE26" s="29">
        <v>1187741.4081862299</v>
      </c>
      <c r="AF26" s="29">
        <v>0</v>
      </c>
      <c r="AG26" s="29">
        <v>3606</v>
      </c>
      <c r="AH26" s="29">
        <v>27751.030098259864</v>
      </c>
      <c r="AI26" s="29">
        <v>0</v>
      </c>
      <c r="AJ26" s="29">
        <v>833.20642216342787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49121.638060472666</v>
      </c>
      <c r="AR26" s="29">
        <v>42878.598799333173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3.9918397041853557E-2</v>
      </c>
      <c r="L27" s="29">
        <v>0</v>
      </c>
      <c r="M27" s="29">
        <v>0</v>
      </c>
      <c r="N27" s="29">
        <v>10.074456545069381</v>
      </c>
      <c r="O27" s="29">
        <v>0</v>
      </c>
      <c r="P27" s="29">
        <v>0</v>
      </c>
      <c r="Q27" s="29">
        <v>7.0118437315990674</v>
      </c>
      <c r="R27" s="29">
        <v>7.2396112707602205</v>
      </c>
      <c r="S27" s="29">
        <v>2.4945251231696504</v>
      </c>
      <c r="T27" s="29">
        <v>0</v>
      </c>
      <c r="U27" s="29">
        <v>0</v>
      </c>
      <c r="V27" s="29">
        <v>0</v>
      </c>
      <c r="W27" s="29">
        <v>0</v>
      </c>
      <c r="X27" s="29">
        <v>37705.000000000007</v>
      </c>
      <c r="Y27" s="29">
        <v>0</v>
      </c>
      <c r="Z27" s="29">
        <v>0</v>
      </c>
      <c r="AA27" s="29">
        <v>1940.0000000000002</v>
      </c>
      <c r="AB27" s="29">
        <v>0</v>
      </c>
      <c r="AC27" s="29">
        <v>0</v>
      </c>
      <c r="AD27" s="29">
        <v>7154.0942961295168</v>
      </c>
      <c r="AE27" s="29">
        <v>900.8964844599459</v>
      </c>
      <c r="AF27" s="29">
        <v>0</v>
      </c>
      <c r="AG27" s="29">
        <v>7.2885769162579855E-2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22452182.860720463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40356.000000000007</v>
      </c>
      <c r="Y28" s="29">
        <v>0</v>
      </c>
      <c r="Z28" s="29">
        <v>0</v>
      </c>
      <c r="AA28" s="29">
        <v>11721.000000000002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3421853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608.00000000000011</v>
      </c>
      <c r="Y29" s="29">
        <v>0</v>
      </c>
      <c r="Z29" s="29">
        <v>0</v>
      </c>
      <c r="AA29" s="29">
        <v>1145.0000000000002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11406096.701794831</v>
      </c>
      <c r="M30" s="29">
        <v>2068393.5134417559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27003.000000000004</v>
      </c>
      <c r="Y30" s="29">
        <v>0</v>
      </c>
      <c r="Z30" s="29">
        <v>0</v>
      </c>
      <c r="AA30" s="29">
        <v>7612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2682116.4043462751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560782.00000000012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66911.32466613171</v>
      </c>
      <c r="H32" s="29">
        <v>0</v>
      </c>
      <c r="I32" s="29">
        <v>0</v>
      </c>
      <c r="J32" s="29">
        <v>0</v>
      </c>
      <c r="K32" s="29">
        <v>215918.46788375446</v>
      </c>
      <c r="L32" s="29">
        <v>0</v>
      </c>
      <c r="M32" s="29">
        <v>12800.12652262102</v>
      </c>
      <c r="N32" s="29">
        <v>161653.81470837953</v>
      </c>
      <c r="O32" s="29">
        <v>48658.423514003807</v>
      </c>
      <c r="P32" s="29">
        <v>0</v>
      </c>
      <c r="Q32" s="29">
        <v>124227.93828196249</v>
      </c>
      <c r="R32" s="29">
        <v>242328.75387584494</v>
      </c>
      <c r="S32" s="29">
        <v>375043.39125598175</v>
      </c>
      <c r="T32" s="29">
        <v>16256.522030459077</v>
      </c>
      <c r="U32" s="29">
        <v>0</v>
      </c>
      <c r="V32" s="29">
        <v>0</v>
      </c>
      <c r="W32" s="29">
        <v>8673219.3174376376</v>
      </c>
      <c r="X32" s="29">
        <v>13831503.342554787</v>
      </c>
      <c r="Y32" s="29">
        <v>0</v>
      </c>
      <c r="Z32" s="29">
        <v>0</v>
      </c>
      <c r="AA32" s="29">
        <v>107502.1752579142</v>
      </c>
      <c r="AB32" s="29">
        <v>0</v>
      </c>
      <c r="AC32" s="29">
        <v>0</v>
      </c>
      <c r="AD32" s="29">
        <v>485087.59372562548</v>
      </c>
      <c r="AE32" s="29">
        <v>548270.88355863153</v>
      </c>
      <c r="AF32" s="29">
        <v>9710.9471361767883</v>
      </c>
      <c r="AG32" s="29">
        <v>0</v>
      </c>
      <c r="AH32" s="29">
        <v>93357.545260123457</v>
      </c>
      <c r="AI32" s="29">
        <v>0</v>
      </c>
      <c r="AJ32" s="29">
        <v>164365.19045305243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53276.877670999653</v>
      </c>
      <c r="AR32" s="29">
        <v>51286.37120840128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9624530</v>
      </c>
      <c r="D33" s="29">
        <v>1726450</v>
      </c>
      <c r="E33" s="29">
        <v>1899271</v>
      </c>
      <c r="F33" s="29">
        <v>2935495</v>
      </c>
      <c r="G33" s="29">
        <v>4494281</v>
      </c>
      <c r="H33" s="29">
        <v>532226</v>
      </c>
      <c r="I33" s="29">
        <v>0</v>
      </c>
      <c r="J33" s="29">
        <v>0</v>
      </c>
      <c r="K33" s="29">
        <v>1082125</v>
      </c>
      <c r="L33" s="29">
        <v>0</v>
      </c>
      <c r="M33" s="29">
        <v>841441</v>
      </c>
      <c r="N33" s="29">
        <v>2134761.1995413066</v>
      </c>
      <c r="O33" s="29">
        <v>294081</v>
      </c>
      <c r="P33" s="29">
        <v>672441</v>
      </c>
      <c r="Q33" s="29">
        <v>981612</v>
      </c>
      <c r="R33" s="29">
        <v>781656</v>
      </c>
      <c r="S33" s="29">
        <v>834337</v>
      </c>
      <c r="T33" s="29">
        <v>2323242</v>
      </c>
      <c r="U33" s="29">
        <v>0</v>
      </c>
      <c r="V33" s="29">
        <v>0</v>
      </c>
      <c r="W33" s="29">
        <v>225355</v>
      </c>
      <c r="X33" s="29">
        <v>3205662.0726624103</v>
      </c>
      <c r="Y33" s="29">
        <v>0</v>
      </c>
      <c r="Z33" s="29">
        <v>0</v>
      </c>
      <c r="AA33" s="29">
        <v>3701370</v>
      </c>
      <c r="AB33" s="29">
        <v>526420</v>
      </c>
      <c r="AC33" s="29">
        <v>0</v>
      </c>
      <c r="AD33" s="29">
        <v>616320.96154748311</v>
      </c>
      <c r="AE33" s="29">
        <v>1284234</v>
      </c>
      <c r="AF33" s="29">
        <v>939838</v>
      </c>
      <c r="AG33" s="29">
        <v>4176</v>
      </c>
      <c r="AH33" s="29">
        <v>211842</v>
      </c>
      <c r="AI33" s="29">
        <v>0</v>
      </c>
      <c r="AJ33" s="29">
        <v>322406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2887463</v>
      </c>
      <c r="AR33" s="29">
        <v>1095350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21151370</v>
      </c>
      <c r="D34" s="29">
        <v>2980802</v>
      </c>
      <c r="E34" s="29">
        <v>3779502</v>
      </c>
      <c r="F34" s="29">
        <v>2273323</v>
      </c>
      <c r="G34" s="29">
        <v>13364297.675333867</v>
      </c>
      <c r="H34" s="29">
        <v>3012348</v>
      </c>
      <c r="I34" s="29">
        <v>0</v>
      </c>
      <c r="J34" s="29">
        <v>0</v>
      </c>
      <c r="K34" s="29">
        <v>554293.53211624548</v>
      </c>
      <c r="L34" s="29">
        <v>0</v>
      </c>
      <c r="M34" s="29">
        <v>73462.873477378977</v>
      </c>
      <c r="N34" s="29">
        <v>6037658.18529162</v>
      </c>
      <c r="O34" s="29">
        <v>2117247.5764859961</v>
      </c>
      <c r="P34" s="29">
        <v>1534129</v>
      </c>
      <c r="Q34" s="29">
        <v>1932581.0617180374</v>
      </c>
      <c r="R34" s="29">
        <v>2011552.2461241551</v>
      </c>
      <c r="S34" s="29">
        <v>1241097.6087440182</v>
      </c>
      <c r="T34" s="29">
        <v>3368051.4779695412</v>
      </c>
      <c r="U34" s="29">
        <v>0</v>
      </c>
      <c r="V34" s="29">
        <v>0</v>
      </c>
      <c r="W34" s="29">
        <v>161307.68256236313</v>
      </c>
      <c r="X34" s="29">
        <v>1365193.0128463572</v>
      </c>
      <c r="Y34" s="29">
        <v>0</v>
      </c>
      <c r="Z34" s="29">
        <v>0</v>
      </c>
      <c r="AA34" s="29">
        <v>1583446.8247420858</v>
      </c>
      <c r="AB34" s="29">
        <v>453486</v>
      </c>
      <c r="AC34" s="29">
        <v>0</v>
      </c>
      <c r="AD34" s="29">
        <v>417905.44472689147</v>
      </c>
      <c r="AE34" s="29">
        <v>2632204.1164413686</v>
      </c>
      <c r="AF34" s="29">
        <v>2835570.0528638232</v>
      </c>
      <c r="AG34" s="29">
        <v>17688</v>
      </c>
      <c r="AH34" s="29">
        <v>668797.45473987656</v>
      </c>
      <c r="AI34" s="29">
        <v>0</v>
      </c>
      <c r="AJ34" s="29">
        <v>1813514.8095469475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2515768.1223290004</v>
      </c>
      <c r="AR34" s="29">
        <v>1961968.6287915986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96998.000000000015</v>
      </c>
      <c r="Y35" s="29">
        <v>13465034.190725759</v>
      </c>
      <c r="Z35" s="29">
        <v>188479.29041264587</v>
      </c>
      <c r="AA35" s="29">
        <v>6497.0000000000018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49985.000000000007</v>
      </c>
      <c r="Y36" s="29">
        <v>2406551.8239475125</v>
      </c>
      <c r="Z36" s="29">
        <v>26544</v>
      </c>
      <c r="AA36" s="29">
        <v>10608.000000000002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6838.0000000000009</v>
      </c>
      <c r="Y37" s="29">
        <v>160436.54647287828</v>
      </c>
      <c r="Z37" s="29">
        <v>19801.460510164354</v>
      </c>
      <c r="AA37" s="29">
        <v>2145.0000000000005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4038554</v>
      </c>
      <c r="Y38" s="29">
        <v>910.63089455085685</v>
      </c>
      <c r="Z38" s="29">
        <v>15502.630894550857</v>
      </c>
      <c r="AA38" s="29">
        <v>15147.000000000002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3256.3645337688895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29943.000000000004</v>
      </c>
      <c r="Y39" s="29">
        <v>0</v>
      </c>
      <c r="Z39" s="29">
        <v>114078.04029190062</v>
      </c>
      <c r="AA39" s="29">
        <v>6960.0000000000018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76678.000000000015</v>
      </c>
      <c r="Y40" s="29">
        <v>0</v>
      </c>
      <c r="Z40" s="29">
        <v>0</v>
      </c>
      <c r="AA40" s="29">
        <v>7679.0000000000018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37464139</v>
      </c>
      <c r="AN40" s="29">
        <v>6866269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62351.000000000015</v>
      </c>
      <c r="Y41" s="29">
        <v>0</v>
      </c>
      <c r="Z41" s="29">
        <v>0</v>
      </c>
      <c r="AA41" s="29">
        <v>45460.000000000015</v>
      </c>
      <c r="AB41" s="29">
        <v>439780.54703854903</v>
      </c>
      <c r="AC41" s="29">
        <v>21256.975387341943</v>
      </c>
      <c r="AD41" s="29">
        <v>0</v>
      </c>
      <c r="AE41" s="29">
        <v>332566.44379275735</v>
      </c>
      <c r="AF41" s="29">
        <v>0</v>
      </c>
      <c r="AG41" s="29">
        <v>0</v>
      </c>
      <c r="AH41" s="29">
        <v>0</v>
      </c>
      <c r="AI41" s="29">
        <v>0</v>
      </c>
      <c r="AJ41" s="29">
        <v>4813879.4094212838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216304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20769.000000000004</v>
      </c>
      <c r="Y42" s="29">
        <v>0</v>
      </c>
      <c r="Z42" s="29">
        <v>0</v>
      </c>
      <c r="AA42" s="29">
        <v>4219.0000000000009</v>
      </c>
      <c r="AB42" s="29">
        <v>0</v>
      </c>
      <c r="AC42" s="29">
        <v>1871609.1983197974</v>
      </c>
      <c r="AD42" s="29">
        <v>0</v>
      </c>
      <c r="AE42" s="29">
        <v>0</v>
      </c>
      <c r="AF42" s="29">
        <v>0</v>
      </c>
      <c r="AG42" s="29">
        <v>0</v>
      </c>
      <c r="AH42" s="29">
        <v>175930.13519757788</v>
      </c>
      <c r="AI42" s="29">
        <v>1188658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118377.00000000003</v>
      </c>
      <c r="Y43" s="29">
        <v>0</v>
      </c>
      <c r="Z43" s="29">
        <v>0</v>
      </c>
      <c r="AA43" s="29">
        <v>54803.000000000015</v>
      </c>
      <c r="AB43" s="29">
        <v>76370.853528087217</v>
      </c>
      <c r="AC43" s="29">
        <v>16879843.036238361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292095.00000000006</v>
      </c>
      <c r="Y44" s="29">
        <v>0</v>
      </c>
      <c r="Z44" s="29">
        <v>0</v>
      </c>
      <c r="AA44" s="29">
        <v>170436.00000000003</v>
      </c>
      <c r="AB44" s="29">
        <v>731152.45929299085</v>
      </c>
      <c r="AC44" s="29">
        <v>326428.79881856649</v>
      </c>
      <c r="AD44" s="29">
        <v>0</v>
      </c>
      <c r="AE44" s="29">
        <v>160435.2776293029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545952.30701957294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9.9629807692307697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38000326.779419914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21483930.692614205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920997.56917925074</v>
      </c>
      <c r="AP47" s="29">
        <v>1101815.9214677846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67674.000000000015</v>
      </c>
      <c r="Y48" s="29">
        <v>0</v>
      </c>
      <c r="Z48" s="29">
        <v>0</v>
      </c>
      <c r="AA48" s="29">
        <v>9498.0000000000018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431410.37868387502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1264193.6213161249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64865.000000000007</v>
      </c>
      <c r="Y49" s="29">
        <v>0</v>
      </c>
      <c r="Z49" s="29">
        <v>0</v>
      </c>
      <c r="AA49" s="29">
        <v>3979.0000000000005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83660761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22226.000000000004</v>
      </c>
      <c r="Y50" s="29">
        <v>0</v>
      </c>
      <c r="Z50" s="29">
        <v>0</v>
      </c>
      <c r="AA50" s="29">
        <v>21031.000000000004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117671915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298004.00000000006</v>
      </c>
      <c r="Y52" s="29">
        <v>0</v>
      </c>
      <c r="Z52" s="29">
        <v>0</v>
      </c>
      <c r="AA52" s="29">
        <v>45459.000000000015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173814.95377502032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514077</v>
      </c>
      <c r="Y53" s="29">
        <v>0</v>
      </c>
      <c r="Z53" s="29">
        <v>0</v>
      </c>
      <c r="AA53" s="29">
        <v>24012.000000000004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47110.000000000007</v>
      </c>
      <c r="Y54" s="29">
        <v>0</v>
      </c>
      <c r="Z54" s="29">
        <v>0</v>
      </c>
      <c r="AA54" s="29">
        <v>12840.000000000004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42551.000000000007</v>
      </c>
      <c r="Y56" s="29">
        <v>0</v>
      </c>
      <c r="Z56" s="29">
        <v>0</v>
      </c>
      <c r="AA56" s="29">
        <v>6502.0000000000009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157515.94251569445</v>
      </c>
      <c r="T57" s="29">
        <v>0</v>
      </c>
      <c r="U57" s="29">
        <v>0</v>
      </c>
      <c r="V57" s="29">
        <v>0</v>
      </c>
      <c r="W57" s="29">
        <v>0</v>
      </c>
      <c r="X57" s="29">
        <v>46652.000000000007</v>
      </c>
      <c r="Y57" s="29">
        <v>0</v>
      </c>
      <c r="Z57" s="29">
        <v>0</v>
      </c>
      <c r="AA57" s="29">
        <v>6840.0000000000009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1230652</v>
      </c>
      <c r="AH57" s="29">
        <v>0</v>
      </c>
      <c r="AI57" s="29">
        <v>113958.09830775172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425075</v>
      </c>
      <c r="T58" s="29">
        <v>0</v>
      </c>
      <c r="U58" s="29">
        <v>0</v>
      </c>
      <c r="V58" s="29">
        <v>0</v>
      </c>
      <c r="W58" s="29">
        <v>0</v>
      </c>
      <c r="X58" s="29">
        <v>1493939.0338080956</v>
      </c>
      <c r="Y58" s="29">
        <v>0</v>
      </c>
      <c r="Z58" s="29">
        <v>0</v>
      </c>
      <c r="AA58" s="29">
        <v>6170.0000000000009</v>
      </c>
      <c r="AB58" s="29">
        <v>0</v>
      </c>
      <c r="AC58" s="29">
        <v>277747.07982177887</v>
      </c>
      <c r="AD58" s="29">
        <v>0</v>
      </c>
      <c r="AE58" s="29">
        <v>0</v>
      </c>
      <c r="AF58" s="29">
        <v>0</v>
      </c>
      <c r="AG58" s="29">
        <v>251672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13933.000000000004</v>
      </c>
      <c r="Y59" s="29">
        <v>0</v>
      </c>
      <c r="Z59" s="29">
        <v>0</v>
      </c>
      <c r="AA59" s="29">
        <v>2435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68866.488075572357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60147.119848119582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12587.000000000002</v>
      </c>
      <c r="Y60" s="29">
        <v>103029</v>
      </c>
      <c r="Z60" s="29">
        <v>0</v>
      </c>
      <c r="AA60" s="29">
        <v>4503.0000000000009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179751</v>
      </c>
      <c r="AJ60" s="29">
        <v>0</v>
      </c>
      <c r="AK60" s="29">
        <v>14146379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4781.3998916501523</v>
      </c>
      <c r="L61" s="29">
        <v>784070.15563761001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645848.20615985733</v>
      </c>
      <c r="T61" s="29">
        <v>0</v>
      </c>
      <c r="U61" s="29">
        <v>0</v>
      </c>
      <c r="V61" s="29">
        <v>0</v>
      </c>
      <c r="W61" s="29">
        <v>0</v>
      </c>
      <c r="X61" s="29">
        <v>183927.00000000003</v>
      </c>
      <c r="Y61" s="29">
        <v>0</v>
      </c>
      <c r="Z61" s="29">
        <v>0</v>
      </c>
      <c r="AA61" s="29">
        <v>13550.000000000004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29633.236223928419</v>
      </c>
      <c r="AH61" s="29">
        <v>0</v>
      </c>
      <c r="AI61" s="29">
        <v>89489.909475201945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3271.3377699948405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549085</v>
      </c>
      <c r="AN62" s="29">
        <v>0</v>
      </c>
      <c r="AO62" s="29">
        <v>7491</v>
      </c>
      <c r="AP62" s="29">
        <v>0</v>
      </c>
      <c r="AQ62" s="29">
        <v>0</v>
      </c>
      <c r="AR62" s="29">
        <v>0</v>
      </c>
      <c r="AS62" s="29">
        <v>0</v>
      </c>
      <c r="AT62" s="29">
        <v>456497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16717.332020893926</v>
      </c>
      <c r="U63" s="29">
        <v>214675.25992520922</v>
      </c>
      <c r="V63" s="29">
        <v>0</v>
      </c>
      <c r="W63" s="29">
        <v>0</v>
      </c>
      <c r="X63" s="29">
        <v>195626.9011605627</v>
      </c>
      <c r="Y63" s="29">
        <v>0</v>
      </c>
      <c r="Z63" s="29">
        <v>0</v>
      </c>
      <c r="AA63" s="29">
        <v>571.00000000000011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6007187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1390674</v>
      </c>
      <c r="Y65" s="29">
        <v>0</v>
      </c>
      <c r="Z65" s="29">
        <v>0</v>
      </c>
      <c r="AA65" s="29">
        <v>1160.0000000000002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207682.84224725372</v>
      </c>
      <c r="AH65" s="29">
        <v>0</v>
      </c>
      <c r="AI65" s="29">
        <v>0</v>
      </c>
      <c r="AJ65" s="29">
        <v>0</v>
      </c>
      <c r="AK65" s="29">
        <v>0</v>
      </c>
      <c r="AL65" s="29">
        <v>1167469.8832046872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10572461.93999568</v>
      </c>
      <c r="V66" s="29">
        <v>4264582.3536383435</v>
      </c>
      <c r="W66" s="29">
        <v>0</v>
      </c>
      <c r="X66" s="29">
        <v>67693.000000000015</v>
      </c>
      <c r="Y66" s="29">
        <v>0</v>
      </c>
      <c r="Z66" s="29">
        <v>0</v>
      </c>
      <c r="AA66" s="29">
        <v>1281.0000000000002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933304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15055513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170513.80067570548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7180.0000000000018</v>
      </c>
      <c r="Y68" s="29">
        <v>0</v>
      </c>
      <c r="Z68" s="29">
        <v>0</v>
      </c>
      <c r="AA68" s="29">
        <v>1594.0000000000002</v>
      </c>
      <c r="AB68" s="29">
        <v>0</v>
      </c>
      <c r="AC68" s="29">
        <v>1138422</v>
      </c>
      <c r="AD68" s="29">
        <v>0</v>
      </c>
      <c r="AE68" s="29">
        <v>0</v>
      </c>
      <c r="AF68" s="29">
        <v>0</v>
      </c>
      <c r="AG68" s="29">
        <v>7211612</v>
      </c>
      <c r="AH68" s="29">
        <v>0</v>
      </c>
      <c r="AI68" s="29">
        <v>5087847.4300595867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20575.000000000004</v>
      </c>
      <c r="Y69" s="29">
        <v>0</v>
      </c>
      <c r="Z69" s="29">
        <v>0</v>
      </c>
      <c r="AA69" s="29">
        <v>1417.0000000000002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6356103.3207744323</v>
      </c>
      <c r="AH69" s="29">
        <v>0</v>
      </c>
      <c r="AI69" s="29">
        <v>257495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9320.0000000000018</v>
      </c>
      <c r="Y70" s="29">
        <v>0</v>
      </c>
      <c r="Z70" s="29">
        <v>0</v>
      </c>
      <c r="AA70" s="29">
        <v>1964.0000000000005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3463419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56273</v>
      </c>
      <c r="H71" s="29">
        <v>319001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516438</v>
      </c>
      <c r="O71" s="29">
        <v>0</v>
      </c>
      <c r="P71" s="29">
        <v>302865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781923</v>
      </c>
      <c r="Y71" s="29">
        <v>0</v>
      </c>
      <c r="Z71" s="29">
        <v>0</v>
      </c>
      <c r="AA71" s="29">
        <v>2494.0000000000005</v>
      </c>
      <c r="AB71" s="29">
        <v>0</v>
      </c>
      <c r="AC71" s="29">
        <v>671299.28372996021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314594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262938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26591.000000000007</v>
      </c>
      <c r="Y72" s="29">
        <v>0</v>
      </c>
      <c r="Z72" s="29">
        <v>0</v>
      </c>
      <c r="AA72" s="29">
        <v>2239.0000000000005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155291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6050687</v>
      </c>
      <c r="AR72" s="29">
        <v>0</v>
      </c>
      <c r="AS72" s="29">
        <v>0</v>
      </c>
      <c r="AT72" s="29">
        <v>2012371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2821875.8878410971</v>
      </c>
      <c r="D75" s="29">
        <v>88992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80413.680184248558</v>
      </c>
      <c r="AE75" s="29">
        <v>45335.578923305518</v>
      </c>
      <c r="AF75" s="29">
        <v>986379.65379856701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84648.532170746053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336355.63477393676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9020.3792134831474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31318.775042375073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2013.9076178184437</v>
      </c>
      <c r="L78" s="29">
        <v>0</v>
      </c>
      <c r="M78" s="29">
        <v>694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32055.504570976878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1390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16860996.999990784</v>
      </c>
      <c r="D79" s="29">
        <v>2969588.9742035251</v>
      </c>
      <c r="E79" s="29">
        <v>4373759.2766209356</v>
      </c>
      <c r="F79" s="29">
        <v>682177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0.64028452332027641</v>
      </c>
      <c r="O79" s="29">
        <v>0</v>
      </c>
      <c r="P79" s="29">
        <v>0</v>
      </c>
      <c r="Q79" s="29">
        <v>331.00364354013539</v>
      </c>
      <c r="R79" s="29">
        <v>0.11776654893950951</v>
      </c>
      <c r="S79" s="29">
        <v>1578.8395004241092</v>
      </c>
      <c r="T79" s="29">
        <v>1646.0417525808675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735479.05105058884</v>
      </c>
      <c r="AG79" s="29">
        <v>0</v>
      </c>
      <c r="AH79" s="29">
        <v>0</v>
      </c>
      <c r="AI79" s="29">
        <v>0</v>
      </c>
      <c r="AJ79" s="29">
        <v>1.5389217599403121E-2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1464.952964371766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8303773.2361866469</v>
      </c>
      <c r="H80" s="29">
        <v>2948678.6659041094</v>
      </c>
      <c r="I80" s="29">
        <v>0</v>
      </c>
      <c r="J80" s="29">
        <v>0</v>
      </c>
      <c r="K80" s="29">
        <v>10547.278197850352</v>
      </c>
      <c r="L80" s="29">
        <v>0</v>
      </c>
      <c r="M80" s="29">
        <v>0</v>
      </c>
      <c r="N80" s="29">
        <v>302967.23551478889</v>
      </c>
      <c r="O80" s="29">
        <v>710586.01063027314</v>
      </c>
      <c r="P80" s="29">
        <v>0</v>
      </c>
      <c r="Q80" s="29">
        <v>37740.610167913874</v>
      </c>
      <c r="R80" s="29">
        <v>222.48363644370417</v>
      </c>
      <c r="S80" s="29">
        <v>59391.018356452121</v>
      </c>
      <c r="T80" s="29">
        <v>3245.5075036725334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77386.403292650648</v>
      </c>
      <c r="AF80" s="29">
        <v>27023.453272695246</v>
      </c>
      <c r="AG80" s="29">
        <v>0</v>
      </c>
      <c r="AH80" s="29">
        <v>0</v>
      </c>
      <c r="AI80" s="29">
        <v>0</v>
      </c>
      <c r="AJ80" s="29">
        <v>1744.5017927646004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9627.0810895333943</v>
      </c>
      <c r="AR80" s="29">
        <v>320331.66137698665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2834.8480846647203</v>
      </c>
      <c r="I81" s="29">
        <v>0</v>
      </c>
      <c r="J81" s="29">
        <v>0</v>
      </c>
      <c r="K81" s="29">
        <v>220008.33501302532</v>
      </c>
      <c r="L81" s="29">
        <v>0</v>
      </c>
      <c r="M81" s="29">
        <v>696251.33233092399</v>
      </c>
      <c r="N81" s="29">
        <v>373686.42930206168</v>
      </c>
      <c r="O81" s="29">
        <v>0</v>
      </c>
      <c r="P81" s="29">
        <v>0</v>
      </c>
      <c r="Q81" s="29">
        <v>25756.034510571229</v>
      </c>
      <c r="R81" s="29">
        <v>4975.8076437651662</v>
      </c>
      <c r="S81" s="29">
        <v>980.31279235494219</v>
      </c>
      <c r="T81" s="29">
        <v>0</v>
      </c>
      <c r="U81" s="29">
        <v>0</v>
      </c>
      <c r="V81" s="29">
        <v>0</v>
      </c>
      <c r="W81" s="29">
        <v>0</v>
      </c>
      <c r="X81" s="29">
        <v>22.972335452565147</v>
      </c>
      <c r="Y81" s="29">
        <v>0</v>
      </c>
      <c r="Z81" s="29">
        <v>0</v>
      </c>
      <c r="AA81" s="29">
        <v>2833.561159954947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13309.728978441055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7.0815272272171859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13211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180.56533316798431</v>
      </c>
      <c r="O82" s="29">
        <v>0</v>
      </c>
      <c r="P82" s="29">
        <v>0</v>
      </c>
      <c r="Q82" s="29">
        <v>13.925188569551592</v>
      </c>
      <c r="R82" s="29">
        <v>554.43261197661616</v>
      </c>
      <c r="S82" s="29">
        <v>242235.1593398086</v>
      </c>
      <c r="T82" s="29">
        <v>2612.1426162801267</v>
      </c>
      <c r="U82" s="29">
        <v>0</v>
      </c>
      <c r="V82" s="29">
        <v>0</v>
      </c>
      <c r="W82" s="29">
        <v>0</v>
      </c>
      <c r="X82" s="29">
        <v>5.0683579863313248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469.30557707376994</v>
      </c>
      <c r="AE82" s="29">
        <v>5495.3983474711604</v>
      </c>
      <c r="AF82" s="29">
        <v>0</v>
      </c>
      <c r="AG82" s="29">
        <v>0</v>
      </c>
      <c r="AH82" s="29">
        <v>0</v>
      </c>
      <c r="AI82" s="29">
        <v>0</v>
      </c>
      <c r="AJ82" s="29">
        <v>39409.651677276452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837770.93147133524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80723.097387118556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22192.37934555054</v>
      </c>
      <c r="O83" s="29">
        <v>10208.511618883755</v>
      </c>
      <c r="P83" s="29">
        <v>63.621552233824858</v>
      </c>
      <c r="Q83" s="29">
        <v>0</v>
      </c>
      <c r="R83" s="29">
        <v>1674.5835208268679</v>
      </c>
      <c r="S83" s="29">
        <v>6189.9913127227201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28663.591682609913</v>
      </c>
      <c r="AB83" s="29">
        <v>0</v>
      </c>
      <c r="AC83" s="29">
        <v>0</v>
      </c>
      <c r="AD83" s="29">
        <v>0</v>
      </c>
      <c r="AE83" s="29">
        <v>459480.49898910441</v>
      </c>
      <c r="AF83" s="29">
        <v>0</v>
      </c>
      <c r="AG83" s="29">
        <v>6.3389434732311685</v>
      </c>
      <c r="AH83" s="29">
        <v>0</v>
      </c>
      <c r="AI83" s="29">
        <v>0</v>
      </c>
      <c r="AJ83" s="29">
        <v>5581.74897340596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980902.82700733328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2188515.9563085553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172240.27000418241</v>
      </c>
      <c r="D85" s="29">
        <v>214661.72059439775</v>
      </c>
      <c r="E85" s="29">
        <v>15839.144992571742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237935.08539753582</v>
      </c>
      <c r="L85" s="29">
        <v>0</v>
      </c>
      <c r="M85" s="29">
        <v>4176</v>
      </c>
      <c r="N85" s="29">
        <v>718.08983556839416</v>
      </c>
      <c r="O85" s="29">
        <v>0</v>
      </c>
      <c r="P85" s="29">
        <v>1055.9589074452526</v>
      </c>
      <c r="Q85" s="29">
        <v>12229.004190571079</v>
      </c>
      <c r="R85" s="29">
        <v>78.703244410730264</v>
      </c>
      <c r="S85" s="29">
        <v>143376.72785489357</v>
      </c>
      <c r="T85" s="29">
        <v>48143.135190217246</v>
      </c>
      <c r="U85" s="29">
        <v>0</v>
      </c>
      <c r="V85" s="29">
        <v>0</v>
      </c>
      <c r="W85" s="29">
        <v>0</v>
      </c>
      <c r="X85" s="29">
        <v>70722.570881866719</v>
      </c>
      <c r="Y85" s="29">
        <v>0</v>
      </c>
      <c r="Z85" s="29">
        <v>0</v>
      </c>
      <c r="AA85" s="29">
        <v>326</v>
      </c>
      <c r="AB85" s="29">
        <v>0</v>
      </c>
      <c r="AC85" s="29">
        <v>0</v>
      </c>
      <c r="AD85" s="29">
        <v>1.6554841550315202</v>
      </c>
      <c r="AE85" s="29">
        <v>57352.719426263662</v>
      </c>
      <c r="AF85" s="29">
        <v>19794.863955668214</v>
      </c>
      <c r="AG85" s="29">
        <v>0</v>
      </c>
      <c r="AH85" s="29">
        <v>0</v>
      </c>
      <c r="AI85" s="29">
        <v>0</v>
      </c>
      <c r="AJ85" s="29">
        <v>36956.356381071659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1567638.1486652994</v>
      </c>
      <c r="AR85" s="29">
        <v>3519.7490945397685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12451.891349958692</v>
      </c>
      <c r="D86" s="29">
        <v>20710.912015800517</v>
      </c>
      <c r="E86" s="29">
        <v>0</v>
      </c>
      <c r="F86" s="29">
        <v>1202267</v>
      </c>
      <c r="G86" s="29">
        <v>0.47879124523115352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43.856963890350684</v>
      </c>
      <c r="O86" s="29">
        <v>0.67458560324664241</v>
      </c>
      <c r="P86" s="29">
        <v>0</v>
      </c>
      <c r="Q86" s="29">
        <v>7367.7495746005397</v>
      </c>
      <c r="R86" s="29">
        <v>139.51545425078487</v>
      </c>
      <c r="S86" s="29">
        <v>490.02416321634774</v>
      </c>
      <c r="T86" s="29">
        <v>2991491.560390241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148114.96116614749</v>
      </c>
      <c r="AG86" s="29">
        <v>0</v>
      </c>
      <c r="AH86" s="29">
        <v>0</v>
      </c>
      <c r="AI86" s="29">
        <v>0</v>
      </c>
      <c r="AJ86" s="29">
        <v>36.794531330255275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132364.36406992105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6138.3115161932101</v>
      </c>
      <c r="H87" s="29">
        <v>0</v>
      </c>
      <c r="I87" s="29">
        <v>0</v>
      </c>
      <c r="J87" s="29">
        <v>0</v>
      </c>
      <c r="K87" s="29">
        <v>88961.036578618689</v>
      </c>
      <c r="L87" s="29">
        <v>0</v>
      </c>
      <c r="M87" s="29">
        <v>0</v>
      </c>
      <c r="N87" s="29">
        <v>135763.49516643598</v>
      </c>
      <c r="O87" s="29">
        <v>18877.995687922237</v>
      </c>
      <c r="P87" s="29">
        <v>41199.202499055842</v>
      </c>
      <c r="Q87" s="29">
        <v>164862.50201081953</v>
      </c>
      <c r="R87" s="29">
        <v>145523.2609742514</v>
      </c>
      <c r="S87" s="29">
        <v>91620.009137726302</v>
      </c>
      <c r="T87" s="29">
        <v>6645.047315340702</v>
      </c>
      <c r="U87" s="29">
        <v>0</v>
      </c>
      <c r="V87" s="29">
        <v>0</v>
      </c>
      <c r="W87" s="29">
        <v>3736.4011777437167</v>
      </c>
      <c r="X87" s="29">
        <v>61423.35993378111</v>
      </c>
      <c r="Y87" s="29">
        <v>0</v>
      </c>
      <c r="Z87" s="29">
        <v>0</v>
      </c>
      <c r="AA87" s="29">
        <v>81.10728573315258</v>
      </c>
      <c r="AB87" s="29">
        <v>0</v>
      </c>
      <c r="AC87" s="29">
        <v>0</v>
      </c>
      <c r="AD87" s="29">
        <v>1.7369239903835831</v>
      </c>
      <c r="AE87" s="29">
        <v>10164.532427205942</v>
      </c>
      <c r="AF87" s="29">
        <v>0</v>
      </c>
      <c r="AG87" s="29">
        <v>5.6418002442460997</v>
      </c>
      <c r="AH87" s="29">
        <v>9.7315072475806783</v>
      </c>
      <c r="AI87" s="29">
        <v>0</v>
      </c>
      <c r="AJ87" s="29">
        <v>33293.651310520094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8934</v>
      </c>
      <c r="AR87" s="29">
        <v>312067.70650184341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362867.03968959348</v>
      </c>
      <c r="L88" s="29">
        <v>0</v>
      </c>
      <c r="M88" s="29">
        <v>0</v>
      </c>
      <c r="N88" s="29">
        <v>112457.95575073543</v>
      </c>
      <c r="O88" s="29">
        <v>0</v>
      </c>
      <c r="P88" s="29">
        <v>0</v>
      </c>
      <c r="Q88" s="29">
        <v>120861.70977452668</v>
      </c>
      <c r="R88" s="29">
        <v>13754.158313170603</v>
      </c>
      <c r="S88" s="29">
        <v>3577.1940107670403</v>
      </c>
      <c r="T88" s="29">
        <v>0</v>
      </c>
      <c r="U88" s="29">
        <v>0</v>
      </c>
      <c r="V88" s="29">
        <v>0</v>
      </c>
      <c r="W88" s="29">
        <v>0</v>
      </c>
      <c r="X88" s="29">
        <v>8.3314391579320528</v>
      </c>
      <c r="Y88" s="29">
        <v>0</v>
      </c>
      <c r="Z88" s="29">
        <v>0</v>
      </c>
      <c r="AA88" s="29">
        <v>31198.981490274778</v>
      </c>
      <c r="AB88" s="29">
        <v>0</v>
      </c>
      <c r="AC88" s="29">
        <v>0</v>
      </c>
      <c r="AD88" s="29">
        <v>0</v>
      </c>
      <c r="AE88" s="29">
        <v>0</v>
      </c>
      <c r="AF88" s="29">
        <v>2412.203883361854</v>
      </c>
      <c r="AG88" s="29">
        <v>0</v>
      </c>
      <c r="AH88" s="29">
        <v>0</v>
      </c>
      <c r="AI88" s="29">
        <v>0</v>
      </c>
      <c r="AJ88" s="29">
        <v>30.662549270204657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6925.7389724186005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5.9286063280973557E-2</v>
      </c>
      <c r="H89" s="29">
        <v>0</v>
      </c>
      <c r="I89" s="29">
        <v>0</v>
      </c>
      <c r="J89" s="29">
        <v>0</v>
      </c>
      <c r="K89" s="29">
        <v>15780.194168330332</v>
      </c>
      <c r="L89" s="29">
        <v>0</v>
      </c>
      <c r="M89" s="29">
        <v>0</v>
      </c>
      <c r="N89" s="29">
        <v>6804.8830814482644</v>
      </c>
      <c r="O89" s="29">
        <v>8.3530192251543497E-2</v>
      </c>
      <c r="P89" s="29">
        <v>21.532660975248248</v>
      </c>
      <c r="Q89" s="29">
        <v>131.52288085512095</v>
      </c>
      <c r="R89" s="29">
        <v>6850.8538463424338</v>
      </c>
      <c r="S89" s="29">
        <v>16762.666345653826</v>
      </c>
      <c r="T89" s="29">
        <v>0</v>
      </c>
      <c r="U89" s="29">
        <v>0</v>
      </c>
      <c r="V89" s="29">
        <v>0</v>
      </c>
      <c r="W89" s="29">
        <v>0</v>
      </c>
      <c r="X89" s="29">
        <v>1297.6141181552723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7.6045377820205315</v>
      </c>
      <c r="AE89" s="29">
        <v>101.56599202273122</v>
      </c>
      <c r="AF89" s="29">
        <v>0</v>
      </c>
      <c r="AG89" s="29">
        <v>0</v>
      </c>
      <c r="AH89" s="29">
        <v>0</v>
      </c>
      <c r="AI89" s="29">
        <v>0</v>
      </c>
      <c r="AJ89" s="29">
        <v>7093.8441787771608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30.316880043817928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15350.849154071013</v>
      </c>
      <c r="H90" s="29">
        <v>0</v>
      </c>
      <c r="I90" s="29">
        <v>0</v>
      </c>
      <c r="J90" s="29">
        <v>0</v>
      </c>
      <c r="K90" s="29">
        <v>73360.209060359644</v>
      </c>
      <c r="L90" s="29">
        <v>0</v>
      </c>
      <c r="M90" s="29">
        <v>0</v>
      </c>
      <c r="N90" s="29">
        <v>51764.953438366021</v>
      </c>
      <c r="O90" s="29">
        <v>2223.6448690029524</v>
      </c>
      <c r="P90" s="29">
        <v>16214.179709142738</v>
      </c>
      <c r="Q90" s="29">
        <v>188242.54921241224</v>
      </c>
      <c r="R90" s="29">
        <v>127216.01044022015</v>
      </c>
      <c r="S90" s="29">
        <v>68174.224060049382</v>
      </c>
      <c r="T90" s="29">
        <v>16299.06583523934</v>
      </c>
      <c r="U90" s="29">
        <v>0</v>
      </c>
      <c r="V90" s="29">
        <v>0</v>
      </c>
      <c r="W90" s="29">
        <v>0</v>
      </c>
      <c r="X90" s="29">
        <v>7343.8802118793847</v>
      </c>
      <c r="Y90" s="29">
        <v>0</v>
      </c>
      <c r="Z90" s="29">
        <v>0</v>
      </c>
      <c r="AA90" s="29">
        <v>4498.7128064516073</v>
      </c>
      <c r="AB90" s="29">
        <v>0</v>
      </c>
      <c r="AC90" s="29">
        <v>0</v>
      </c>
      <c r="AD90" s="29">
        <v>5832.1942258453455</v>
      </c>
      <c r="AE90" s="29">
        <v>7756.498982194893</v>
      </c>
      <c r="AF90" s="29">
        <v>0</v>
      </c>
      <c r="AG90" s="29">
        <v>0.66401121780112571</v>
      </c>
      <c r="AH90" s="29">
        <v>0</v>
      </c>
      <c r="AI90" s="29">
        <v>0</v>
      </c>
      <c r="AJ90" s="29">
        <v>8234.6364901113411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56040.982746870839</v>
      </c>
      <c r="AR90" s="29">
        <v>-36852.815358734035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2.7305807478821507</v>
      </c>
      <c r="H91" s="29">
        <v>0</v>
      </c>
      <c r="I91" s="29">
        <v>0</v>
      </c>
      <c r="J91" s="29">
        <v>0</v>
      </c>
      <c r="K91" s="29">
        <v>7201.6494470430998</v>
      </c>
      <c r="L91" s="29">
        <v>0</v>
      </c>
      <c r="M91" s="29">
        <v>0</v>
      </c>
      <c r="N91" s="29">
        <v>73363.49582260607</v>
      </c>
      <c r="O91" s="29">
        <v>357.97098201969965</v>
      </c>
      <c r="P91" s="29">
        <v>13144.964694014256</v>
      </c>
      <c r="Q91" s="29">
        <v>0</v>
      </c>
      <c r="R91" s="29">
        <v>19754.102904433668</v>
      </c>
      <c r="S91" s="29">
        <v>167.92509509355091</v>
      </c>
      <c r="T91" s="29">
        <v>380852.21491409809</v>
      </c>
      <c r="U91" s="29">
        <v>0</v>
      </c>
      <c r="V91" s="29">
        <v>0</v>
      </c>
      <c r="W91" s="29">
        <v>0</v>
      </c>
      <c r="X91" s="29">
        <v>686.76660202450955</v>
      </c>
      <c r="Y91" s="29">
        <v>0</v>
      </c>
      <c r="Z91" s="29">
        <v>0</v>
      </c>
      <c r="AA91" s="29">
        <v>8458929.8466189355</v>
      </c>
      <c r="AB91" s="29">
        <v>0</v>
      </c>
      <c r="AC91" s="29">
        <v>0</v>
      </c>
      <c r="AD91" s="29">
        <v>339510.52489087451</v>
      </c>
      <c r="AE91" s="29">
        <v>6296.4238884419956</v>
      </c>
      <c r="AF91" s="29">
        <v>0</v>
      </c>
      <c r="AG91" s="29">
        <v>3619.1295360684576</v>
      </c>
      <c r="AH91" s="29">
        <v>132.36572247373013</v>
      </c>
      <c r="AI91" s="29">
        <v>0</v>
      </c>
      <c r="AJ91" s="29">
        <v>1132.3391143258286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240.54140383912429</v>
      </c>
      <c r="AR91" s="29">
        <v>29880.471095863213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535.449236925675</v>
      </c>
      <c r="H92" s="29">
        <v>0</v>
      </c>
      <c r="I92" s="29">
        <v>0</v>
      </c>
      <c r="J92" s="29">
        <v>0</v>
      </c>
      <c r="K92" s="29">
        <v>25905.703948557995</v>
      </c>
      <c r="L92" s="29">
        <v>0</v>
      </c>
      <c r="M92" s="29">
        <v>0</v>
      </c>
      <c r="N92" s="29">
        <v>795373.76888128102</v>
      </c>
      <c r="O92" s="29">
        <v>0</v>
      </c>
      <c r="P92" s="29">
        <v>2693641.0052255448</v>
      </c>
      <c r="Q92" s="29">
        <v>0</v>
      </c>
      <c r="R92" s="29">
        <v>105111.39766117364</v>
      </c>
      <c r="S92" s="29">
        <v>552.86760603807397</v>
      </c>
      <c r="T92" s="29">
        <v>1069.9736922015568</v>
      </c>
      <c r="U92" s="29">
        <v>0</v>
      </c>
      <c r="V92" s="29">
        <v>0</v>
      </c>
      <c r="W92" s="29">
        <v>0</v>
      </c>
      <c r="X92" s="29">
        <v>52460.558092414132</v>
      </c>
      <c r="Y92" s="29">
        <v>0</v>
      </c>
      <c r="Z92" s="29">
        <v>0</v>
      </c>
      <c r="AA92" s="29">
        <v>30084.959640838613</v>
      </c>
      <c r="AB92" s="29">
        <v>0</v>
      </c>
      <c r="AC92" s="29">
        <v>0</v>
      </c>
      <c r="AD92" s="29">
        <v>1086.6766701291288</v>
      </c>
      <c r="AE92" s="29">
        <v>5170.3500867628445</v>
      </c>
      <c r="AF92" s="29">
        <v>0</v>
      </c>
      <c r="AG92" s="29">
        <v>1.397097519377335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146885</v>
      </c>
      <c r="AR92" s="29">
        <v>12.540476992549944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1171.7444813290058</v>
      </c>
      <c r="H93" s="29">
        <v>0</v>
      </c>
      <c r="I93" s="29">
        <v>0</v>
      </c>
      <c r="J93" s="29">
        <v>0</v>
      </c>
      <c r="K93" s="29">
        <v>111578.45035062206</v>
      </c>
      <c r="L93" s="29">
        <v>0</v>
      </c>
      <c r="M93" s="29">
        <v>0</v>
      </c>
      <c r="N93" s="29">
        <v>70329.473550707058</v>
      </c>
      <c r="O93" s="29">
        <v>2788.4693106718837</v>
      </c>
      <c r="P93" s="29">
        <v>813980.93529649323</v>
      </c>
      <c r="Q93" s="29">
        <v>31327.176686730068</v>
      </c>
      <c r="R93" s="29">
        <v>512310.13960882218</v>
      </c>
      <c r="S93" s="29">
        <v>14896.12636539328</v>
      </c>
      <c r="T93" s="29">
        <v>8336.9851594644424</v>
      </c>
      <c r="U93" s="29">
        <v>0</v>
      </c>
      <c r="V93" s="29">
        <v>0</v>
      </c>
      <c r="W93" s="29">
        <v>51383.049260866719</v>
      </c>
      <c r="X93" s="29">
        <v>79404.442437114092</v>
      </c>
      <c r="Y93" s="29">
        <v>0</v>
      </c>
      <c r="Z93" s="29">
        <v>0</v>
      </c>
      <c r="AA93" s="29">
        <v>114493.7492449737</v>
      </c>
      <c r="AB93" s="29">
        <v>0</v>
      </c>
      <c r="AC93" s="29">
        <v>0</v>
      </c>
      <c r="AD93" s="29">
        <v>16818.424814897717</v>
      </c>
      <c r="AE93" s="29">
        <v>5062.7179527066328</v>
      </c>
      <c r="AF93" s="29">
        <v>0</v>
      </c>
      <c r="AG93" s="29">
        <v>208.71287630021928</v>
      </c>
      <c r="AH93" s="29">
        <v>0</v>
      </c>
      <c r="AI93" s="29">
        <v>0</v>
      </c>
      <c r="AJ93" s="29">
        <v>20128.678496764849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58138.098200101544</v>
      </c>
      <c r="AR93" s="29">
        <v>197.55017337692976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320.16295105201743</v>
      </c>
      <c r="H94" s="29">
        <v>0</v>
      </c>
      <c r="I94" s="29">
        <v>0</v>
      </c>
      <c r="J94" s="29">
        <v>0</v>
      </c>
      <c r="K94" s="29">
        <v>12.093162593397931</v>
      </c>
      <c r="L94" s="29">
        <v>0</v>
      </c>
      <c r="M94" s="29">
        <v>0</v>
      </c>
      <c r="N94" s="29">
        <v>119100.92458870758</v>
      </c>
      <c r="O94" s="29">
        <v>122.55573602434812</v>
      </c>
      <c r="P94" s="29">
        <v>0</v>
      </c>
      <c r="Q94" s="29">
        <v>0</v>
      </c>
      <c r="R94" s="29">
        <v>0</v>
      </c>
      <c r="S94" s="29">
        <v>0.3067606923977314</v>
      </c>
      <c r="T94" s="29">
        <v>0</v>
      </c>
      <c r="U94" s="29">
        <v>0</v>
      </c>
      <c r="V94" s="29">
        <v>0</v>
      </c>
      <c r="W94" s="29">
        <v>14711263</v>
      </c>
      <c r="X94" s="29">
        <v>16442.80045403427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727996.48288365756</v>
      </c>
      <c r="AE94" s="29">
        <v>0</v>
      </c>
      <c r="AF94" s="29">
        <v>0</v>
      </c>
      <c r="AG94" s="29">
        <v>0</v>
      </c>
      <c r="AH94" s="29">
        <v>0.90277027868920545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908.07026624123239</v>
      </c>
      <c r="H95" s="29">
        <v>0</v>
      </c>
      <c r="I95" s="29">
        <v>0</v>
      </c>
      <c r="J95" s="29">
        <v>0</v>
      </c>
      <c r="K95" s="29">
        <v>262.24040210712695</v>
      </c>
      <c r="L95" s="29">
        <v>0</v>
      </c>
      <c r="M95" s="29">
        <v>0</v>
      </c>
      <c r="N95" s="29">
        <v>379.42610921615091</v>
      </c>
      <c r="O95" s="29">
        <v>0</v>
      </c>
      <c r="P95" s="29">
        <v>0</v>
      </c>
      <c r="Q95" s="29">
        <v>0</v>
      </c>
      <c r="R95" s="29">
        <v>19592.962839220058</v>
      </c>
      <c r="S95" s="29">
        <v>1.3450195019833469</v>
      </c>
      <c r="T95" s="29">
        <v>69527.455489995671</v>
      </c>
      <c r="U95" s="29">
        <v>0</v>
      </c>
      <c r="V95" s="29">
        <v>0</v>
      </c>
      <c r="W95" s="29">
        <v>860015.47609054891</v>
      </c>
      <c r="X95" s="29">
        <v>46247.093244315329</v>
      </c>
      <c r="Y95" s="29">
        <v>0</v>
      </c>
      <c r="Z95" s="29">
        <v>0</v>
      </c>
      <c r="AA95" s="29">
        <v>0.35134017322180749</v>
      </c>
      <c r="AB95" s="29">
        <v>0</v>
      </c>
      <c r="AC95" s="29">
        <v>0</v>
      </c>
      <c r="AD95" s="29">
        <v>57398.216977989505</v>
      </c>
      <c r="AE95" s="29">
        <v>30.507166959441545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88622.943189142417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23382.924801475918</v>
      </c>
      <c r="H96" s="29">
        <v>32642.172603008497</v>
      </c>
      <c r="I96" s="29">
        <v>0</v>
      </c>
      <c r="J96" s="29">
        <v>0</v>
      </c>
      <c r="K96" s="29">
        <v>16629.100802871904</v>
      </c>
      <c r="L96" s="29">
        <v>0</v>
      </c>
      <c r="M96" s="29">
        <v>0</v>
      </c>
      <c r="N96" s="29">
        <v>3341962.8091291157</v>
      </c>
      <c r="O96" s="29">
        <v>249248.69394167443</v>
      </c>
      <c r="P96" s="29">
        <v>197157.346412794</v>
      </c>
      <c r="Q96" s="29">
        <v>685479.6583306028</v>
      </c>
      <c r="R96" s="29">
        <v>39596.801296643695</v>
      </c>
      <c r="S96" s="29">
        <v>220778.23357128823</v>
      </c>
      <c r="T96" s="29">
        <v>276084.29305890907</v>
      </c>
      <c r="U96" s="29">
        <v>0</v>
      </c>
      <c r="V96" s="29">
        <v>0</v>
      </c>
      <c r="W96" s="29">
        <v>0</v>
      </c>
      <c r="X96" s="29">
        <v>732.43335797670215</v>
      </c>
      <c r="Y96" s="29">
        <v>0</v>
      </c>
      <c r="Z96" s="29">
        <v>0</v>
      </c>
      <c r="AA96" s="29">
        <v>8979.1338834258422</v>
      </c>
      <c r="AB96" s="29">
        <v>0</v>
      </c>
      <c r="AC96" s="29">
        <v>0</v>
      </c>
      <c r="AD96" s="29">
        <v>41807.102992430118</v>
      </c>
      <c r="AE96" s="29">
        <v>519292.43948475563</v>
      </c>
      <c r="AF96" s="29">
        <v>6691</v>
      </c>
      <c r="AG96" s="29">
        <v>0</v>
      </c>
      <c r="AH96" s="29">
        <v>59663.969901740129</v>
      </c>
      <c r="AI96" s="29">
        <v>0</v>
      </c>
      <c r="AJ96" s="29">
        <v>44578.437476906445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31041.878913600274</v>
      </c>
      <c r="AR96" s="29">
        <v>820093.55815484968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0.16883414410398995</v>
      </c>
      <c r="L97" s="29">
        <v>0</v>
      </c>
      <c r="M97" s="29">
        <v>0</v>
      </c>
      <c r="N97" s="29">
        <v>14.816584325645882</v>
      </c>
      <c r="O97" s="29">
        <v>0</v>
      </c>
      <c r="P97" s="29">
        <v>0</v>
      </c>
      <c r="Q97" s="29">
        <v>5.8952447152736243</v>
      </c>
      <c r="R97" s="29">
        <v>11.632693003273726</v>
      </c>
      <c r="S97" s="29">
        <v>2.0972851952206111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15738.187058031681</v>
      </c>
      <c r="AE97" s="29">
        <v>524.46452440775397</v>
      </c>
      <c r="AF97" s="29">
        <v>0</v>
      </c>
      <c r="AG97" s="29">
        <v>0.15179731598868429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274707.53856646782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2523.2982051689455</v>
      </c>
      <c r="M100" s="29">
        <v>14104.087271311728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3497.5956537246439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1171122.5719364451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82435.800458693513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179778.80927424176</v>
      </c>
      <c r="Z105" s="29">
        <v>16664.709587354129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63662.176052487783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785603.45352712169</v>
      </c>
      <c r="Z107" s="29">
        <v>6744.5394898356462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1209.3691054491433</v>
      </c>
      <c r="Z108" s="29">
        <v>1209.3691054491433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4324.6354662311105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3905.9597080993913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500236.17295440979</v>
      </c>
      <c r="AC111" s="29">
        <v>3582.5118212958341</v>
      </c>
      <c r="AD111" s="29">
        <v>0</v>
      </c>
      <c r="AE111" s="29">
        <v>463991.22691142291</v>
      </c>
      <c r="AF111" s="29">
        <v>0</v>
      </c>
      <c r="AG111" s="29">
        <v>0</v>
      </c>
      <c r="AH111" s="29">
        <v>0</v>
      </c>
      <c r="AI111" s="29">
        <v>0</v>
      </c>
      <c r="AJ111" s="29">
        <v>460274.12232214957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722343.80168020271</v>
      </c>
      <c r="AD112" s="29">
        <v>0</v>
      </c>
      <c r="AE112" s="29">
        <v>0</v>
      </c>
      <c r="AF112" s="29">
        <v>0</v>
      </c>
      <c r="AG112" s="29">
        <v>0</v>
      </c>
      <c r="AH112" s="29">
        <v>5715.8648024221193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86869.380083797572</v>
      </c>
      <c r="AC113" s="29">
        <v>2096394.7624482631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759122.58710216579</v>
      </c>
      <c r="AC114" s="29">
        <v>67600.222191545239</v>
      </c>
      <c r="AD114" s="29">
        <v>0</v>
      </c>
      <c r="AE114" s="29">
        <v>212125.05166651687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778.51867054316517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43.037019230769232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1283641.2205800922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1110666.3073857971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57436.430820749185</v>
      </c>
      <c r="AP117" s="29">
        <v>101638.07853221543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9227.6213161249798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27040.37868387502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17640.04622497968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39931.057484305558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913.90169224827991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41467.140501788614</v>
      </c>
      <c r="Y128" s="29">
        <v>0</v>
      </c>
      <c r="Z128" s="29">
        <v>0</v>
      </c>
      <c r="AA128" s="29">
        <v>0</v>
      </c>
      <c r="AB128" s="29">
        <v>0</v>
      </c>
      <c r="AC128" s="29">
        <v>51.61113466898388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1829.5119244276398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2848.8801518804203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376.60010834984729</v>
      </c>
      <c r="L131" s="29">
        <v>19782.844362389962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1412.7938401426775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1889.7637760715825</v>
      </c>
      <c r="AH131" s="29">
        <v>0</v>
      </c>
      <c r="AI131" s="29">
        <v>32959.090524798055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257.66223000515919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245.66797910607229</v>
      </c>
      <c r="U133" s="29">
        <v>3154.7400747907636</v>
      </c>
      <c r="V133" s="29">
        <v>0</v>
      </c>
      <c r="W133" s="29">
        <v>0</v>
      </c>
      <c r="X133" s="29">
        <v>2644.0988394372885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50572.157752746272</v>
      </c>
      <c r="AH135" s="29">
        <v>0</v>
      </c>
      <c r="AI135" s="29">
        <v>0</v>
      </c>
      <c r="AJ135" s="29">
        <v>0</v>
      </c>
      <c r="AK135" s="29">
        <v>0</v>
      </c>
      <c r="AL135" s="29">
        <v>277821.11679531279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43.759855749132086</v>
      </c>
      <c r="V136" s="29">
        <v>297548.64636165608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18399.199324294525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63682</v>
      </c>
      <c r="AF138" s="29">
        <v>0</v>
      </c>
      <c r="AG138" s="29">
        <v>2659195</v>
      </c>
      <c r="AH138" s="29">
        <v>0</v>
      </c>
      <c r="AI138" s="29">
        <v>312168.56994041341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35401.679225567292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8024.7184082189679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243876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-52393837</v>
      </c>
      <c r="AV146" s="29">
        <v>42298487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2521127</v>
      </c>
      <c r="D151" s="29">
        <v>377263</v>
      </c>
      <c r="E151" s="29">
        <v>2643401</v>
      </c>
      <c r="F151" s="29">
        <v>7323171</v>
      </c>
      <c r="G151" s="29">
        <v>110</v>
      </c>
      <c r="H151" s="29">
        <v>0</v>
      </c>
      <c r="I151" s="29">
        <v>-63551</v>
      </c>
      <c r="J151" s="29">
        <v>0</v>
      </c>
      <c r="K151" s="29">
        <v>-35051</v>
      </c>
      <c r="L151" s="29">
        <v>1366882</v>
      </c>
      <c r="M151" s="29">
        <v>14549585</v>
      </c>
      <c r="N151" s="29">
        <v>165</v>
      </c>
      <c r="O151" s="29">
        <v>34</v>
      </c>
      <c r="P151" s="29">
        <v>6310</v>
      </c>
      <c r="Q151" s="29">
        <v>12548</v>
      </c>
      <c r="R151" s="29">
        <v>9114</v>
      </c>
      <c r="S151" s="29">
        <v>242102</v>
      </c>
      <c r="T151" s="29">
        <v>4399</v>
      </c>
      <c r="U151" s="29">
        <v>0</v>
      </c>
      <c r="V151" s="29">
        <v>0</v>
      </c>
      <c r="W151" s="29">
        <v>8441222</v>
      </c>
      <c r="X151" s="29">
        <v>10508539</v>
      </c>
      <c r="Y151" s="29">
        <v>-5083211</v>
      </c>
      <c r="Z151" s="29">
        <v>-4705</v>
      </c>
      <c r="AA151" s="29">
        <v>0</v>
      </c>
      <c r="AB151" s="29">
        <v>0</v>
      </c>
      <c r="AC151" s="29">
        <v>0</v>
      </c>
      <c r="AD151" s="29">
        <v>93487</v>
      </c>
      <c r="AE151" s="29">
        <v>0</v>
      </c>
      <c r="AF151" s="29">
        <v>21175</v>
      </c>
      <c r="AG151" s="29">
        <v>3139943</v>
      </c>
      <c r="AH151" s="29">
        <v>0</v>
      </c>
      <c r="AI151" s="29">
        <v>-133437</v>
      </c>
      <c r="AJ151" s="29">
        <v>749</v>
      </c>
      <c r="AK151" s="29">
        <v>0</v>
      </c>
      <c r="AL151" s="29">
        <v>0</v>
      </c>
      <c r="AM151" s="29">
        <v>0</v>
      </c>
      <c r="AN151" s="29">
        <v>0</v>
      </c>
      <c r="AO151" s="29">
        <v>932822</v>
      </c>
      <c r="AP151" s="29">
        <v>0</v>
      </c>
      <c r="AQ151" s="29">
        <v>4411</v>
      </c>
      <c r="AR151" s="29">
        <v>0</v>
      </c>
      <c r="AS151" s="29">
        <v>0</v>
      </c>
      <c r="AT151" s="29">
        <v>16536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18982901</v>
      </c>
      <c r="D152" s="29">
        <v>2520891</v>
      </c>
      <c r="E152" s="29">
        <v>3106979</v>
      </c>
      <c r="F152" s="29">
        <v>2812425</v>
      </c>
      <c r="G152" s="29">
        <v>6679050</v>
      </c>
      <c r="H152" s="29">
        <v>1673837</v>
      </c>
      <c r="I152" s="29">
        <v>0</v>
      </c>
      <c r="J152" s="29">
        <v>0</v>
      </c>
      <c r="K152" s="29">
        <v>1370941</v>
      </c>
      <c r="L152" s="29">
        <v>4131294</v>
      </c>
      <c r="M152" s="29">
        <v>10269208</v>
      </c>
      <c r="N152" s="29">
        <v>3954084</v>
      </c>
      <c r="O152" s="29">
        <v>941811</v>
      </c>
      <c r="P152" s="29">
        <v>1507569</v>
      </c>
      <c r="Q152" s="29">
        <v>1098455</v>
      </c>
      <c r="R152" s="29">
        <v>1033041</v>
      </c>
      <c r="S152" s="29">
        <v>1236395</v>
      </c>
      <c r="T152" s="29">
        <v>2505245</v>
      </c>
      <c r="U152" s="29">
        <v>151503</v>
      </c>
      <c r="V152" s="29">
        <v>11243</v>
      </c>
      <c r="W152" s="29">
        <v>4585063</v>
      </c>
      <c r="X152" s="29">
        <v>10472668</v>
      </c>
      <c r="Y152" s="29">
        <v>171999</v>
      </c>
      <c r="Z152" s="29">
        <v>43062</v>
      </c>
      <c r="AA152" s="29">
        <v>3693430</v>
      </c>
      <c r="AB152" s="29">
        <v>852849</v>
      </c>
      <c r="AC152" s="29">
        <v>5462960</v>
      </c>
      <c r="AD152" s="29">
        <v>822939</v>
      </c>
      <c r="AE152" s="29">
        <v>2021490</v>
      </c>
      <c r="AF152" s="29">
        <v>1674356</v>
      </c>
      <c r="AG152" s="29">
        <v>1827420</v>
      </c>
      <c r="AH152" s="29">
        <v>302098</v>
      </c>
      <c r="AI152" s="29">
        <v>1176769</v>
      </c>
      <c r="AJ152" s="29">
        <v>1188207</v>
      </c>
      <c r="AK152" s="29">
        <v>0</v>
      </c>
      <c r="AL152" s="29">
        <v>0</v>
      </c>
      <c r="AM152" s="29">
        <v>7610423</v>
      </c>
      <c r="AN152" s="29">
        <v>1668502</v>
      </c>
      <c r="AO152" s="29">
        <v>6420</v>
      </c>
      <c r="AP152" s="29">
        <v>76793</v>
      </c>
      <c r="AQ152" s="29">
        <v>3445821</v>
      </c>
      <c r="AR152" s="29">
        <v>1243398</v>
      </c>
      <c r="AS152" s="29">
        <v>0</v>
      </c>
      <c r="AT152" s="29">
        <v>564266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97628041.000000015</v>
      </c>
      <c r="D156" s="7">
        <f t="shared" si="0"/>
        <v>13144045.000000002</v>
      </c>
      <c r="E156" s="7">
        <f t="shared" si="0"/>
        <v>16443674</v>
      </c>
      <c r="F156" s="7">
        <f t="shared" si="0"/>
        <v>17296768</v>
      </c>
      <c r="G156" s="7">
        <f t="shared" si="0"/>
        <v>34171674</v>
      </c>
      <c r="H156" s="7">
        <f t="shared" si="0"/>
        <v>8562059</v>
      </c>
      <c r="I156" s="7">
        <f t="shared" si="0"/>
        <v>83597210</v>
      </c>
      <c r="J156" s="7">
        <f t="shared" si="0"/>
        <v>117671915</v>
      </c>
      <c r="K156" s="7">
        <f t="shared" si="0"/>
        <v>8478349.0000000019</v>
      </c>
      <c r="L156" s="7">
        <f t="shared" si="0"/>
        <v>21132502</v>
      </c>
      <c r="M156" s="7">
        <f t="shared" si="0"/>
        <v>52529316</v>
      </c>
      <c r="N156" s="7">
        <f t="shared" si="0"/>
        <v>20346594</v>
      </c>
      <c r="O156" s="7">
        <f t="shared" si="0"/>
        <v>4817569.0000000009</v>
      </c>
      <c r="P156" s="7">
        <f t="shared" si="0"/>
        <v>7943993</v>
      </c>
      <c r="Q156" s="7">
        <f t="shared" si="0"/>
        <v>5618845.0000000009</v>
      </c>
      <c r="R156" s="7">
        <f t="shared" si="0"/>
        <v>5284245</v>
      </c>
      <c r="S156" s="7">
        <f t="shared" si="0"/>
        <v>7312015</v>
      </c>
      <c r="T156" s="7">
        <f t="shared" si="0"/>
        <v>12823379.999999998</v>
      </c>
      <c r="U156" s="7">
        <f t="shared" si="0"/>
        <v>11023294</v>
      </c>
      <c r="V156" s="7">
        <f t="shared" si="0"/>
        <v>4573374</v>
      </c>
      <c r="W156" s="7">
        <f t="shared" si="0"/>
        <v>37774747</v>
      </c>
      <c r="X156" s="7">
        <f t="shared" si="0"/>
        <v>61385033.000000007</v>
      </c>
      <c r="Y156" s="7">
        <f t="shared" si="0"/>
        <v>12255004.000000004</v>
      </c>
      <c r="Z156" s="7">
        <f t="shared" si="0"/>
        <v>431286.99999999994</v>
      </c>
      <c r="AA156" s="7">
        <f t="shared" si="0"/>
        <v>18892722</v>
      </c>
      <c r="AB156" s="7">
        <f t="shared" ref="AB156:AC156" si="1">+SUM(AB5:AB155)</f>
        <v>4426287</v>
      </c>
      <c r="AC156" s="7">
        <f t="shared" si="1"/>
        <v>29547564.000000004</v>
      </c>
      <c r="AD156" s="7">
        <f t="shared" ref="AD156:AV156" si="2">+SUM(AD5:AD155)</f>
        <v>4335845.9999999991</v>
      </c>
      <c r="AE156" s="7">
        <f t="shared" si="2"/>
        <v>10340381</v>
      </c>
      <c r="AF156" s="7">
        <f t="shared" si="2"/>
        <v>8564709</v>
      </c>
      <c r="AG156" s="7">
        <f t="shared" si="2"/>
        <v>24478610.999999996</v>
      </c>
      <c r="AH156" s="7">
        <f t="shared" si="2"/>
        <v>1545299.0000000002</v>
      </c>
      <c r="AI156" s="7">
        <f t="shared" si="2"/>
        <v>8306573</v>
      </c>
      <c r="AJ156" s="7">
        <f t="shared" si="2"/>
        <v>9037623</v>
      </c>
      <c r="AK156" s="7">
        <f t="shared" si="2"/>
        <v>14146379</v>
      </c>
      <c r="AL156" s="7">
        <f t="shared" si="2"/>
        <v>7452478</v>
      </c>
      <c r="AM156" s="7">
        <f t="shared" si="2"/>
        <v>46556951</v>
      </c>
      <c r="AN156" s="7">
        <f t="shared" si="2"/>
        <v>8534771</v>
      </c>
      <c r="AO156" s="7">
        <f t="shared" si="2"/>
        <v>24519764.000000004</v>
      </c>
      <c r="AP156" s="7">
        <f t="shared" si="2"/>
        <v>40564215.000000007</v>
      </c>
      <c r="AQ156" s="7">
        <f t="shared" si="2"/>
        <v>18436536</v>
      </c>
      <c r="AR156" s="7">
        <f t="shared" si="2"/>
        <v>6277212</v>
      </c>
      <c r="AS156" s="7">
        <f t="shared" si="2"/>
        <v>15055513</v>
      </c>
      <c r="AT156" s="7">
        <f t="shared" si="2"/>
        <v>8522483</v>
      </c>
      <c r="AU156" s="7">
        <f t="shared" si="2"/>
        <v>-52393837</v>
      </c>
      <c r="AV156" s="7">
        <f t="shared" si="2"/>
        <v>42298487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25903.001915594818</v>
      </c>
      <c r="D4" s="29">
        <v>36752.220481033786</v>
      </c>
      <c r="E4" s="29">
        <f>SUM(C4+D4)</f>
        <v>62655.222396628604</v>
      </c>
      <c r="F4" s="29"/>
      <c r="G4" s="29">
        <v>25577.447807926801</v>
      </c>
      <c r="H4" s="29">
        <v>35903.146709654</v>
      </c>
      <c r="I4" s="29">
        <f>SUM(G4+H4)</f>
        <v>61480.594517580801</v>
      </c>
      <c r="J4" s="29"/>
      <c r="K4" s="29">
        <v>41785530.215609707</v>
      </c>
      <c r="L4" s="29">
        <v>49908948.5669901</v>
      </c>
      <c r="M4" s="29">
        <f>SUM(K4+L4)</f>
        <v>91694478.782599807</v>
      </c>
    </row>
    <row r="5" spans="1:13" x14ac:dyDescent="0.2">
      <c r="A5" s="1" t="s">
        <v>10</v>
      </c>
      <c r="B5" t="s">
        <v>127</v>
      </c>
      <c r="C5" s="29">
        <v>1986.6525499909089</v>
      </c>
      <c r="D5" s="29">
        <v>3002.7271485077804</v>
      </c>
      <c r="E5" s="29">
        <f t="shared" ref="E5:E68" si="0">SUM(C5+D5)</f>
        <v>4989.3796984986893</v>
      </c>
      <c r="F5" s="29"/>
      <c r="G5" s="29">
        <v>1966.5544794815096</v>
      </c>
      <c r="H5" s="29">
        <v>2944.2491540718102</v>
      </c>
      <c r="I5" s="29">
        <f t="shared" ref="I5:I68" si="1">SUM(G5+H5)</f>
        <v>4910.8036335533197</v>
      </c>
      <c r="J5" s="29"/>
      <c r="K5" s="29">
        <v>3129284.91226028</v>
      </c>
      <c r="L5" s="29">
        <v>4114554.3627456799</v>
      </c>
      <c r="M5" s="29">
        <f t="shared" ref="M5:M68" si="2">SUM(K5+L5)</f>
        <v>7243839.2750059599</v>
      </c>
    </row>
    <row r="6" spans="1:13" x14ac:dyDescent="0.2">
      <c r="A6" s="1" t="s">
        <v>11</v>
      </c>
      <c r="B6" s="29" t="s">
        <v>128</v>
      </c>
      <c r="C6" s="29">
        <v>968.55642021637004</v>
      </c>
      <c r="D6" s="29">
        <v>1448.4469795957111</v>
      </c>
      <c r="E6" s="29">
        <f t="shared" si="0"/>
        <v>2417.0033998120812</v>
      </c>
      <c r="F6" s="29"/>
      <c r="G6" s="29">
        <v>945.15091683004903</v>
      </c>
      <c r="H6" s="29">
        <v>1431.62285790137</v>
      </c>
      <c r="I6" s="29">
        <f t="shared" si="1"/>
        <v>2376.7737747314191</v>
      </c>
      <c r="J6" s="29"/>
      <c r="K6" s="29">
        <v>1209714.9474730699</v>
      </c>
      <c r="L6" s="29">
        <v>1688376.5391384501</v>
      </c>
      <c r="M6" s="29">
        <f t="shared" si="2"/>
        <v>2898091.4866115199</v>
      </c>
    </row>
    <row r="7" spans="1:13" x14ac:dyDescent="0.2">
      <c r="A7" s="1" t="s">
        <v>12</v>
      </c>
      <c r="B7" s="1" t="s">
        <v>129</v>
      </c>
      <c r="C7" s="29">
        <v>59.221148780000021</v>
      </c>
      <c r="D7" s="29">
        <v>4255.4264835449094</v>
      </c>
      <c r="E7" s="29">
        <f t="shared" si="0"/>
        <v>4314.6476323249099</v>
      </c>
      <c r="F7" s="29"/>
      <c r="G7" s="29">
        <v>58.866024652144461</v>
      </c>
      <c r="H7" s="29">
        <v>4160.4652567365974</v>
      </c>
      <c r="I7" s="29">
        <f t="shared" si="1"/>
        <v>4219.3312813887424</v>
      </c>
      <c r="J7" s="29"/>
      <c r="K7" s="29">
        <v>116136.11304430058</v>
      </c>
      <c r="L7" s="29">
        <v>7028809.6287999395</v>
      </c>
      <c r="M7" s="29">
        <f t="shared" si="2"/>
        <v>7144945.7418442406</v>
      </c>
    </row>
    <row r="8" spans="1:13" x14ac:dyDescent="0.2">
      <c r="A8" s="1" t="s">
        <v>13</v>
      </c>
      <c r="B8" s="29" t="s">
        <v>130</v>
      </c>
      <c r="C8" s="29">
        <v>751.24533566002992</v>
      </c>
      <c r="D8" s="29">
        <v>46246.757143160343</v>
      </c>
      <c r="E8" s="29">
        <f t="shared" si="0"/>
        <v>46998.002478820374</v>
      </c>
      <c r="F8" s="29"/>
      <c r="G8" s="29">
        <v>735.68422749477986</v>
      </c>
      <c r="H8" s="29">
        <v>44971.943254750906</v>
      </c>
      <c r="I8" s="29">
        <f t="shared" si="1"/>
        <v>45707.627482245683</v>
      </c>
      <c r="J8" s="29"/>
      <c r="K8" s="29">
        <v>1333173.7240720005</v>
      </c>
      <c r="L8" s="29">
        <v>64365418.17845799</v>
      </c>
      <c r="M8" s="29">
        <f t="shared" si="2"/>
        <v>65698591.902529992</v>
      </c>
    </row>
    <row r="9" spans="1:13" x14ac:dyDescent="0.2">
      <c r="A9" s="1" t="s">
        <v>14</v>
      </c>
      <c r="B9" s="29" t="s">
        <v>131</v>
      </c>
      <c r="C9" s="29">
        <v>726.47889403780948</v>
      </c>
      <c r="D9" s="29">
        <v>4650.3123695634276</v>
      </c>
      <c r="E9" s="29">
        <f t="shared" si="0"/>
        <v>5376.791263601237</v>
      </c>
      <c r="F9" s="29"/>
      <c r="G9" s="29">
        <v>710.30120019586445</v>
      </c>
      <c r="H9" s="29">
        <v>4510.0836306777992</v>
      </c>
      <c r="I9" s="29">
        <f t="shared" si="1"/>
        <v>5220.3848308736633</v>
      </c>
      <c r="J9" s="29"/>
      <c r="K9" s="29">
        <v>1242468.1302020482</v>
      </c>
      <c r="L9" s="29">
        <v>6857825.0067151599</v>
      </c>
      <c r="M9" s="29">
        <f t="shared" si="2"/>
        <v>8100293.1369172083</v>
      </c>
    </row>
    <row r="10" spans="1:13" x14ac:dyDescent="0.2">
      <c r="A10" s="1" t="s">
        <v>15</v>
      </c>
      <c r="B10" s="29" t="s">
        <v>132</v>
      </c>
      <c r="C10" s="29">
        <v>254.41971704713342</v>
      </c>
      <c r="D10" s="29">
        <v>7832.5582442047344</v>
      </c>
      <c r="E10" s="29">
        <f t="shared" si="0"/>
        <v>8086.9779612518678</v>
      </c>
      <c r="F10" s="29"/>
      <c r="G10" s="29">
        <v>250.60171926343264</v>
      </c>
      <c r="H10" s="29">
        <v>7646.72532250122</v>
      </c>
      <c r="I10" s="29">
        <f t="shared" si="1"/>
        <v>7897.3270417646527</v>
      </c>
      <c r="J10" s="29"/>
      <c r="K10" s="29">
        <v>486670.40913861059</v>
      </c>
      <c r="L10" s="29">
        <v>11808306.721188201</v>
      </c>
      <c r="M10" s="29">
        <f t="shared" si="2"/>
        <v>12294977.130326811</v>
      </c>
    </row>
    <row r="11" spans="1:13" x14ac:dyDescent="0.2">
      <c r="A11" s="1" t="s">
        <v>16</v>
      </c>
      <c r="B11" s="29" t="s">
        <v>133</v>
      </c>
      <c r="C11" s="29">
        <v>16.124999595479494</v>
      </c>
      <c r="D11" s="29">
        <v>4548.3428074713611</v>
      </c>
      <c r="E11" s="29">
        <f t="shared" si="0"/>
        <v>4564.4678070668406</v>
      </c>
      <c r="F11" s="29"/>
      <c r="G11" s="29">
        <v>16.124999595479494</v>
      </c>
      <c r="H11" s="29">
        <v>4437.4399639569401</v>
      </c>
      <c r="I11" s="29">
        <f t="shared" si="1"/>
        <v>4453.5649635524196</v>
      </c>
      <c r="J11" s="29"/>
      <c r="K11" s="29">
        <v>28679.805506569333</v>
      </c>
      <c r="L11" s="29">
        <v>7216636.5002786601</v>
      </c>
      <c r="M11" s="29">
        <f t="shared" si="2"/>
        <v>7245316.3057852294</v>
      </c>
    </row>
    <row r="12" spans="1:13" x14ac:dyDescent="0.2">
      <c r="A12" s="1" t="s">
        <v>17</v>
      </c>
      <c r="B12" s="29" t="s">
        <v>134</v>
      </c>
      <c r="C12" s="29">
        <v>365.39878802455041</v>
      </c>
      <c r="D12" s="29">
        <v>6355.3072809662262</v>
      </c>
      <c r="E12" s="29">
        <f t="shared" si="0"/>
        <v>6720.7060689907767</v>
      </c>
      <c r="F12" s="29"/>
      <c r="G12" s="29">
        <v>361.07614365646987</v>
      </c>
      <c r="H12" s="29">
        <v>6206.9843353860397</v>
      </c>
      <c r="I12" s="29">
        <f t="shared" si="1"/>
        <v>6568.0604790425095</v>
      </c>
      <c r="J12" s="29"/>
      <c r="K12" s="29">
        <v>694064.81602033414</v>
      </c>
      <c r="L12" s="29">
        <v>9438822.9171439596</v>
      </c>
      <c r="M12" s="29">
        <f t="shared" si="2"/>
        <v>10132887.733164294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469.10548548867484</v>
      </c>
      <c r="E13" s="29">
        <f t="shared" si="0"/>
        <v>469.10548548867484</v>
      </c>
      <c r="F13" s="29"/>
      <c r="G13" s="29">
        <v>0</v>
      </c>
      <c r="H13" s="29">
        <v>458.69284638125902</v>
      </c>
      <c r="I13" s="29">
        <f t="shared" si="1"/>
        <v>458.69284638125902</v>
      </c>
      <c r="J13" s="29"/>
      <c r="K13" s="29">
        <v>0</v>
      </c>
      <c r="L13" s="29">
        <v>750913.54069751594</v>
      </c>
      <c r="M13" s="29">
        <f t="shared" si="2"/>
        <v>750913.54069751594</v>
      </c>
    </row>
    <row r="14" spans="1:13" x14ac:dyDescent="0.2">
      <c r="A14" s="1" t="s">
        <v>19</v>
      </c>
      <c r="B14" s="29" t="s">
        <v>136</v>
      </c>
      <c r="C14" s="29">
        <v>62.368919395750709</v>
      </c>
      <c r="D14" s="29">
        <v>11139.391051724644</v>
      </c>
      <c r="E14" s="29">
        <f t="shared" si="0"/>
        <v>11201.759971120395</v>
      </c>
      <c r="F14" s="29"/>
      <c r="G14" s="29">
        <v>61.680499632132523</v>
      </c>
      <c r="H14" s="29">
        <v>10807.665929964602</v>
      </c>
      <c r="I14" s="29">
        <f t="shared" si="1"/>
        <v>10869.346429596735</v>
      </c>
      <c r="J14" s="29"/>
      <c r="K14" s="29">
        <v>112921.17294076178</v>
      </c>
      <c r="L14" s="29">
        <v>18368616.720237039</v>
      </c>
      <c r="M14" s="29">
        <f t="shared" si="2"/>
        <v>18481537.8931778</v>
      </c>
    </row>
    <row r="15" spans="1:13" x14ac:dyDescent="0.2">
      <c r="A15" s="1" t="s">
        <v>20</v>
      </c>
      <c r="B15" s="29" t="s">
        <v>137</v>
      </c>
      <c r="C15" s="29">
        <v>8.7650049023468455</v>
      </c>
      <c r="D15" s="29">
        <v>24375.817886911827</v>
      </c>
      <c r="E15" s="29">
        <f t="shared" si="0"/>
        <v>24384.582891814174</v>
      </c>
      <c r="F15" s="29"/>
      <c r="G15" s="29">
        <v>8.7650049023468455</v>
      </c>
      <c r="H15" s="29">
        <v>23469.243512907899</v>
      </c>
      <c r="I15" s="29">
        <f t="shared" si="1"/>
        <v>23478.008517810245</v>
      </c>
      <c r="J15" s="29"/>
      <c r="K15" s="29">
        <v>17553.304978840053</v>
      </c>
      <c r="L15" s="29">
        <v>40649482.769387901</v>
      </c>
      <c r="M15" s="29">
        <f t="shared" si="2"/>
        <v>40667036.074366741</v>
      </c>
    </row>
    <row r="16" spans="1:13" x14ac:dyDescent="0.2">
      <c r="A16" s="1" t="s">
        <v>21</v>
      </c>
      <c r="B16" s="29" t="s">
        <v>138</v>
      </c>
      <c r="C16" s="29">
        <v>80.739430125970102</v>
      </c>
      <c r="D16" s="29">
        <v>12123.036265184657</v>
      </c>
      <c r="E16" s="29">
        <f t="shared" si="0"/>
        <v>12203.775695310627</v>
      </c>
      <c r="F16" s="29"/>
      <c r="G16" s="29">
        <v>80.121141161052947</v>
      </c>
      <c r="H16" s="29">
        <v>11817.368837915301</v>
      </c>
      <c r="I16" s="29">
        <f t="shared" si="1"/>
        <v>11897.489979076354</v>
      </c>
      <c r="J16" s="29"/>
      <c r="K16" s="29">
        <v>140677.43016215786</v>
      </c>
      <c r="L16" s="29">
        <v>18453478.331725899</v>
      </c>
      <c r="M16" s="29">
        <f t="shared" si="2"/>
        <v>18594155.761888057</v>
      </c>
    </row>
    <row r="17" spans="1:13" x14ac:dyDescent="0.2">
      <c r="A17" s="1" t="s">
        <v>22</v>
      </c>
      <c r="B17" s="29" t="s">
        <v>139</v>
      </c>
      <c r="C17" s="29">
        <v>321.09218124463723</v>
      </c>
      <c r="D17" s="29">
        <v>12304.95637780652</v>
      </c>
      <c r="E17" s="29">
        <f t="shared" si="0"/>
        <v>12626.048559051158</v>
      </c>
      <c r="F17" s="29"/>
      <c r="G17" s="29">
        <v>317.28348715214679</v>
      </c>
      <c r="H17" s="29">
        <v>12057.847939756779</v>
      </c>
      <c r="I17" s="29">
        <f t="shared" si="1"/>
        <v>12375.131426908925</v>
      </c>
      <c r="J17" s="29"/>
      <c r="K17" s="29">
        <v>548468.99524441501</v>
      </c>
      <c r="L17" s="29">
        <v>20054675.374070808</v>
      </c>
      <c r="M17" s="29">
        <f t="shared" si="2"/>
        <v>20603144.369315222</v>
      </c>
    </row>
    <row r="18" spans="1:13" x14ac:dyDescent="0.2">
      <c r="A18" s="1" t="s">
        <v>23</v>
      </c>
      <c r="B18" s="29" t="s">
        <v>140</v>
      </c>
      <c r="C18" s="29">
        <v>46.573568434389927</v>
      </c>
      <c r="D18" s="29">
        <v>4686.7467312738354</v>
      </c>
      <c r="E18" s="29">
        <f t="shared" si="0"/>
        <v>4733.3202997082253</v>
      </c>
      <c r="F18" s="29"/>
      <c r="G18" s="29">
        <v>46.252120372359059</v>
      </c>
      <c r="H18" s="29">
        <v>4567.4915152879403</v>
      </c>
      <c r="I18" s="29">
        <f t="shared" si="1"/>
        <v>4613.7436356602993</v>
      </c>
      <c r="J18" s="29"/>
      <c r="K18" s="29">
        <v>91956.895432933234</v>
      </c>
      <c r="L18" s="29">
        <v>7329427.1625821497</v>
      </c>
      <c r="M18" s="29">
        <f t="shared" si="2"/>
        <v>7421384.058015083</v>
      </c>
    </row>
    <row r="19" spans="1:13" x14ac:dyDescent="0.2">
      <c r="A19" s="1" t="s">
        <v>24</v>
      </c>
      <c r="B19" s="29" t="s">
        <v>141</v>
      </c>
      <c r="C19" s="29">
        <v>1066.9878897457602</v>
      </c>
      <c r="D19" s="29">
        <v>34187.448454813268</v>
      </c>
      <c r="E19" s="29">
        <f t="shared" si="0"/>
        <v>35254.436344559028</v>
      </c>
      <c r="F19" s="29"/>
      <c r="G19" s="29">
        <v>1037.7205554404572</v>
      </c>
      <c r="H19" s="29">
        <v>33438.650798771399</v>
      </c>
      <c r="I19" s="29">
        <f t="shared" si="1"/>
        <v>34476.371354211857</v>
      </c>
      <c r="J19" s="29"/>
      <c r="K19" s="29">
        <v>2012010.4489037916</v>
      </c>
      <c r="L19" s="29">
        <v>53144025.128506601</v>
      </c>
      <c r="M19" s="29">
        <f t="shared" si="2"/>
        <v>55156035.577410392</v>
      </c>
    </row>
    <row r="20" spans="1:13" x14ac:dyDescent="0.2">
      <c r="A20" s="1" t="s">
        <v>25</v>
      </c>
      <c r="B20" s="29" t="s">
        <v>142</v>
      </c>
      <c r="C20" s="29">
        <v>118.27754305274084</v>
      </c>
      <c r="D20" s="29">
        <v>14504.845114760412</v>
      </c>
      <c r="E20" s="29">
        <f t="shared" si="0"/>
        <v>14623.122657813154</v>
      </c>
      <c r="F20" s="29"/>
      <c r="G20" s="29">
        <v>117.35758824784898</v>
      </c>
      <c r="H20" s="29">
        <v>14174.285689577471</v>
      </c>
      <c r="I20" s="29">
        <f t="shared" si="1"/>
        <v>14291.64327782532</v>
      </c>
      <c r="J20" s="29"/>
      <c r="K20" s="29">
        <v>238881.8826368954</v>
      </c>
      <c r="L20" s="29">
        <v>23845069.632109098</v>
      </c>
      <c r="M20" s="29">
        <f t="shared" si="2"/>
        <v>24083951.514745995</v>
      </c>
    </row>
    <row r="21" spans="1:13" x14ac:dyDescent="0.2">
      <c r="A21" s="1" t="s">
        <v>26</v>
      </c>
      <c r="B21" s="29" t="s">
        <v>143</v>
      </c>
      <c r="C21" s="29">
        <v>84.285307464887865</v>
      </c>
      <c r="D21" s="29">
        <v>9125.2512450154609</v>
      </c>
      <c r="E21" s="29">
        <f t="shared" si="0"/>
        <v>9209.5365524803492</v>
      </c>
      <c r="F21" s="29"/>
      <c r="G21" s="29">
        <v>83.96140212651494</v>
      </c>
      <c r="H21" s="29">
        <v>8891.0044264845001</v>
      </c>
      <c r="I21" s="29">
        <f t="shared" si="1"/>
        <v>8974.9658286110152</v>
      </c>
      <c r="J21" s="29"/>
      <c r="K21" s="29">
        <v>156682.42817184189</v>
      </c>
      <c r="L21" s="29">
        <v>14712796.410388121</v>
      </c>
      <c r="M21" s="29">
        <f t="shared" si="2"/>
        <v>14869478.838559963</v>
      </c>
    </row>
    <row r="22" spans="1:13" x14ac:dyDescent="0.2">
      <c r="A22" s="1" t="s">
        <v>27</v>
      </c>
      <c r="B22" s="29" t="s">
        <v>144</v>
      </c>
      <c r="C22" s="29">
        <v>354.07239710644353</v>
      </c>
      <c r="D22" s="29">
        <v>48893.404889998099</v>
      </c>
      <c r="E22" s="29">
        <f t="shared" si="0"/>
        <v>49247.477287104542</v>
      </c>
      <c r="F22" s="29"/>
      <c r="G22" s="29">
        <v>349.42042571472484</v>
      </c>
      <c r="H22" s="29">
        <v>47760.039049030602</v>
      </c>
      <c r="I22" s="29">
        <f t="shared" si="1"/>
        <v>48109.459474745323</v>
      </c>
      <c r="J22" s="29"/>
      <c r="K22" s="29">
        <v>706865.59308357537</v>
      </c>
      <c r="L22" s="29">
        <v>80157353.019208997</v>
      </c>
      <c r="M22" s="29">
        <f t="shared" si="2"/>
        <v>80864218.612292573</v>
      </c>
    </row>
    <row r="23" spans="1:13" x14ac:dyDescent="0.2">
      <c r="A23" s="1" t="s">
        <v>28</v>
      </c>
      <c r="B23" s="29" t="s">
        <v>145</v>
      </c>
      <c r="C23" s="29">
        <v>34.891658149848809</v>
      </c>
      <c r="D23" s="29">
        <v>3883.4665973326996</v>
      </c>
      <c r="E23" s="29">
        <f t="shared" si="0"/>
        <v>3918.3582554825484</v>
      </c>
      <c r="F23" s="29"/>
      <c r="G23" s="29">
        <v>33.240346798107566</v>
      </c>
      <c r="H23" s="29">
        <v>3782.8255039055198</v>
      </c>
      <c r="I23" s="29">
        <f t="shared" si="1"/>
        <v>3816.0658507036273</v>
      </c>
      <c r="J23" s="29"/>
      <c r="K23" s="29">
        <v>65989.431753429584</v>
      </c>
      <c r="L23" s="29">
        <v>6093737.2789506502</v>
      </c>
      <c r="M23" s="29">
        <f t="shared" si="2"/>
        <v>6159726.7107040798</v>
      </c>
    </row>
    <row r="24" spans="1:13" x14ac:dyDescent="0.2">
      <c r="A24" s="1" t="s">
        <v>29</v>
      </c>
      <c r="B24" s="29" t="s">
        <v>146</v>
      </c>
      <c r="C24" s="29">
        <v>50.040106495169312</v>
      </c>
      <c r="D24" s="29">
        <v>2477.239902045103</v>
      </c>
      <c r="E24" s="29">
        <f t="shared" si="0"/>
        <v>2527.2800085402723</v>
      </c>
      <c r="F24" s="29"/>
      <c r="G24" s="29">
        <v>48.223722105003617</v>
      </c>
      <c r="H24" s="29">
        <v>2423.7384339905602</v>
      </c>
      <c r="I24" s="29">
        <f t="shared" si="1"/>
        <v>2471.9621560955638</v>
      </c>
      <c r="J24" s="29"/>
      <c r="K24" s="29">
        <v>96644.361880589277</v>
      </c>
      <c r="L24" s="29">
        <v>3917200.5092688701</v>
      </c>
      <c r="M24" s="29">
        <f t="shared" si="2"/>
        <v>4013844.8711494594</v>
      </c>
    </row>
    <row r="25" spans="1:13" x14ac:dyDescent="0.2">
      <c r="A25" s="1" t="s">
        <v>30</v>
      </c>
      <c r="B25" s="29" t="s">
        <v>147</v>
      </c>
      <c r="C25" s="29">
        <v>1133.4456382064941</v>
      </c>
      <c r="D25" s="29">
        <v>19271.331334236111</v>
      </c>
      <c r="E25" s="29">
        <f t="shared" si="0"/>
        <v>20404.776972442603</v>
      </c>
      <c r="F25" s="29"/>
      <c r="G25" s="29">
        <v>1112.5256861925122</v>
      </c>
      <c r="H25" s="29">
        <v>18677.22102260781</v>
      </c>
      <c r="I25" s="29">
        <f t="shared" si="1"/>
        <v>19789.746708800321</v>
      </c>
      <c r="J25" s="29"/>
      <c r="K25" s="29">
        <v>2038776.7113589691</v>
      </c>
      <c r="L25" s="29">
        <v>29694327.637204569</v>
      </c>
      <c r="M25" s="29">
        <f t="shared" si="2"/>
        <v>31733104.348563537</v>
      </c>
    </row>
    <row r="26" spans="1:13" x14ac:dyDescent="0.2">
      <c r="A26" s="1" t="s">
        <v>31</v>
      </c>
      <c r="B26" s="29" t="s">
        <v>148</v>
      </c>
      <c r="C26" s="29">
        <v>1566.2279340210243</v>
      </c>
      <c r="D26" s="29">
        <v>10447.606981089286</v>
      </c>
      <c r="E26" s="29">
        <f t="shared" si="0"/>
        <v>12013.83491511031</v>
      </c>
      <c r="F26" s="29"/>
      <c r="G26" s="29">
        <v>1532.5928362370596</v>
      </c>
      <c r="H26" s="29">
        <v>10231.3353156065</v>
      </c>
      <c r="I26" s="29">
        <f t="shared" si="1"/>
        <v>11763.92815184356</v>
      </c>
      <c r="J26" s="29"/>
      <c r="K26" s="29">
        <v>3132099.6649561785</v>
      </c>
      <c r="L26" s="29">
        <v>16761660.7950124</v>
      </c>
      <c r="M26" s="29">
        <f t="shared" si="2"/>
        <v>19893760.459968578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9755.698981620324</v>
      </c>
      <c r="E27" s="29">
        <f t="shared" si="0"/>
        <v>9755.698981620324</v>
      </c>
      <c r="F27" s="29"/>
      <c r="G27" s="29">
        <v>0</v>
      </c>
      <c r="H27" s="29">
        <v>9497.0950835850199</v>
      </c>
      <c r="I27" s="29">
        <f t="shared" si="1"/>
        <v>9497.0950835850199</v>
      </c>
      <c r="J27" s="29"/>
      <c r="K27" s="29">
        <v>0</v>
      </c>
      <c r="L27" s="29">
        <v>16289193.106807642</v>
      </c>
      <c r="M27" s="29">
        <f t="shared" si="2"/>
        <v>16289193.106807642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1116.8939908893135</v>
      </c>
      <c r="E28" s="29">
        <f t="shared" si="0"/>
        <v>1116.8939908893135</v>
      </c>
      <c r="F28" s="29"/>
      <c r="G28" s="29">
        <v>0</v>
      </c>
      <c r="H28" s="29">
        <v>1108.46879835086</v>
      </c>
      <c r="I28" s="29">
        <f t="shared" si="1"/>
        <v>1108.46879835086</v>
      </c>
      <c r="J28" s="29"/>
      <c r="K28" s="29">
        <v>0</v>
      </c>
      <c r="L28" s="29">
        <v>1190151.1525421401</v>
      </c>
      <c r="M28" s="29">
        <f t="shared" si="2"/>
        <v>1190151.1525421401</v>
      </c>
    </row>
    <row r="29" spans="1:13" x14ac:dyDescent="0.2">
      <c r="A29" s="1" t="s">
        <v>34</v>
      </c>
      <c r="B29" s="29" t="s">
        <v>151</v>
      </c>
      <c r="C29" s="29">
        <v>569.28144381140373</v>
      </c>
      <c r="D29" s="29">
        <v>10056.241667119166</v>
      </c>
      <c r="E29" s="29">
        <f t="shared" si="0"/>
        <v>10625.52311093057</v>
      </c>
      <c r="F29" s="29"/>
      <c r="G29" s="29">
        <v>565.03979206086296</v>
      </c>
      <c r="H29" s="29">
        <v>9777.0988957535501</v>
      </c>
      <c r="I29" s="29">
        <f t="shared" si="1"/>
        <v>10342.138687814413</v>
      </c>
      <c r="J29" s="29"/>
      <c r="K29" s="29">
        <v>1039368.6765384004</v>
      </c>
      <c r="L29" s="29">
        <v>16200431.91248107</v>
      </c>
      <c r="M29" s="29">
        <f t="shared" si="2"/>
        <v>17239800.58901947</v>
      </c>
    </row>
    <row r="30" spans="1:13" x14ac:dyDescent="0.2">
      <c r="A30" s="1" t="s">
        <v>35</v>
      </c>
      <c r="B30" s="29" t="s">
        <v>152</v>
      </c>
      <c r="C30" s="29">
        <v>17432.5240438076</v>
      </c>
      <c r="D30" s="29">
        <v>158619.59825389792</v>
      </c>
      <c r="E30" s="29">
        <f t="shared" si="0"/>
        <v>176052.1222977055</v>
      </c>
      <c r="F30" s="29"/>
      <c r="G30" s="29">
        <v>16845.863538363046</v>
      </c>
      <c r="H30" s="29">
        <v>154824.56837633648</v>
      </c>
      <c r="I30" s="29">
        <f t="shared" si="1"/>
        <v>171670.43191469953</v>
      </c>
      <c r="J30" s="29"/>
      <c r="K30" s="29">
        <v>37896064.132325985</v>
      </c>
      <c r="L30" s="29">
        <v>248641613.84892073</v>
      </c>
      <c r="M30" s="29">
        <f t="shared" si="2"/>
        <v>286537677.98124671</v>
      </c>
    </row>
    <row r="31" spans="1:13" x14ac:dyDescent="0.2">
      <c r="A31" s="1" t="s">
        <v>36</v>
      </c>
      <c r="B31" s="29" t="s">
        <v>153</v>
      </c>
      <c r="C31" s="29">
        <v>5087.9976956123101</v>
      </c>
      <c r="D31" s="29">
        <v>44151.91442648969</v>
      </c>
      <c r="E31" s="29">
        <f t="shared" si="0"/>
        <v>49239.912122102003</v>
      </c>
      <c r="F31" s="29"/>
      <c r="G31" s="29">
        <v>4971.9107193303098</v>
      </c>
      <c r="H31" s="29">
        <v>43310.844909648797</v>
      </c>
      <c r="I31" s="29">
        <f t="shared" si="1"/>
        <v>48282.75562897911</v>
      </c>
      <c r="J31" s="29"/>
      <c r="K31" s="29">
        <v>9522674.7651349083</v>
      </c>
      <c r="L31" s="29">
        <v>68684138.164584398</v>
      </c>
      <c r="M31" s="29">
        <f t="shared" si="2"/>
        <v>78206812.929719299</v>
      </c>
    </row>
    <row r="32" spans="1:13" x14ac:dyDescent="0.2">
      <c r="A32" s="1" t="s">
        <v>37</v>
      </c>
      <c r="B32" s="29" t="s">
        <v>154</v>
      </c>
      <c r="C32" s="29">
        <v>4720.1783476092678</v>
      </c>
      <c r="D32" s="29">
        <v>175344.81638374817</v>
      </c>
      <c r="E32" s="29">
        <f t="shared" si="0"/>
        <v>180064.99473135744</v>
      </c>
      <c r="F32" s="29"/>
      <c r="G32" s="29">
        <v>4651.8390157276881</v>
      </c>
      <c r="H32" s="29">
        <v>170935.463773272</v>
      </c>
      <c r="I32" s="29">
        <f t="shared" si="1"/>
        <v>175587.30278899969</v>
      </c>
      <c r="J32" s="29"/>
      <c r="K32" s="29">
        <v>8821405.8397293687</v>
      </c>
      <c r="L32" s="29">
        <v>283560168.00890201</v>
      </c>
      <c r="M32" s="29">
        <f t="shared" si="2"/>
        <v>292381573.84863138</v>
      </c>
    </row>
    <row r="33" spans="1:13" x14ac:dyDescent="0.2">
      <c r="A33" s="1" t="s">
        <v>38</v>
      </c>
      <c r="B33" s="29" t="s">
        <v>155</v>
      </c>
      <c r="C33" s="29">
        <v>15143.042798880837</v>
      </c>
      <c r="D33" s="29">
        <v>225121.70714157217</v>
      </c>
      <c r="E33" s="29">
        <f t="shared" si="0"/>
        <v>240264.74994045301</v>
      </c>
      <c r="F33" s="29"/>
      <c r="G33" s="29">
        <v>14918.830081811408</v>
      </c>
      <c r="H33" s="29">
        <v>219463.54957344499</v>
      </c>
      <c r="I33" s="29">
        <f t="shared" si="1"/>
        <v>234382.3796552564</v>
      </c>
      <c r="J33" s="29"/>
      <c r="K33" s="29">
        <v>24501995.922463298</v>
      </c>
      <c r="L33" s="29">
        <v>236012162.23631799</v>
      </c>
      <c r="M33" s="29">
        <f t="shared" si="2"/>
        <v>260514158.15878129</v>
      </c>
    </row>
    <row r="34" spans="1:13" x14ac:dyDescent="0.2">
      <c r="A34" s="1" t="s">
        <v>39</v>
      </c>
      <c r="B34" s="29" t="s">
        <v>156</v>
      </c>
      <c r="C34" s="29">
        <v>5686.3621506479903</v>
      </c>
      <c r="D34" s="29">
        <v>56756.157824997426</v>
      </c>
      <c r="E34" s="29">
        <f t="shared" si="0"/>
        <v>62442.519975645417</v>
      </c>
      <c r="F34" s="29"/>
      <c r="G34" s="29">
        <v>5482.0582951267315</v>
      </c>
      <c r="H34" s="29">
        <v>55376.605623440999</v>
      </c>
      <c r="I34" s="29">
        <f t="shared" si="1"/>
        <v>60858.663918567734</v>
      </c>
      <c r="J34" s="29"/>
      <c r="K34" s="29">
        <v>10558595.379813485</v>
      </c>
      <c r="L34" s="29">
        <v>93117303.067482591</v>
      </c>
      <c r="M34" s="29">
        <f t="shared" si="2"/>
        <v>103675898.44729608</v>
      </c>
    </row>
    <row r="35" spans="1:13" x14ac:dyDescent="0.2">
      <c r="A35" s="1" t="s">
        <v>40</v>
      </c>
      <c r="B35" s="29" t="s">
        <v>157</v>
      </c>
      <c r="C35" s="29">
        <v>48.657901609927649</v>
      </c>
      <c r="D35" s="29">
        <v>20399.892935112297</v>
      </c>
      <c r="E35" s="29">
        <f t="shared" si="0"/>
        <v>20448.550836722225</v>
      </c>
      <c r="F35" s="29"/>
      <c r="G35" s="29">
        <v>48.657901584920182</v>
      </c>
      <c r="H35" s="29">
        <v>20045.173151692998</v>
      </c>
      <c r="I35" s="29">
        <f t="shared" si="1"/>
        <v>20093.831053277918</v>
      </c>
      <c r="J35" s="29"/>
      <c r="K35" s="29">
        <v>97170.149480286986</v>
      </c>
      <c r="L35" s="29">
        <v>30086781.043629076</v>
      </c>
      <c r="M35" s="29">
        <f t="shared" si="2"/>
        <v>30183951.193109363</v>
      </c>
    </row>
    <row r="36" spans="1:13" x14ac:dyDescent="0.2">
      <c r="A36" s="1" t="s">
        <v>41</v>
      </c>
      <c r="B36" s="29" t="s">
        <v>158</v>
      </c>
      <c r="C36" s="29">
        <v>20.337446629410806</v>
      </c>
      <c r="D36" s="29">
        <v>4582.7649933840494</v>
      </c>
      <c r="E36" s="29">
        <f t="shared" si="0"/>
        <v>4603.1024400134602</v>
      </c>
      <c r="F36" s="29"/>
      <c r="G36" s="29">
        <v>20.337446629410806</v>
      </c>
      <c r="H36" s="29">
        <v>4363.9613944837702</v>
      </c>
      <c r="I36" s="29">
        <f t="shared" si="1"/>
        <v>4384.298841113181</v>
      </c>
      <c r="J36" s="29"/>
      <c r="K36" s="29">
        <v>38135.291476329789</v>
      </c>
      <c r="L36" s="29">
        <v>8529750.0636845492</v>
      </c>
      <c r="M36" s="29">
        <f t="shared" si="2"/>
        <v>8567885.355160879</v>
      </c>
    </row>
    <row r="37" spans="1:13" x14ac:dyDescent="0.2">
      <c r="A37" s="1" t="s">
        <v>42</v>
      </c>
      <c r="B37" s="29" t="s">
        <v>159</v>
      </c>
      <c r="C37" s="29">
        <v>363.93718657305362</v>
      </c>
      <c r="D37" s="29">
        <v>27987.42344362459</v>
      </c>
      <c r="E37" s="29">
        <f t="shared" si="0"/>
        <v>28351.360630197643</v>
      </c>
      <c r="F37" s="29"/>
      <c r="G37" s="29">
        <v>360.11843447611682</v>
      </c>
      <c r="H37" s="29">
        <v>27202.871681793127</v>
      </c>
      <c r="I37" s="29">
        <f t="shared" si="1"/>
        <v>27562.990116269244</v>
      </c>
      <c r="J37" s="29"/>
      <c r="K37" s="29">
        <v>729605.8301910013</v>
      </c>
      <c r="L37" s="29">
        <v>46306938.750292033</v>
      </c>
      <c r="M37" s="29">
        <f t="shared" si="2"/>
        <v>47036544.580483034</v>
      </c>
    </row>
    <row r="38" spans="1:13" x14ac:dyDescent="0.2">
      <c r="A38" s="1" t="s">
        <v>43</v>
      </c>
      <c r="B38" s="29" t="s">
        <v>160</v>
      </c>
      <c r="C38" s="29">
        <v>1170.026353023226</v>
      </c>
      <c r="D38" s="29">
        <v>26482.892907384132</v>
      </c>
      <c r="E38" s="29">
        <f t="shared" si="0"/>
        <v>27652.919260407358</v>
      </c>
      <c r="F38" s="29"/>
      <c r="G38" s="29">
        <v>1143.4352323997518</v>
      </c>
      <c r="H38" s="29">
        <v>25945.807281747599</v>
      </c>
      <c r="I38" s="29">
        <f t="shared" si="1"/>
        <v>27089.24251414735</v>
      </c>
      <c r="J38" s="29"/>
      <c r="K38" s="29">
        <v>1763015.5017563812</v>
      </c>
      <c r="L38" s="29">
        <v>27667051.0965061</v>
      </c>
      <c r="M38" s="29">
        <f t="shared" si="2"/>
        <v>29430066.598262481</v>
      </c>
    </row>
    <row r="39" spans="1:13" x14ac:dyDescent="0.2">
      <c r="A39" s="1" t="s">
        <v>44</v>
      </c>
      <c r="B39" s="29" t="s">
        <v>161</v>
      </c>
      <c r="C39" s="29">
        <v>7567.0695664527702</v>
      </c>
      <c r="D39" s="29">
        <v>123096.84098453593</v>
      </c>
      <c r="E39" s="29">
        <f t="shared" si="0"/>
        <v>130663.9105509887</v>
      </c>
      <c r="F39" s="29"/>
      <c r="G39" s="29">
        <v>7420.4410858349474</v>
      </c>
      <c r="H39" s="29">
        <v>121299.4020344071</v>
      </c>
      <c r="I39" s="29">
        <f t="shared" si="1"/>
        <v>128719.84312024205</v>
      </c>
      <c r="J39" s="29"/>
      <c r="K39" s="29">
        <v>12347120.006155107</v>
      </c>
      <c r="L39" s="29">
        <v>121017468.17826381</v>
      </c>
      <c r="M39" s="29">
        <f t="shared" si="2"/>
        <v>133364588.18441892</v>
      </c>
    </row>
    <row r="40" spans="1:13" x14ac:dyDescent="0.2">
      <c r="A40" s="1" t="s">
        <v>45</v>
      </c>
      <c r="B40" s="29" t="s">
        <v>162</v>
      </c>
      <c r="C40" s="29">
        <v>670.48377116086067</v>
      </c>
      <c r="D40" s="29">
        <v>21415.282741914769</v>
      </c>
      <c r="E40" s="29">
        <f t="shared" si="0"/>
        <v>22085.766513075629</v>
      </c>
      <c r="F40" s="29"/>
      <c r="G40" s="29">
        <v>663.79668063776717</v>
      </c>
      <c r="H40" s="29">
        <v>20929.34063288234</v>
      </c>
      <c r="I40" s="29">
        <f t="shared" si="1"/>
        <v>21593.137313520107</v>
      </c>
      <c r="J40" s="29"/>
      <c r="K40" s="29">
        <v>1093477.7691820441</v>
      </c>
      <c r="L40" s="29">
        <v>27292559.238117069</v>
      </c>
      <c r="M40" s="29">
        <f t="shared" si="2"/>
        <v>28386037.007299114</v>
      </c>
    </row>
    <row r="41" spans="1:13" x14ac:dyDescent="0.2">
      <c r="A41" s="1" t="s">
        <v>46</v>
      </c>
      <c r="B41" s="29" t="s">
        <v>163</v>
      </c>
      <c r="C41" s="29">
        <v>2122.4330164786443</v>
      </c>
      <c r="D41" s="29">
        <v>12960.038827008546</v>
      </c>
      <c r="E41" s="29">
        <f t="shared" si="0"/>
        <v>15082.47184348719</v>
      </c>
      <c r="F41" s="29"/>
      <c r="G41" s="29">
        <v>2098.4516426740611</v>
      </c>
      <c r="H41" s="29">
        <v>12591.381056047027</v>
      </c>
      <c r="I41" s="29">
        <f t="shared" si="1"/>
        <v>14689.832698721088</v>
      </c>
      <c r="J41" s="29"/>
      <c r="K41" s="29">
        <v>3636311.7286413703</v>
      </c>
      <c r="L41" s="29">
        <v>17005916.122457907</v>
      </c>
      <c r="M41" s="29">
        <f t="shared" si="2"/>
        <v>20642227.851099275</v>
      </c>
    </row>
    <row r="42" spans="1:13" x14ac:dyDescent="0.2">
      <c r="A42" s="1" t="s">
        <v>47</v>
      </c>
      <c r="B42" s="29" t="s">
        <v>164</v>
      </c>
      <c r="C42" s="29">
        <v>62.700890148360486</v>
      </c>
      <c r="D42" s="29">
        <v>13191.943235476338</v>
      </c>
      <c r="E42" s="29">
        <f t="shared" si="0"/>
        <v>13254.644125624698</v>
      </c>
      <c r="F42" s="29"/>
      <c r="G42" s="29">
        <v>62.310748513396902</v>
      </c>
      <c r="H42" s="29">
        <v>12783.2534266525</v>
      </c>
      <c r="I42" s="29">
        <f t="shared" si="1"/>
        <v>12845.564175165897</v>
      </c>
      <c r="J42" s="29"/>
      <c r="K42" s="29">
        <v>131124.6289993301</v>
      </c>
      <c r="L42" s="29">
        <v>21156644.516617801</v>
      </c>
      <c r="M42" s="29">
        <f t="shared" si="2"/>
        <v>21287769.145617131</v>
      </c>
    </row>
    <row r="43" spans="1:13" x14ac:dyDescent="0.2">
      <c r="A43" s="1" t="s">
        <v>48</v>
      </c>
      <c r="B43" s="29" t="s">
        <v>165</v>
      </c>
      <c r="C43" s="29">
        <v>5791.9738976624049</v>
      </c>
      <c r="D43" s="29">
        <v>46788.238159514236</v>
      </c>
      <c r="E43" s="29">
        <f t="shared" si="0"/>
        <v>52580.212057176643</v>
      </c>
      <c r="F43" s="29"/>
      <c r="G43" s="29">
        <v>5744.2562386157497</v>
      </c>
      <c r="H43" s="29">
        <v>45869.830824166296</v>
      </c>
      <c r="I43" s="29">
        <f t="shared" si="1"/>
        <v>51614.087062782048</v>
      </c>
      <c r="J43" s="29"/>
      <c r="K43" s="29">
        <v>12370455.265640233</v>
      </c>
      <c r="L43" s="29">
        <v>73687299.3453127</v>
      </c>
      <c r="M43" s="29">
        <f t="shared" si="2"/>
        <v>86057754.610952929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45961.408634444044</v>
      </c>
      <c r="E44" s="29">
        <f t="shared" si="0"/>
        <v>45961.408634444044</v>
      </c>
      <c r="F44" s="29"/>
      <c r="G44" s="29">
        <v>0</v>
      </c>
      <c r="H44" s="29">
        <v>44334.047292675903</v>
      </c>
      <c r="I44" s="29">
        <f t="shared" si="1"/>
        <v>44334.047292675903</v>
      </c>
      <c r="J44" s="29"/>
      <c r="K44" s="29">
        <v>0</v>
      </c>
      <c r="L44" s="29">
        <v>69326275.436224192</v>
      </c>
      <c r="M44" s="29">
        <f t="shared" si="2"/>
        <v>69326275.436224192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16455.087908930196</v>
      </c>
      <c r="E45" s="29">
        <f t="shared" si="0"/>
        <v>16455.087908930196</v>
      </c>
      <c r="F45" s="29"/>
      <c r="G45" s="29">
        <v>0</v>
      </c>
      <c r="H45" s="29">
        <v>15818.2800326248</v>
      </c>
      <c r="I45" s="29">
        <f t="shared" si="1"/>
        <v>15818.2800326248</v>
      </c>
      <c r="J45" s="29"/>
      <c r="K45" s="29">
        <v>0</v>
      </c>
      <c r="L45" s="29">
        <v>24716335.006093599</v>
      </c>
      <c r="M45" s="29">
        <f t="shared" si="2"/>
        <v>24716335.006093599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9973.7133195562583</v>
      </c>
      <c r="E46" s="29">
        <f t="shared" si="0"/>
        <v>9973.7133195562583</v>
      </c>
      <c r="F46" s="29"/>
      <c r="G46" s="29">
        <v>0</v>
      </c>
      <c r="H46" s="29">
        <v>9663.2679891611806</v>
      </c>
      <c r="I46" s="29">
        <f t="shared" si="1"/>
        <v>9663.2679891611806</v>
      </c>
      <c r="J46" s="29"/>
      <c r="K46" s="29">
        <v>0</v>
      </c>
      <c r="L46" s="29">
        <v>14942501.7936527</v>
      </c>
      <c r="M46" s="29">
        <f t="shared" si="2"/>
        <v>14942501.7936527</v>
      </c>
    </row>
    <row r="47" spans="1:13" x14ac:dyDescent="0.2">
      <c r="A47" s="1" t="s">
        <v>52</v>
      </c>
      <c r="B47" s="29" t="s">
        <v>169</v>
      </c>
      <c r="C47" s="29">
        <v>786.52160798026671</v>
      </c>
      <c r="D47" s="29">
        <v>14604.409530502488</v>
      </c>
      <c r="E47" s="29">
        <f t="shared" si="0"/>
        <v>15390.931138482754</v>
      </c>
      <c r="F47" s="29"/>
      <c r="G47" s="29">
        <v>776.50257664850324</v>
      </c>
      <c r="H47" s="29">
        <v>14240.480834477001</v>
      </c>
      <c r="I47" s="29">
        <f t="shared" si="1"/>
        <v>15016.983411125504</v>
      </c>
      <c r="J47" s="29"/>
      <c r="K47" s="29">
        <v>1295325.5377463885</v>
      </c>
      <c r="L47" s="29">
        <v>20106219.840516001</v>
      </c>
      <c r="M47" s="29">
        <f t="shared" si="2"/>
        <v>21401545.378262389</v>
      </c>
    </row>
    <row r="48" spans="1:13" x14ac:dyDescent="0.2">
      <c r="A48" s="1" t="s">
        <v>53</v>
      </c>
      <c r="B48" s="29" t="s">
        <v>170</v>
      </c>
      <c r="C48" s="29">
        <v>5684.3287919832364</v>
      </c>
      <c r="D48" s="29">
        <v>7765.6733165469341</v>
      </c>
      <c r="E48" s="29">
        <f t="shared" si="0"/>
        <v>13450.002108530171</v>
      </c>
      <c r="F48" s="29"/>
      <c r="G48" s="29">
        <v>5659.8227483437795</v>
      </c>
      <c r="H48" s="29">
        <v>7643.2136253899962</v>
      </c>
      <c r="I48" s="29">
        <f t="shared" si="1"/>
        <v>13303.036373733776</v>
      </c>
      <c r="J48" s="29"/>
      <c r="K48" s="29">
        <v>9234042.3684274107</v>
      </c>
      <c r="L48" s="29">
        <v>12024341.347731203</v>
      </c>
      <c r="M48" s="29">
        <f t="shared" si="2"/>
        <v>21258383.716158614</v>
      </c>
    </row>
    <row r="49" spans="1:13" x14ac:dyDescent="0.2">
      <c r="A49" s="1" t="s">
        <v>54</v>
      </c>
      <c r="B49" s="29" t="s">
        <v>171</v>
      </c>
      <c r="C49" s="29">
        <v>717.71904007762532</v>
      </c>
      <c r="D49" s="29">
        <v>16309.985946218794</v>
      </c>
      <c r="E49" s="29">
        <f t="shared" si="0"/>
        <v>17027.70498629642</v>
      </c>
      <c r="F49" s="29"/>
      <c r="G49" s="29">
        <v>716.24234368295402</v>
      </c>
      <c r="H49" s="29">
        <v>15895.520780422799</v>
      </c>
      <c r="I49" s="29">
        <f t="shared" si="1"/>
        <v>16611.763124105753</v>
      </c>
      <c r="J49" s="29"/>
      <c r="K49" s="29">
        <v>957151.75001490116</v>
      </c>
      <c r="L49" s="29">
        <v>24291103.778945498</v>
      </c>
      <c r="M49" s="29">
        <f t="shared" si="2"/>
        <v>25248255.528960399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10303.754000329083</v>
      </c>
      <c r="D51" s="29">
        <v>54173.308388394129</v>
      </c>
      <c r="E51" s="29">
        <f t="shared" si="0"/>
        <v>64477.062388723214</v>
      </c>
      <c r="F51" s="29"/>
      <c r="G51" s="29">
        <v>10156.640371179952</v>
      </c>
      <c r="H51" s="29">
        <v>52481.807207157704</v>
      </c>
      <c r="I51" s="29">
        <f t="shared" si="1"/>
        <v>62638.447578337655</v>
      </c>
      <c r="J51" s="29"/>
      <c r="K51" s="29">
        <v>19639613.654790096</v>
      </c>
      <c r="L51" s="29">
        <v>84585054.621622801</v>
      </c>
      <c r="M51" s="29">
        <f t="shared" si="2"/>
        <v>104224668.2764129</v>
      </c>
    </row>
    <row r="52" spans="1:13" x14ac:dyDescent="0.2">
      <c r="A52" s="1" t="s">
        <v>57</v>
      </c>
      <c r="B52" s="29" t="s">
        <v>174</v>
      </c>
      <c r="C52" s="29">
        <v>3536.5530864182801</v>
      </c>
      <c r="D52" s="29">
        <v>44429.020403329443</v>
      </c>
      <c r="E52" s="29">
        <f t="shared" si="0"/>
        <v>47965.573489747723</v>
      </c>
      <c r="F52" s="29"/>
      <c r="G52" s="29">
        <v>3501.2603880766474</v>
      </c>
      <c r="H52" s="29">
        <v>43218.082775307186</v>
      </c>
      <c r="I52" s="29">
        <f t="shared" si="1"/>
        <v>46719.343163383834</v>
      </c>
      <c r="J52" s="29"/>
      <c r="K52" s="29">
        <v>6638481.7918523103</v>
      </c>
      <c r="L52" s="29">
        <v>72646415.027201951</v>
      </c>
      <c r="M52" s="29">
        <f t="shared" si="2"/>
        <v>79284896.819054261</v>
      </c>
    </row>
    <row r="53" spans="1:13" x14ac:dyDescent="0.2">
      <c r="A53" s="1" t="s">
        <v>58</v>
      </c>
      <c r="B53" s="29" t="s">
        <v>175</v>
      </c>
      <c r="C53" s="29">
        <v>174.60750364688647</v>
      </c>
      <c r="D53" s="29">
        <v>12592.102552384013</v>
      </c>
      <c r="E53" s="29">
        <f t="shared" si="0"/>
        <v>12766.710056030899</v>
      </c>
      <c r="F53" s="29"/>
      <c r="G53" s="29">
        <v>172.33984148634227</v>
      </c>
      <c r="H53" s="29">
        <v>12217.836908108</v>
      </c>
      <c r="I53" s="29">
        <f t="shared" si="1"/>
        <v>12390.176749594342</v>
      </c>
      <c r="J53" s="29"/>
      <c r="K53" s="29">
        <v>362101.13685256243</v>
      </c>
      <c r="L53" s="29">
        <v>20674727.562703099</v>
      </c>
      <c r="M53" s="29">
        <f t="shared" si="2"/>
        <v>21036828.699555662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1505.6701334528516</v>
      </c>
      <c r="E54" s="29">
        <f t="shared" si="0"/>
        <v>1505.6701334528516</v>
      </c>
      <c r="F54" s="29"/>
      <c r="G54" s="29">
        <v>0</v>
      </c>
      <c r="H54" s="29">
        <v>1445.8408927549201</v>
      </c>
      <c r="I54" s="29">
        <f t="shared" si="1"/>
        <v>1445.8408927549201</v>
      </c>
      <c r="J54" s="29"/>
      <c r="K54" s="29">
        <v>0</v>
      </c>
      <c r="L54" s="29">
        <v>2271480.9202517401</v>
      </c>
      <c r="M54" s="29">
        <f t="shared" si="2"/>
        <v>2271480.9202517401</v>
      </c>
    </row>
    <row r="55" spans="1:13" x14ac:dyDescent="0.2">
      <c r="A55" s="1" t="s">
        <v>60</v>
      </c>
      <c r="B55" s="29" t="s">
        <v>177</v>
      </c>
      <c r="C55" s="29">
        <v>1827.9617883321771</v>
      </c>
      <c r="D55" s="29">
        <v>11055.545251093776</v>
      </c>
      <c r="E55" s="29">
        <f t="shared" si="0"/>
        <v>12883.507039425953</v>
      </c>
      <c r="F55" s="29"/>
      <c r="G55" s="29">
        <v>1782.2254150189692</v>
      </c>
      <c r="H55" s="29">
        <v>10751.587429650601</v>
      </c>
      <c r="I55" s="29">
        <f t="shared" si="1"/>
        <v>12533.81284466957</v>
      </c>
      <c r="J55" s="29"/>
      <c r="K55" s="29">
        <v>3470842.4134636</v>
      </c>
      <c r="L55" s="29">
        <v>15989940.1143074</v>
      </c>
      <c r="M55" s="29">
        <f t="shared" si="2"/>
        <v>19460782.527771</v>
      </c>
    </row>
    <row r="56" spans="1:13" x14ac:dyDescent="0.2">
      <c r="A56" s="1" t="s">
        <v>61</v>
      </c>
      <c r="B56" s="29" t="s">
        <v>178</v>
      </c>
      <c r="C56" s="29">
        <v>7824.5014391386758</v>
      </c>
      <c r="D56" s="29">
        <v>16027.698084667494</v>
      </c>
      <c r="E56" s="29">
        <f t="shared" si="0"/>
        <v>23852.199523806172</v>
      </c>
      <c r="F56" s="29"/>
      <c r="G56" s="29">
        <v>7645.3986588092466</v>
      </c>
      <c r="H56" s="29">
        <v>15425.690100857211</v>
      </c>
      <c r="I56" s="29">
        <f t="shared" si="1"/>
        <v>23071.088759666458</v>
      </c>
      <c r="J56" s="29"/>
      <c r="K56" s="29">
        <v>13878128.065651489</v>
      </c>
      <c r="L56" s="29">
        <v>23384992.02679377</v>
      </c>
      <c r="M56" s="29">
        <f t="shared" si="2"/>
        <v>37263120.092445262</v>
      </c>
    </row>
    <row r="57" spans="1:13" x14ac:dyDescent="0.2">
      <c r="A57" s="1" t="s">
        <v>62</v>
      </c>
      <c r="B57" s="29" t="s">
        <v>179</v>
      </c>
      <c r="C57" s="29">
        <v>722.09010901885176</v>
      </c>
      <c r="D57" s="29">
        <v>7770.0547182387008</v>
      </c>
      <c r="E57" s="29">
        <f t="shared" si="0"/>
        <v>8492.1448272575526</v>
      </c>
      <c r="F57" s="29"/>
      <c r="G57" s="29">
        <v>708.37070009102717</v>
      </c>
      <c r="H57" s="29">
        <v>7596.75011262097</v>
      </c>
      <c r="I57" s="29">
        <f t="shared" si="1"/>
        <v>8305.1208127119971</v>
      </c>
      <c r="J57" s="29"/>
      <c r="K57" s="29">
        <v>1482450.401219869</v>
      </c>
      <c r="L57" s="29">
        <v>12010166.4524158</v>
      </c>
      <c r="M57" s="29">
        <f t="shared" si="2"/>
        <v>13492616.853635669</v>
      </c>
    </row>
    <row r="58" spans="1:13" x14ac:dyDescent="0.2">
      <c r="A58" s="1" t="s">
        <v>63</v>
      </c>
      <c r="B58" s="29" t="s">
        <v>180</v>
      </c>
      <c r="C58" s="29">
        <v>376.57508238247829</v>
      </c>
      <c r="D58" s="29">
        <v>50444.77371427507</v>
      </c>
      <c r="E58" s="29">
        <f t="shared" si="0"/>
        <v>50821.348796657549</v>
      </c>
      <c r="F58" s="29"/>
      <c r="G58" s="29">
        <v>372.4858864111884</v>
      </c>
      <c r="H58" s="29">
        <v>48923.755100029099</v>
      </c>
      <c r="I58" s="29">
        <f t="shared" si="1"/>
        <v>49296.240986440287</v>
      </c>
      <c r="J58" s="29"/>
      <c r="K58" s="29">
        <v>605842.70342452824</v>
      </c>
      <c r="L58" s="29">
        <v>65037699.513574302</v>
      </c>
      <c r="M58" s="29">
        <f t="shared" si="2"/>
        <v>65643542.21699883</v>
      </c>
    </row>
    <row r="59" spans="1:13" x14ac:dyDescent="0.2">
      <c r="A59" s="1" t="s">
        <v>64</v>
      </c>
      <c r="B59" s="29" t="s">
        <v>181</v>
      </c>
      <c r="C59" s="29">
        <v>216.24436590981804</v>
      </c>
      <c r="D59" s="29">
        <v>6195.2601023810239</v>
      </c>
      <c r="E59" s="29">
        <f t="shared" si="0"/>
        <v>6411.5044682908419</v>
      </c>
      <c r="F59" s="29"/>
      <c r="G59" s="29">
        <v>212.81569986950126</v>
      </c>
      <c r="H59" s="29">
        <v>5996.3275953018056</v>
      </c>
      <c r="I59" s="29">
        <f t="shared" si="1"/>
        <v>6209.1432951713068</v>
      </c>
      <c r="J59" s="29"/>
      <c r="K59" s="29">
        <v>372155.43052438647</v>
      </c>
      <c r="L59" s="29">
        <v>9016969.6262955572</v>
      </c>
      <c r="M59" s="29">
        <f t="shared" si="2"/>
        <v>9389125.0568199437</v>
      </c>
    </row>
    <row r="60" spans="1:13" x14ac:dyDescent="0.2">
      <c r="A60" s="1" t="s">
        <v>65</v>
      </c>
      <c r="B60" s="29" t="s">
        <v>182</v>
      </c>
      <c r="C60" s="29">
        <v>9705.6060741973597</v>
      </c>
      <c r="D60" s="29">
        <v>68369.498695499642</v>
      </c>
      <c r="E60" s="29">
        <f t="shared" si="0"/>
        <v>78075.104769697005</v>
      </c>
      <c r="F60" s="29"/>
      <c r="G60" s="29">
        <v>9469.4061036742678</v>
      </c>
      <c r="H60" s="29">
        <v>66001.392644807987</v>
      </c>
      <c r="I60" s="29">
        <f t="shared" si="1"/>
        <v>75470.798748482252</v>
      </c>
      <c r="J60" s="29"/>
      <c r="K60" s="29">
        <v>16191972.580962162</v>
      </c>
      <c r="L60" s="29">
        <v>90373067.944084167</v>
      </c>
      <c r="M60" s="29">
        <f t="shared" si="2"/>
        <v>106565040.52504633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144051.05456362542</v>
      </c>
      <c r="E61" s="29">
        <f t="shared" ref="E61" si="3">SUM(C61+D61)</f>
        <v>144051.05456362542</v>
      </c>
      <c r="F61" s="29"/>
      <c r="G61" s="29">
        <v>0</v>
      </c>
      <c r="H61" s="29">
        <v>137794.42720278719</v>
      </c>
      <c r="I61" s="29">
        <f t="shared" ref="I61" si="4">SUM(G61+H61)</f>
        <v>137794.42720278719</v>
      </c>
      <c r="J61" s="29"/>
      <c r="K61" s="29">
        <v>0</v>
      </c>
      <c r="L61" s="29">
        <v>213940426.72202641</v>
      </c>
      <c r="M61" s="29">
        <f t="shared" ref="M61" si="5">SUM(K61+L61)</f>
        <v>213940426.72202641</v>
      </c>
    </row>
    <row r="62" spans="1:13" x14ac:dyDescent="0.2">
      <c r="A62" s="1" t="s">
        <v>66</v>
      </c>
      <c r="B62" s="29" t="s">
        <v>184</v>
      </c>
      <c r="C62" s="29">
        <v>65.522916496629477</v>
      </c>
      <c r="D62" s="29">
        <v>8949.994859579685</v>
      </c>
      <c r="E62" s="29">
        <f t="shared" si="0"/>
        <v>9015.5177760763145</v>
      </c>
      <c r="F62" s="29"/>
      <c r="G62" s="29">
        <v>64.546038448059335</v>
      </c>
      <c r="H62" s="29">
        <v>8622.6871167113895</v>
      </c>
      <c r="I62" s="29">
        <f t="shared" si="1"/>
        <v>8687.2331551594489</v>
      </c>
      <c r="J62" s="29"/>
      <c r="K62" s="29">
        <v>131947.49891251512</v>
      </c>
      <c r="L62" s="29">
        <v>14668518.4066651</v>
      </c>
      <c r="M62" s="29">
        <f t="shared" si="2"/>
        <v>14800465.905577615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225092.59491582261</v>
      </c>
      <c r="E63" s="29">
        <f t="shared" si="0"/>
        <v>225092.59491582261</v>
      </c>
      <c r="F63" s="29"/>
      <c r="G63" s="29">
        <v>0</v>
      </c>
      <c r="H63" s="29">
        <v>214826.81007346665</v>
      </c>
      <c r="I63" s="29">
        <f t="shared" si="1"/>
        <v>214826.81007346665</v>
      </c>
      <c r="J63" s="29"/>
      <c r="K63" s="29">
        <v>0</v>
      </c>
      <c r="L63" s="29">
        <v>304929053.17289549</v>
      </c>
      <c r="M63" s="29">
        <f t="shared" si="2"/>
        <v>304929053.17289549</v>
      </c>
    </row>
    <row r="64" spans="1:13" x14ac:dyDescent="0.2">
      <c r="A64" s="1" t="s">
        <v>68</v>
      </c>
      <c r="B64" s="29" t="s">
        <v>186</v>
      </c>
      <c r="C64" s="29">
        <v>4192.5094399216814</v>
      </c>
      <c r="D64" s="29">
        <v>5829.1898162201924</v>
      </c>
      <c r="E64" s="29">
        <f t="shared" si="0"/>
        <v>10021.699256141874</v>
      </c>
      <c r="F64" s="29"/>
      <c r="G64" s="29">
        <v>4101.2946668216691</v>
      </c>
      <c r="H64" s="29">
        <v>5667.5228585812902</v>
      </c>
      <c r="I64" s="29">
        <f t="shared" si="1"/>
        <v>9768.8175254029593</v>
      </c>
      <c r="J64" s="29"/>
      <c r="K64" s="29">
        <v>6977163.6558097089</v>
      </c>
      <c r="L64" s="29">
        <v>7112794.1831300398</v>
      </c>
      <c r="M64" s="29">
        <f t="shared" si="2"/>
        <v>14089957.838939749</v>
      </c>
    </row>
    <row r="65" spans="1:13" x14ac:dyDescent="0.2">
      <c r="A65" s="1" t="s">
        <v>70</v>
      </c>
      <c r="B65" s="29" t="s">
        <v>187</v>
      </c>
      <c r="C65" s="29">
        <v>13401.794791504508</v>
      </c>
      <c r="D65" s="29">
        <v>195174.7552079531</v>
      </c>
      <c r="E65" s="29">
        <f t="shared" si="0"/>
        <v>208576.54999945761</v>
      </c>
      <c r="F65" s="29"/>
      <c r="G65" s="29">
        <v>13020.484576296803</v>
      </c>
      <c r="H65" s="29">
        <v>183721.0780271145</v>
      </c>
      <c r="I65" s="29">
        <f t="shared" si="1"/>
        <v>196741.56260341132</v>
      </c>
      <c r="J65" s="29"/>
      <c r="K65" s="29">
        <v>21054637.715754598</v>
      </c>
      <c r="L65" s="29">
        <v>267007986.85815936</v>
      </c>
      <c r="M65" s="29">
        <f t="shared" si="2"/>
        <v>288062624.57391393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292681.28830153926</v>
      </c>
      <c r="E66" s="29">
        <f t="shared" si="0"/>
        <v>292681.28830153926</v>
      </c>
      <c r="F66" s="29"/>
      <c r="G66" s="29">
        <v>0</v>
      </c>
      <c r="H66" s="29">
        <v>277018.97868990235</v>
      </c>
      <c r="I66" s="29">
        <f t="shared" si="1"/>
        <v>277018.97868990235</v>
      </c>
      <c r="J66" s="29"/>
      <c r="K66" s="29">
        <v>0</v>
      </c>
      <c r="L66" s="29">
        <v>374385465.48006105</v>
      </c>
      <c r="M66" s="29">
        <f t="shared" si="2"/>
        <v>374385465.48006105</v>
      </c>
    </row>
    <row r="67" spans="1:13" x14ac:dyDescent="0.2">
      <c r="A67" s="1" t="s">
        <v>72</v>
      </c>
      <c r="B67" s="29" t="s">
        <v>189</v>
      </c>
      <c r="C67" s="29">
        <v>3444.4737683611411</v>
      </c>
      <c r="D67" s="29">
        <v>26157.953558352361</v>
      </c>
      <c r="E67" s="29">
        <f t="shared" si="0"/>
        <v>29602.427326713503</v>
      </c>
      <c r="F67" s="29"/>
      <c r="G67" s="29">
        <v>3372.9782892772801</v>
      </c>
      <c r="H67" s="29">
        <v>25455.637183704399</v>
      </c>
      <c r="I67" s="29">
        <f t="shared" si="1"/>
        <v>28828.615472981677</v>
      </c>
      <c r="J67" s="29"/>
      <c r="K67" s="29">
        <v>5507967.5135558527</v>
      </c>
      <c r="L67" s="29">
        <v>31478641.01111953</v>
      </c>
      <c r="M67" s="29">
        <f t="shared" si="2"/>
        <v>36986608.524675384</v>
      </c>
    </row>
    <row r="68" spans="1:13" x14ac:dyDescent="0.2">
      <c r="A68" s="1" t="s">
        <v>73</v>
      </c>
      <c r="B68" s="29" t="s">
        <v>190</v>
      </c>
      <c r="C68" s="29">
        <v>682.25117899019642</v>
      </c>
      <c r="D68" s="29">
        <v>29336.409149178642</v>
      </c>
      <c r="E68" s="29">
        <f t="shared" si="0"/>
        <v>30018.660328168837</v>
      </c>
      <c r="F68" s="29"/>
      <c r="G68" s="29">
        <v>669.27390787405784</v>
      </c>
      <c r="H68" s="29">
        <v>28824.835717716298</v>
      </c>
      <c r="I68" s="29">
        <f t="shared" si="1"/>
        <v>29494.109625590354</v>
      </c>
      <c r="J68" s="29"/>
      <c r="K68" s="29">
        <v>1069394.5807919111</v>
      </c>
      <c r="L68" s="29">
        <v>28590332.348723162</v>
      </c>
      <c r="M68" s="29">
        <f t="shared" si="2"/>
        <v>29659726.929515071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38169.187092875567</v>
      </c>
      <c r="E69" s="29">
        <f t="shared" ref="E69:E72" si="6">SUM(C69+D69)</f>
        <v>38169.187092875567</v>
      </c>
      <c r="F69" s="29"/>
      <c r="G69" s="29">
        <v>0</v>
      </c>
      <c r="H69" s="29">
        <v>37202.150974425742</v>
      </c>
      <c r="I69" s="29">
        <f t="shared" ref="I69:I72" si="7">SUM(G69+H69)</f>
        <v>37202.150974425742</v>
      </c>
      <c r="J69" s="29"/>
      <c r="K69" s="29">
        <v>0</v>
      </c>
      <c r="L69" s="29">
        <v>48208668.916979402</v>
      </c>
      <c r="M69" s="29">
        <f t="shared" ref="M69:M72" si="8">SUM(K69+L69)</f>
        <v>48208668.916979402</v>
      </c>
    </row>
    <row r="70" spans="1:13" x14ac:dyDescent="0.2">
      <c r="A70" s="1" t="s">
        <v>75</v>
      </c>
      <c r="B70" s="29" t="s">
        <v>192</v>
      </c>
      <c r="C70" s="29">
        <v>1413.628155953541</v>
      </c>
      <c r="D70" s="29">
        <v>4674.7342962022376</v>
      </c>
      <c r="E70" s="29">
        <f t="shared" si="6"/>
        <v>6088.3624521557786</v>
      </c>
      <c r="F70" s="29"/>
      <c r="G70" s="29">
        <v>1387.2427051759396</v>
      </c>
      <c r="H70" s="29">
        <v>4595.3926786373004</v>
      </c>
      <c r="I70" s="29">
        <f t="shared" si="7"/>
        <v>5982.63538381324</v>
      </c>
      <c r="J70" s="29"/>
      <c r="K70" s="29">
        <v>4078308.0904958099</v>
      </c>
      <c r="L70" s="29">
        <v>6588915.6900079604</v>
      </c>
      <c r="M70" s="29">
        <f t="shared" si="8"/>
        <v>10667223.78050377</v>
      </c>
    </row>
    <row r="71" spans="1:13" x14ac:dyDescent="0.2">
      <c r="A71" s="1" t="s">
        <v>76</v>
      </c>
      <c r="B71" s="29" t="s">
        <v>193</v>
      </c>
      <c r="C71" s="29">
        <v>12768.444253953729</v>
      </c>
      <c r="D71" s="29">
        <v>13336.41545774213</v>
      </c>
      <c r="E71" s="29">
        <f t="shared" si="6"/>
        <v>26104.859711695859</v>
      </c>
      <c r="F71" s="29"/>
      <c r="G71" s="29">
        <v>12306.7208429123</v>
      </c>
      <c r="H71" s="29">
        <v>12582.596290497017</v>
      </c>
      <c r="I71" s="29">
        <f t="shared" si="7"/>
        <v>24889.317133409317</v>
      </c>
      <c r="J71" s="29"/>
      <c r="K71" s="29">
        <v>17535552.426189102</v>
      </c>
      <c r="L71" s="29">
        <v>16379530.767593982</v>
      </c>
      <c r="M71" s="29">
        <f t="shared" si="8"/>
        <v>33915083.193783082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25247.919361438951</v>
      </c>
      <c r="E72" s="29">
        <f t="shared" si="6"/>
        <v>25247.919361438951</v>
      </c>
      <c r="F72" s="29"/>
      <c r="G72" s="29">
        <v>0</v>
      </c>
      <c r="H72" s="29">
        <v>25103.443918986999</v>
      </c>
      <c r="I72" s="29">
        <f t="shared" si="7"/>
        <v>25103.443918986999</v>
      </c>
      <c r="J72" s="29"/>
      <c r="K72" s="29">
        <v>0</v>
      </c>
      <c r="L72" s="29">
        <v>35398483.918500297</v>
      </c>
      <c r="M72" s="29">
        <f t="shared" si="8"/>
        <v>35398483.918500297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180260.96125199678</v>
      </c>
      <c r="D73" s="20">
        <f t="shared" si="9"/>
        <v>2693144.8014344634</v>
      </c>
      <c r="E73" s="20">
        <f>+SUM(E4:E72)</f>
        <v>2873405.7626864598</v>
      </c>
      <c r="F73" s="20"/>
      <c r="G73" s="20">
        <f t="shared" ref="G73:M73" si="10">+SUM(G4:G72)</f>
        <v>176544.35094906346</v>
      </c>
      <c r="H73" s="20">
        <f t="shared" si="10"/>
        <v>2603164.2298794095</v>
      </c>
      <c r="I73" s="20">
        <f t="shared" si="10"/>
        <v>2779708.5808284734</v>
      </c>
      <c r="J73" s="20"/>
      <c r="K73" s="20">
        <f t="shared" si="10"/>
        <v>314414851.59879798</v>
      </c>
      <c r="L73" s="20">
        <f t="shared" si="10"/>
        <v>3742892141.0720043</v>
      </c>
      <c r="M73" s="20">
        <f t="shared" si="10"/>
        <v>4057306992.6708026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2024-07-02T16:40:49Z</dcterms:modified>
</cp:coreProperties>
</file>