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CJ135" i="27"/>
  <c r="BT135" i="27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CJ125" i="27"/>
  <c r="BT125" i="27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<sst xmlns="http://schemas.openxmlformats.org/spreadsheetml/2006/main" count="1822" uniqueCount="280">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</sst>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1967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1514037.3435853706</v>
      </c>
      <c r="D5" s="29">
        <v>5.8760123589925568</v>
      </c>
      <c r="E5" s="29">
        <v>29.857901040690123</v>
      </c>
      <c r="F5" s="29">
        <v>27.156110217513785</v>
      </c>
      <c r="G5" s="29">
        <v>7696994.7910058815</v>
      </c>
      <c r="H5" s="29">
        <v>2032.861055357622</v>
      </c>
      <c r="I5" s="29">
        <v>59.316816227546973</v>
      </c>
      <c r="J5" s="29">
        <v>36.429989548130024</v>
      </c>
      <c r="K5" s="29">
        <v>4.1426681626926971</v>
      </c>
      <c r="L5" s="29">
        <v>0</v>
      </c>
      <c r="M5" s="29">
        <v>1711.4802534639202</v>
      </c>
      <c r="N5" s="29">
        <v>1208.2663417653948</v>
      </c>
      <c r="O5" s="29">
        <v>26.194460553581081</v>
      </c>
      <c r="P5" s="29">
        <v>32.205608249364154</v>
      </c>
      <c r="Q5" s="29">
        <v>23.558311515356447</v>
      </c>
      <c r="R5" s="29">
        <v>205.01544309987526</v>
      </c>
      <c r="S5" s="29">
        <v>44.699449782316279</v>
      </c>
      <c r="T5" s="29">
        <v>38.005992035674495</v>
      </c>
      <c r="U5" s="29">
        <v>239.58600279682051</v>
      </c>
      <c r="V5" s="29">
        <v>46.559466487884848</v>
      </c>
      <c r="W5" s="29">
        <v>71.246554833510487</v>
      </c>
      <c r="X5" s="29">
        <v>217.02701318068029</v>
      </c>
      <c r="Y5" s="29">
        <v>43.286610573344106</v>
      </c>
      <c r="Z5" s="29">
        <v>119.50759169363076</v>
      </c>
      <c r="AA5" s="29">
        <v>34.703034200887274</v>
      </c>
      <c r="AB5" s="29">
        <v>14.412898361278842</v>
      </c>
      <c r="AC5" s="29">
        <v>3091.9565419750543</v>
      </c>
      <c r="AD5" s="29">
        <v>47.041096879148434</v>
      </c>
      <c r="AE5" s="29">
        <v>283.02245755498012</v>
      </c>
      <c r="AF5" s="29">
        <v>111.02563414849782</v>
      </c>
      <c r="AG5" s="29">
        <v>33.094352294139327</v>
      </c>
      <c r="AH5" s="29">
        <v>6.6726912673779131</v>
      </c>
      <c r="AI5" s="29">
        <v>0</v>
      </c>
      <c r="AJ5" s="29">
        <v>52.223748487600439</v>
      </c>
      <c r="AK5" s="29">
        <v>0</v>
      </c>
      <c r="AL5" s="29">
        <v>53468.591362392195</v>
      </c>
      <c r="AM5" s="29">
        <v>7.3968890644435099</v>
      </c>
      <c r="AN5" s="29">
        <v>3942.2802073310891</v>
      </c>
      <c r="AO5" s="29">
        <v>3.9308612743349771</v>
      </c>
      <c r="AP5" s="29">
        <v>52.773373660825598</v>
      </c>
      <c r="AQ5" s="29">
        <v>9.279402500846647</v>
      </c>
      <c r="AR5" s="29">
        <v>4.9365016972063751</v>
      </c>
      <c r="AS5" s="29">
        <v>4.586482765961355</v>
      </c>
      <c r="AT5" s="29">
        <v>0</v>
      </c>
      <c r="AU5" s="29">
        <v>460.3119559234529</v>
      </c>
      <c r="AV5" s="29">
        <v>0</v>
      </c>
      <c r="AW5" s="29">
        <v>1.3746376487477654</v>
      </c>
      <c r="AX5" s="29">
        <v>112.09661054900013</v>
      </c>
      <c r="AY5" s="29">
        <v>132.17985335326452</v>
      </c>
      <c r="AZ5" s="29">
        <v>13.103052921040719</v>
      </c>
      <c r="BA5" s="29">
        <v>357.00814400346911</v>
      </c>
      <c r="BB5" s="29">
        <v>3.9152021423219217</v>
      </c>
      <c r="BC5" s="29">
        <v>530.33267886533702</v>
      </c>
      <c r="BD5" s="29">
        <v>95.355471830403445</v>
      </c>
      <c r="BE5" s="29">
        <v>23.858336339745755</v>
      </c>
      <c r="BF5" s="29">
        <v>71.434176287977365</v>
      </c>
      <c r="BG5" s="29">
        <v>7913.435711598243</v>
      </c>
      <c r="BH5" s="29">
        <v>4885.5353988563529</v>
      </c>
      <c r="BI5" s="29">
        <v>122.52560312868424</v>
      </c>
      <c r="BJ5" s="29">
        <v>7473.5645610275742</v>
      </c>
      <c r="BK5" s="29">
        <v>14.644495402405346</v>
      </c>
      <c r="BL5" s="29">
        <v>8589.7444297656129</v>
      </c>
      <c r="BM5" s="29">
        <v>13340.091768902017</v>
      </c>
      <c r="BN5" s="29">
        <v>2598.2321696984463</v>
      </c>
      <c r="BO5" s="29">
        <v>776.31321338028033</v>
      </c>
      <c r="BP5" s="29">
        <v>1838.6737134132175</v>
      </c>
      <c r="BQ5" s="29">
        <v>7.4018761362908192</v>
      </c>
      <c r="BR5" s="29">
        <v>7.7623735494928443</v>
      </c>
      <c r="BS5" s="29">
        <v>0</v>
      </c>
      <c r="BT5" s="59">
        <f t="shared" ref="BT5:BT68" si="0">SUM(C5:BS5)</f>
        <v>9327791.2372147795</v>
      </c>
      <c r="BU5" s="29">
        <v>871958.20399304351</v>
      </c>
      <c r="BV5" s="29">
        <v>0</v>
      </c>
      <c r="BW5" s="29">
        <v>22.881782775671326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58.496119434274298</v>
      </c>
      <c r="CD5" s="29">
        <v>4834.829152490558</v>
      </c>
      <c r="CE5" s="29">
        <v>-69153.527978997445</v>
      </c>
      <c r="CF5" s="29">
        <v>263.98115779095133</v>
      </c>
      <c r="CG5" s="29">
        <v>0</v>
      </c>
      <c r="CH5" s="29">
        <v>248511.14639556769</v>
      </c>
      <c r="CI5" s="29">
        <v>973167.71835742064</v>
      </c>
      <c r="CJ5" s="38">
        <f t="shared" ref="CJ5:CJ36" si="1">SUM(BT5:CI5)</f>
        <v>11357454.966194306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26895.054709120857</v>
      </c>
      <c r="D6" s="29">
        <v>23510.632212689095</v>
      </c>
      <c r="E6" s="29">
        <v>0</v>
      </c>
      <c r="F6" s="29">
        <v>3.4518376850184902</v>
      </c>
      <c r="G6" s="29">
        <v>95.6777680426964</v>
      </c>
      <c r="H6" s="29">
        <v>18.145928091549873</v>
      </c>
      <c r="I6" s="29">
        <v>56429.062721837741</v>
      </c>
      <c r="J6" s="29">
        <v>5.2820119178042351</v>
      </c>
      <c r="K6" s="29">
        <v>4.388541388287079</v>
      </c>
      <c r="L6" s="29">
        <v>0</v>
      </c>
      <c r="M6" s="29">
        <v>40.968641376618486</v>
      </c>
      <c r="N6" s="29">
        <v>15.289717589001063</v>
      </c>
      <c r="O6" s="29">
        <v>2.868005236381681</v>
      </c>
      <c r="P6" s="29">
        <v>325.33276743149599</v>
      </c>
      <c r="Q6" s="29">
        <v>755.06623104319453</v>
      </c>
      <c r="R6" s="29">
        <v>14053.910574972433</v>
      </c>
      <c r="S6" s="29">
        <v>259.46839878396747</v>
      </c>
      <c r="T6" s="29">
        <v>12.958122899708808</v>
      </c>
      <c r="U6" s="29">
        <v>69.343936515847318</v>
      </c>
      <c r="V6" s="29">
        <v>0</v>
      </c>
      <c r="W6" s="29">
        <v>0</v>
      </c>
      <c r="X6" s="29">
        <v>21663.649639945612</v>
      </c>
      <c r="Y6" s="29">
        <v>418.45548858740347</v>
      </c>
      <c r="Z6" s="29">
        <v>9816.7575147524003</v>
      </c>
      <c r="AA6" s="29">
        <v>2.2653298525485384</v>
      </c>
      <c r="AB6" s="29">
        <v>18.443585388493837</v>
      </c>
      <c r="AC6" s="29">
        <v>29498.806559027093</v>
      </c>
      <c r="AD6" s="29">
        <v>23.112525189372867</v>
      </c>
      <c r="AE6" s="29">
        <v>149.75901049793774</v>
      </c>
      <c r="AF6" s="29">
        <v>113.45456423895794</v>
      </c>
      <c r="AG6" s="29">
        <v>19.208396485230054</v>
      </c>
      <c r="AH6" s="29">
        <v>4.1595983448819336</v>
      </c>
      <c r="AI6" s="29">
        <v>0</v>
      </c>
      <c r="AJ6" s="29">
        <v>19.488281414807499</v>
      </c>
      <c r="AK6" s="29">
        <v>1.7427661287678096</v>
      </c>
      <c r="AL6" s="29">
        <v>23.958122841771715</v>
      </c>
      <c r="AM6" s="29">
        <v>13.134199372277006</v>
      </c>
      <c r="AN6" s="29">
        <v>5.3409075186219539</v>
      </c>
      <c r="AO6" s="29">
        <v>15.265673228891162</v>
      </c>
      <c r="AP6" s="29">
        <v>58.757446031711879</v>
      </c>
      <c r="AQ6" s="29">
        <v>9.4707501002147296</v>
      </c>
      <c r="AR6" s="29">
        <v>12.896856343181069</v>
      </c>
      <c r="AS6" s="29">
        <v>5.6536043394252484</v>
      </c>
      <c r="AT6" s="29">
        <v>2.2937653935159736</v>
      </c>
      <c r="AU6" s="29">
        <v>10.762124320793623</v>
      </c>
      <c r="AV6" s="29">
        <v>0</v>
      </c>
      <c r="AW6" s="29">
        <v>0</v>
      </c>
      <c r="AX6" s="29">
        <v>24.631795684342155</v>
      </c>
      <c r="AY6" s="29">
        <v>65.230937485075245</v>
      </c>
      <c r="AZ6" s="29">
        <v>23.509698698548029</v>
      </c>
      <c r="BA6" s="29">
        <v>0</v>
      </c>
      <c r="BB6" s="29">
        <v>15.355333574115349</v>
      </c>
      <c r="BC6" s="29">
        <v>5.9224350315599956</v>
      </c>
      <c r="BD6" s="29">
        <v>37.738666993782175</v>
      </c>
      <c r="BE6" s="29">
        <v>2.3062385996668615</v>
      </c>
      <c r="BF6" s="29">
        <v>0</v>
      </c>
      <c r="BG6" s="29">
        <v>5.5427718853042229</v>
      </c>
      <c r="BH6" s="29">
        <v>343.43104555406779</v>
      </c>
      <c r="BI6" s="29">
        <v>3.5301980570121043</v>
      </c>
      <c r="BJ6" s="29">
        <v>339.18992766105896</v>
      </c>
      <c r="BK6" s="29">
        <v>2.6643339069338441</v>
      </c>
      <c r="BL6" s="29">
        <v>80.184810773791881</v>
      </c>
      <c r="BM6" s="29">
        <v>256.14923187920255</v>
      </c>
      <c r="BN6" s="29">
        <v>10.97809515717795</v>
      </c>
      <c r="BO6" s="29">
        <v>17.337285339836559</v>
      </c>
      <c r="BP6" s="29">
        <v>24.494705038863263</v>
      </c>
      <c r="BQ6" s="29">
        <v>7.2020460292903028</v>
      </c>
      <c r="BR6" s="29">
        <v>20.641848921467769</v>
      </c>
      <c r="BS6" s="29">
        <v>0</v>
      </c>
      <c r="BT6" s="59">
        <f t="shared" si="0"/>
        <v>185689.7802422368</v>
      </c>
      <c r="BU6" s="29">
        <v>18805.029678954157</v>
      </c>
      <c r="BV6" s="29">
        <v>0</v>
      </c>
      <c r="BW6" s="29">
        <v>0</v>
      </c>
      <c r="BX6" s="29">
        <v>0</v>
      </c>
      <c r="BY6" s="29">
        <v>94117.082704080676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146.46789792545044</v>
      </c>
      <c r="CG6" s="29">
        <v>0</v>
      </c>
      <c r="CH6" s="29">
        <v>3852.8121930680359</v>
      </c>
      <c r="CI6" s="29">
        <v>5718.8749380369027</v>
      </c>
      <c r="CJ6" s="38">
        <f t="shared" si="1"/>
        <v>308330.04765430203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6933.3294978828562</v>
      </c>
      <c r="D7" s="29">
        <v>0</v>
      </c>
      <c r="E7" s="29">
        <v>5494.4278158748248</v>
      </c>
      <c r="F7" s="29">
        <v>0</v>
      </c>
      <c r="G7" s="29">
        <v>231680.62408796267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156.69641607332079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3.8254283104879949</v>
      </c>
      <c r="AD7" s="29">
        <v>0</v>
      </c>
      <c r="AE7" s="29">
        <v>0</v>
      </c>
      <c r="AF7" s="29">
        <v>32.869516009464057</v>
      </c>
      <c r="AG7" s="29">
        <v>0</v>
      </c>
      <c r="AH7" s="29">
        <v>0</v>
      </c>
      <c r="AI7" s="29">
        <v>0</v>
      </c>
      <c r="AJ7" s="29">
        <v>7.2382877329445963</v>
      </c>
      <c r="AK7" s="29">
        <v>0</v>
      </c>
      <c r="AL7" s="29">
        <v>10608.373126847537</v>
      </c>
      <c r="AM7" s="29">
        <v>0</v>
      </c>
      <c r="AN7" s="29">
        <v>8.8405146731647957</v>
      </c>
      <c r="AO7" s="29">
        <v>0</v>
      </c>
      <c r="AP7" s="29">
        <v>19.801557205186718</v>
      </c>
      <c r="AQ7" s="29">
        <v>1.9265243513371419</v>
      </c>
      <c r="AR7" s="29">
        <v>4.3154113479928364</v>
      </c>
      <c r="AS7" s="29">
        <v>0</v>
      </c>
      <c r="AT7" s="29">
        <v>0</v>
      </c>
      <c r="AU7" s="29">
        <v>42.711826471603111</v>
      </c>
      <c r="AV7" s="29">
        <v>0</v>
      </c>
      <c r="AW7" s="29">
        <v>0</v>
      </c>
      <c r="AX7" s="29">
        <v>27.314615930179091</v>
      </c>
      <c r="AY7" s="29">
        <v>26.18871139576472</v>
      </c>
      <c r="AZ7" s="29">
        <v>0</v>
      </c>
      <c r="BA7" s="29">
        <v>26.858662950453816</v>
      </c>
      <c r="BB7" s="29">
        <v>0</v>
      </c>
      <c r="BC7" s="29">
        <v>39.215992845513632</v>
      </c>
      <c r="BD7" s="29">
        <v>0</v>
      </c>
      <c r="BE7" s="29">
        <v>3.1454455146033116</v>
      </c>
      <c r="BF7" s="29">
        <v>0</v>
      </c>
      <c r="BG7" s="29">
        <v>0</v>
      </c>
      <c r="BH7" s="29">
        <v>1298.6668064898149</v>
      </c>
      <c r="BI7" s="29">
        <v>6.1838956368861346</v>
      </c>
      <c r="BJ7" s="29">
        <v>452.58810320802115</v>
      </c>
      <c r="BK7" s="29">
        <v>6.5630320974699927</v>
      </c>
      <c r="BL7" s="29">
        <v>1050.8380831523266</v>
      </c>
      <c r="BM7" s="29">
        <v>1404.8483601073392</v>
      </c>
      <c r="BN7" s="29">
        <v>6.7758047456227688</v>
      </c>
      <c r="BO7" s="29">
        <v>6.3284962723831226</v>
      </c>
      <c r="BP7" s="29">
        <v>140.80113131403408</v>
      </c>
      <c r="BQ7" s="29">
        <v>1.9047747291258916</v>
      </c>
      <c r="BR7" s="29">
        <v>0</v>
      </c>
      <c r="BS7" s="29">
        <v>0</v>
      </c>
      <c r="BT7" s="59">
        <f t="shared" si="0"/>
        <v>259493.20192713293</v>
      </c>
      <c r="BU7" s="29">
        <v>177837.19186195565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94.369678165337959</v>
      </c>
      <c r="CE7" s="29">
        <v>0</v>
      </c>
      <c r="CF7" s="29">
        <v>10.49620945650018</v>
      </c>
      <c r="CG7" s="29">
        <v>0</v>
      </c>
      <c r="CH7" s="29">
        <v>-12806.10200616793</v>
      </c>
      <c r="CI7" s="29">
        <v>291104.44201711554</v>
      </c>
      <c r="CJ7" s="38">
        <f t="shared" si="1"/>
        <v>715733.59968765802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7114.1639110139713</v>
      </c>
      <c r="D8" s="29">
        <v>1.9815904983892203</v>
      </c>
      <c r="E8" s="29">
        <v>12.392741304833921</v>
      </c>
      <c r="F8" s="29">
        <v>7138.1763665174867</v>
      </c>
      <c r="G8" s="29">
        <v>6608.1786761733192</v>
      </c>
      <c r="H8" s="29">
        <v>179.00626921736207</v>
      </c>
      <c r="I8" s="29">
        <v>138.98981067263753</v>
      </c>
      <c r="J8" s="29">
        <v>335.47409400541613</v>
      </c>
      <c r="K8" s="29">
        <v>7.2711808834978511</v>
      </c>
      <c r="L8" s="29">
        <v>281.79189044833998</v>
      </c>
      <c r="M8" s="29">
        <v>3071.761651759708</v>
      </c>
      <c r="N8" s="29">
        <v>2.6109817061547544</v>
      </c>
      <c r="O8" s="29">
        <v>271.55306751132372</v>
      </c>
      <c r="P8" s="29">
        <v>112368.45098415263</v>
      </c>
      <c r="Q8" s="29">
        <v>833.28465657207539</v>
      </c>
      <c r="R8" s="29">
        <v>2704.8023821200482</v>
      </c>
      <c r="S8" s="29">
        <v>16.033558767403399</v>
      </c>
      <c r="T8" s="29">
        <v>168.76927513232962</v>
      </c>
      <c r="U8" s="29">
        <v>345.74405890591947</v>
      </c>
      <c r="V8" s="29">
        <v>56.710202436057315</v>
      </c>
      <c r="W8" s="29">
        <v>48.588187773432423</v>
      </c>
      <c r="X8" s="29">
        <v>105.426683157784</v>
      </c>
      <c r="Y8" s="29">
        <v>117.02157792976679</v>
      </c>
      <c r="Z8" s="29">
        <v>7.1192384671904119</v>
      </c>
      <c r="AA8" s="29">
        <v>1.3117819562743418</v>
      </c>
      <c r="AB8" s="29">
        <v>56.729164931225647</v>
      </c>
      <c r="AC8" s="29">
        <v>135674.15084259785</v>
      </c>
      <c r="AD8" s="29">
        <v>20.67157376402951</v>
      </c>
      <c r="AE8" s="29">
        <v>624.56534464451727</v>
      </c>
      <c r="AF8" s="29">
        <v>10.872676950855151</v>
      </c>
      <c r="AG8" s="29">
        <v>72.310941955712821</v>
      </c>
      <c r="AH8" s="29">
        <v>174.88316074385304</v>
      </c>
      <c r="AI8" s="29">
        <v>0</v>
      </c>
      <c r="AJ8" s="29">
        <v>227.83753043305273</v>
      </c>
      <c r="AK8" s="29">
        <v>0</v>
      </c>
      <c r="AL8" s="29">
        <v>986.3756479071933</v>
      </c>
      <c r="AM8" s="29">
        <v>31.253630286804118</v>
      </c>
      <c r="AN8" s="29">
        <v>2.3538433410079915</v>
      </c>
      <c r="AO8" s="29">
        <v>2.4347280331741001</v>
      </c>
      <c r="AP8" s="29">
        <v>0</v>
      </c>
      <c r="AQ8" s="29">
        <v>4.2817571068185289</v>
      </c>
      <c r="AR8" s="29">
        <v>4.9472924924975752</v>
      </c>
      <c r="AS8" s="29">
        <v>1.9742084900019832</v>
      </c>
      <c r="AT8" s="29">
        <v>0</v>
      </c>
      <c r="AU8" s="29">
        <v>26.665090744477432</v>
      </c>
      <c r="AV8" s="29">
        <v>237.99815560337379</v>
      </c>
      <c r="AW8" s="29">
        <v>502.79722362098289</v>
      </c>
      <c r="AX8" s="29">
        <v>10.134226210393214</v>
      </c>
      <c r="AY8" s="29">
        <v>63.210136357135532</v>
      </c>
      <c r="AZ8" s="29">
        <v>0</v>
      </c>
      <c r="BA8" s="29">
        <v>138.12374229454693</v>
      </c>
      <c r="BB8" s="29">
        <v>0</v>
      </c>
      <c r="BC8" s="29">
        <v>122.28174268791963</v>
      </c>
      <c r="BD8" s="29">
        <v>0</v>
      </c>
      <c r="BE8" s="29">
        <v>4.1450319198584609</v>
      </c>
      <c r="BF8" s="29">
        <v>1.2000224566072766</v>
      </c>
      <c r="BG8" s="29">
        <v>1058.7656434005912</v>
      </c>
      <c r="BH8" s="29">
        <v>2056.7162442030458</v>
      </c>
      <c r="BI8" s="29">
        <v>129.31059325287919</v>
      </c>
      <c r="BJ8" s="29">
        <v>1171.3804646213939</v>
      </c>
      <c r="BK8" s="29">
        <v>0</v>
      </c>
      <c r="BL8" s="29">
        <v>1687.4668424206161</v>
      </c>
      <c r="BM8" s="29">
        <v>2213.4715069153162</v>
      </c>
      <c r="BN8" s="29">
        <v>84.115619404002985</v>
      </c>
      <c r="BO8" s="29">
        <v>76.448128285212334</v>
      </c>
      <c r="BP8" s="29">
        <v>468.98466524068158</v>
      </c>
      <c r="BQ8" s="29">
        <v>1.1413599098103269</v>
      </c>
      <c r="BR8" s="29">
        <v>1.2686058681963497</v>
      </c>
      <c r="BS8" s="29">
        <v>0</v>
      </c>
      <c r="BT8" s="59">
        <f t="shared" si="0"/>
        <v>289887.88220817904</v>
      </c>
      <c r="BU8" s="29">
        <v>7586.4020412219734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24398.138272645807</v>
      </c>
      <c r="CG8" s="29">
        <v>0</v>
      </c>
      <c r="CH8" s="29">
        <v>1439.4983986390603</v>
      </c>
      <c r="CI8" s="29">
        <v>69455.814184344141</v>
      </c>
      <c r="CJ8" s="38">
        <f t="shared" si="1"/>
        <v>392767.73510503006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883594.22857683955</v>
      </c>
      <c r="D9" s="29">
        <v>201.8871276368092</v>
      </c>
      <c r="E9" s="29">
        <v>20791.311516098605</v>
      </c>
      <c r="F9" s="29">
        <v>218.14167634225589</v>
      </c>
      <c r="G9" s="29">
        <v>2956041.3735390869</v>
      </c>
      <c r="H9" s="29">
        <v>11646.579432159666</v>
      </c>
      <c r="I9" s="29">
        <v>19815.842105518255</v>
      </c>
      <c r="J9" s="29">
        <v>3796.8924998895027</v>
      </c>
      <c r="K9" s="29">
        <v>925.09630541175341</v>
      </c>
      <c r="L9" s="29">
        <v>102.35680353575353</v>
      </c>
      <c r="M9" s="29">
        <v>134754.0620184291</v>
      </c>
      <c r="N9" s="29">
        <v>8702.3484660810955</v>
      </c>
      <c r="O9" s="29">
        <v>1968.7069614480181</v>
      </c>
      <c r="P9" s="29">
        <v>1016.6183281208949</v>
      </c>
      <c r="Q9" s="29">
        <v>301.76452914361084</v>
      </c>
      <c r="R9" s="29">
        <v>1391.724706653064</v>
      </c>
      <c r="S9" s="29">
        <v>1099.9275915372345</v>
      </c>
      <c r="T9" s="29">
        <v>811.14323208191706</v>
      </c>
      <c r="U9" s="29">
        <v>2855.2135113446911</v>
      </c>
      <c r="V9" s="29">
        <v>438.72532646882041</v>
      </c>
      <c r="W9" s="29">
        <v>400.17334888606837</v>
      </c>
      <c r="X9" s="29">
        <v>12574.134428706346</v>
      </c>
      <c r="Y9" s="29">
        <v>332.90329048102137</v>
      </c>
      <c r="Z9" s="29">
        <v>853.22357968910364</v>
      </c>
      <c r="AA9" s="29">
        <v>187.36995869881329</v>
      </c>
      <c r="AB9" s="29">
        <v>220.46403624151037</v>
      </c>
      <c r="AC9" s="29">
        <v>24013.937711917082</v>
      </c>
      <c r="AD9" s="29">
        <v>2430.9030608106823</v>
      </c>
      <c r="AE9" s="29">
        <v>17024.43058762034</v>
      </c>
      <c r="AF9" s="29">
        <v>8240.8339390604488</v>
      </c>
      <c r="AG9" s="29">
        <v>1625.9421726255293</v>
      </c>
      <c r="AH9" s="29">
        <v>344.80294109362768</v>
      </c>
      <c r="AI9" s="29">
        <v>192.36945283615114</v>
      </c>
      <c r="AJ9" s="29">
        <v>516.90702864628474</v>
      </c>
      <c r="AK9" s="29">
        <v>245.74463903380695</v>
      </c>
      <c r="AL9" s="29">
        <v>613309.94361980166</v>
      </c>
      <c r="AM9" s="29">
        <v>2161.201879832789</v>
      </c>
      <c r="AN9" s="29">
        <v>5458.76749363606</v>
      </c>
      <c r="AO9" s="29">
        <v>1184.2300164152343</v>
      </c>
      <c r="AP9" s="29">
        <v>895.75350429488935</v>
      </c>
      <c r="AQ9" s="29">
        <v>2144.5940063000312</v>
      </c>
      <c r="AR9" s="29">
        <v>1460.1498950870316</v>
      </c>
      <c r="AS9" s="29">
        <v>1273.8226543381857</v>
      </c>
      <c r="AT9" s="29">
        <v>552.67925642601574</v>
      </c>
      <c r="AU9" s="29">
        <v>4948.1582333220649</v>
      </c>
      <c r="AV9" s="29">
        <v>191.77519203110359</v>
      </c>
      <c r="AW9" s="29">
        <v>163.95429204734</v>
      </c>
      <c r="AX9" s="29">
        <v>2373.528444368304</v>
      </c>
      <c r="AY9" s="29">
        <v>3982.1319393778567</v>
      </c>
      <c r="AZ9" s="29">
        <v>707.88660974608456</v>
      </c>
      <c r="BA9" s="29">
        <v>1738.3115825356431</v>
      </c>
      <c r="BB9" s="29">
        <v>699.04582934836765</v>
      </c>
      <c r="BC9" s="29">
        <v>3373.0130141695399</v>
      </c>
      <c r="BD9" s="29">
        <v>1519.0232840398694</v>
      </c>
      <c r="BE9" s="29">
        <v>206.65428858456482</v>
      </c>
      <c r="BF9" s="29">
        <v>115.98042621864857</v>
      </c>
      <c r="BG9" s="29">
        <v>1452.7960644370355</v>
      </c>
      <c r="BH9" s="29">
        <v>79768.993404219451</v>
      </c>
      <c r="BI9" s="29">
        <v>696.66449875806529</v>
      </c>
      <c r="BJ9" s="29">
        <v>30870.921555152963</v>
      </c>
      <c r="BK9" s="29">
        <v>141.03667777077055</v>
      </c>
      <c r="BL9" s="29">
        <v>56480.721288344612</v>
      </c>
      <c r="BM9" s="29">
        <v>110611.21001529781</v>
      </c>
      <c r="BN9" s="29">
        <v>5216.5782570589427</v>
      </c>
      <c r="BO9" s="29">
        <v>3083.0776375982764</v>
      </c>
      <c r="BP9" s="29">
        <v>23176.682416112828</v>
      </c>
      <c r="BQ9" s="29">
        <v>399.61452226811645</v>
      </c>
      <c r="BR9" s="29">
        <v>867.89723689853827</v>
      </c>
      <c r="BS9" s="29">
        <v>0</v>
      </c>
      <c r="BT9" s="59">
        <f t="shared" si="0"/>
        <v>5080904.8834660128</v>
      </c>
      <c r="BU9" s="29">
        <v>6037106.9256997928</v>
      </c>
      <c r="BV9" s="29">
        <v>0</v>
      </c>
      <c r="BW9" s="29">
        <v>357.28306288796051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3162.8256200060641</v>
      </c>
      <c r="CE9" s="29">
        <v>0</v>
      </c>
      <c r="CF9" s="29">
        <v>33450.229679712211</v>
      </c>
      <c r="CG9" s="29">
        <v>0</v>
      </c>
      <c r="CH9" s="29">
        <v>-506538.63035035849</v>
      </c>
      <c r="CI9" s="29">
        <v>7433510.8439458637</v>
      </c>
      <c r="CJ9" s="38">
        <f t="shared" si="1"/>
        <v>18081954.361123919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4595.9777541974508</v>
      </c>
      <c r="D10" s="29">
        <v>415.47281352630341</v>
      </c>
      <c r="E10" s="29">
        <v>26491.00490134439</v>
      </c>
      <c r="F10" s="29">
        <v>99.62802379746843</v>
      </c>
      <c r="G10" s="29">
        <v>4315.7669567805815</v>
      </c>
      <c r="H10" s="29">
        <v>522417.02697751386</v>
      </c>
      <c r="I10" s="29">
        <v>758.03868313315104</v>
      </c>
      <c r="J10" s="29">
        <v>5391.3625020191057</v>
      </c>
      <c r="K10" s="29">
        <v>4796.2133806788743</v>
      </c>
      <c r="L10" s="29">
        <v>24.599073442202375</v>
      </c>
      <c r="M10" s="29">
        <v>4522.4426911085429</v>
      </c>
      <c r="N10" s="29">
        <v>738.53586333647957</v>
      </c>
      <c r="O10" s="29">
        <v>6643.8238271346108</v>
      </c>
      <c r="P10" s="29">
        <v>1731.9348466915849</v>
      </c>
      <c r="Q10" s="29">
        <v>311.6547030862514</v>
      </c>
      <c r="R10" s="29">
        <v>2201.7422051266212</v>
      </c>
      <c r="S10" s="29">
        <v>2829.9085034308246</v>
      </c>
      <c r="T10" s="29">
        <v>789.95464900431068</v>
      </c>
      <c r="U10" s="29">
        <v>4510.1524766816819</v>
      </c>
      <c r="V10" s="29">
        <v>3524.8546634423183</v>
      </c>
      <c r="W10" s="29">
        <v>7797.4755438040693</v>
      </c>
      <c r="X10" s="29">
        <v>35668.632752920807</v>
      </c>
      <c r="Y10" s="29">
        <v>1948.075124340236</v>
      </c>
      <c r="Z10" s="29">
        <v>233.34622978057908</v>
      </c>
      <c r="AA10" s="29">
        <v>53.296893177734724</v>
      </c>
      <c r="AB10" s="29">
        <v>524.0727417702094</v>
      </c>
      <c r="AC10" s="29">
        <v>6711.0017706863482</v>
      </c>
      <c r="AD10" s="29">
        <v>1776.0700948037593</v>
      </c>
      <c r="AE10" s="29">
        <v>41077.054462844215</v>
      </c>
      <c r="AF10" s="29">
        <v>8495.1623366906406</v>
      </c>
      <c r="AG10" s="29">
        <v>1207.6666930479144</v>
      </c>
      <c r="AH10" s="29">
        <v>215.59227345252302</v>
      </c>
      <c r="AI10" s="29">
        <v>87.921656145786883</v>
      </c>
      <c r="AJ10" s="29">
        <v>228.78576722378534</v>
      </c>
      <c r="AK10" s="29">
        <v>36.539749144256838</v>
      </c>
      <c r="AL10" s="29">
        <v>991.8243496404815</v>
      </c>
      <c r="AM10" s="29">
        <v>1117.1161263153454</v>
      </c>
      <c r="AN10" s="29">
        <v>1087.2040967538942</v>
      </c>
      <c r="AO10" s="29">
        <v>211.75266660322748</v>
      </c>
      <c r="AP10" s="29">
        <v>121.05107796329818</v>
      </c>
      <c r="AQ10" s="29">
        <v>490.08463917487927</v>
      </c>
      <c r="AR10" s="29">
        <v>498.82725978890943</v>
      </c>
      <c r="AS10" s="29">
        <v>833.84463144434972</v>
      </c>
      <c r="AT10" s="29">
        <v>96.490965826596621</v>
      </c>
      <c r="AU10" s="29">
        <v>752.85612625174485</v>
      </c>
      <c r="AV10" s="29">
        <v>1974.9998441038952</v>
      </c>
      <c r="AW10" s="29">
        <v>3173.9845940959608</v>
      </c>
      <c r="AX10" s="29">
        <v>1841.3181987380322</v>
      </c>
      <c r="AY10" s="29">
        <v>786.51926608378267</v>
      </c>
      <c r="AZ10" s="29">
        <v>329.29243460246187</v>
      </c>
      <c r="BA10" s="29">
        <v>657.19870381044973</v>
      </c>
      <c r="BB10" s="29">
        <v>186.62540483159665</v>
      </c>
      <c r="BC10" s="29">
        <v>2396.7739797833792</v>
      </c>
      <c r="BD10" s="29">
        <v>189.76637965205555</v>
      </c>
      <c r="BE10" s="29">
        <v>593.26515957453569</v>
      </c>
      <c r="BF10" s="29">
        <v>30.809655291613907</v>
      </c>
      <c r="BG10" s="29">
        <v>9856.1780883305546</v>
      </c>
      <c r="BH10" s="29">
        <v>10385.958580903141</v>
      </c>
      <c r="BI10" s="29">
        <v>2671.7568819046414</v>
      </c>
      <c r="BJ10" s="29">
        <v>11791.889979100555</v>
      </c>
      <c r="BK10" s="29">
        <v>51.432124019442476</v>
      </c>
      <c r="BL10" s="29">
        <v>18189.3212108113</v>
      </c>
      <c r="BM10" s="29">
        <v>22518.798469268149</v>
      </c>
      <c r="BN10" s="29">
        <v>3194.7228216673443</v>
      </c>
      <c r="BO10" s="29">
        <v>3088.2577885441888</v>
      </c>
      <c r="BP10" s="29">
        <v>8124.8944814961606</v>
      </c>
      <c r="BQ10" s="29">
        <v>2334.0693861546888</v>
      </c>
      <c r="BR10" s="29">
        <v>17021.066706775066</v>
      </c>
      <c r="BS10" s="29">
        <v>0</v>
      </c>
      <c r="BT10" s="59">
        <f t="shared" si="0"/>
        <v>830760.74166461558</v>
      </c>
      <c r="BU10" s="29">
        <v>1764235.9850004986</v>
      </c>
      <c r="BV10" s="29">
        <v>0</v>
      </c>
      <c r="BW10" s="29">
        <v>3507.1033425456912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4.3685590147059115</v>
      </c>
      <c r="CD10" s="29">
        <v>74241.888370783243</v>
      </c>
      <c r="CE10" s="29">
        <v>0</v>
      </c>
      <c r="CF10" s="29">
        <v>8735.6875415060676</v>
      </c>
      <c r="CG10" s="29">
        <v>20.667276225064967</v>
      </c>
      <c r="CH10" s="29">
        <v>-19311.800431710275</v>
      </c>
      <c r="CI10" s="29">
        <v>1148286.2439197423</v>
      </c>
      <c r="CJ10" s="38">
        <f t="shared" si="1"/>
        <v>3810480.8852432207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6155.4719977140994</v>
      </c>
      <c r="D11" s="29">
        <v>42.621838778995283</v>
      </c>
      <c r="E11" s="29">
        <v>11352.480804891607</v>
      </c>
      <c r="F11" s="29">
        <v>60.122750003683649</v>
      </c>
      <c r="G11" s="29">
        <v>11808.309657315669</v>
      </c>
      <c r="H11" s="29">
        <v>6887.1274940477761</v>
      </c>
      <c r="I11" s="29">
        <v>89580.591174789297</v>
      </c>
      <c r="J11" s="29">
        <v>16357.351570054147</v>
      </c>
      <c r="K11" s="29">
        <v>378.73430318694164</v>
      </c>
      <c r="L11" s="29">
        <v>8.8297121136865293</v>
      </c>
      <c r="M11" s="29">
        <v>4072.8727848529975</v>
      </c>
      <c r="N11" s="29">
        <v>188.58004686385794</v>
      </c>
      <c r="O11" s="29">
        <v>577.22165826897049</v>
      </c>
      <c r="P11" s="29">
        <v>6535.3947022298125</v>
      </c>
      <c r="Q11" s="29">
        <v>1718.8302424854351</v>
      </c>
      <c r="R11" s="29">
        <v>9747.0487915037065</v>
      </c>
      <c r="S11" s="29">
        <v>2464.2068812729212</v>
      </c>
      <c r="T11" s="29">
        <v>344.86978067454027</v>
      </c>
      <c r="U11" s="29">
        <v>2343.5947209665865</v>
      </c>
      <c r="V11" s="29">
        <v>3850.5341525902759</v>
      </c>
      <c r="W11" s="29">
        <v>9417.3638976422098</v>
      </c>
      <c r="X11" s="29">
        <v>102743.98830185045</v>
      </c>
      <c r="Y11" s="29">
        <v>1623.6662525630416</v>
      </c>
      <c r="Z11" s="29">
        <v>50.01508440632405</v>
      </c>
      <c r="AA11" s="29">
        <v>17.72505353568679</v>
      </c>
      <c r="AB11" s="29">
        <v>59.903429016705005</v>
      </c>
      <c r="AC11" s="29">
        <v>452466.6148561014</v>
      </c>
      <c r="AD11" s="29">
        <v>1190.2478678080881</v>
      </c>
      <c r="AE11" s="29">
        <v>18607.212886728164</v>
      </c>
      <c r="AF11" s="29">
        <v>2018.578275325242</v>
      </c>
      <c r="AG11" s="29">
        <v>608.93401075645022</v>
      </c>
      <c r="AH11" s="29">
        <v>15.989452695680898</v>
      </c>
      <c r="AI11" s="29">
        <v>6.5677634969560064</v>
      </c>
      <c r="AJ11" s="29">
        <v>148.61676810623459</v>
      </c>
      <c r="AK11" s="29">
        <v>6.1196971239941922</v>
      </c>
      <c r="AL11" s="29">
        <v>141.93208257215693</v>
      </c>
      <c r="AM11" s="29">
        <v>1596.5229479557665</v>
      </c>
      <c r="AN11" s="29">
        <v>222.65329906959846</v>
      </c>
      <c r="AO11" s="29">
        <v>37.988016365506894</v>
      </c>
      <c r="AP11" s="29">
        <v>10.629981134459701</v>
      </c>
      <c r="AQ11" s="29">
        <v>52.307430092871357</v>
      </c>
      <c r="AR11" s="29">
        <v>57.893424903615241</v>
      </c>
      <c r="AS11" s="29">
        <v>35.160897732420786</v>
      </c>
      <c r="AT11" s="29">
        <v>10.828275412925537</v>
      </c>
      <c r="AU11" s="29">
        <v>308.24916895115734</v>
      </c>
      <c r="AV11" s="29">
        <v>215.28241424812273</v>
      </c>
      <c r="AW11" s="29">
        <v>500.65744894862081</v>
      </c>
      <c r="AX11" s="29">
        <v>61.262918807415907</v>
      </c>
      <c r="AY11" s="29">
        <v>93.648248718883877</v>
      </c>
      <c r="AZ11" s="29">
        <v>45.523675541230148</v>
      </c>
      <c r="BA11" s="29">
        <v>11.317913559882982</v>
      </c>
      <c r="BB11" s="29">
        <v>23.940268035284078</v>
      </c>
      <c r="BC11" s="29">
        <v>18.900083007179077</v>
      </c>
      <c r="BD11" s="29">
        <v>104.97793309711446</v>
      </c>
      <c r="BE11" s="29">
        <v>6.0573570131321244</v>
      </c>
      <c r="BF11" s="29">
        <v>4.2639232886911067</v>
      </c>
      <c r="BG11" s="29">
        <v>1822.1621272009136</v>
      </c>
      <c r="BH11" s="29">
        <v>672.10552413226435</v>
      </c>
      <c r="BI11" s="29">
        <v>97.515606962682995</v>
      </c>
      <c r="BJ11" s="29">
        <v>324.10872057290578</v>
      </c>
      <c r="BK11" s="29">
        <v>5.9828579249962743</v>
      </c>
      <c r="BL11" s="29">
        <v>714.4730417094886</v>
      </c>
      <c r="BM11" s="29">
        <v>250.60581655558434</v>
      </c>
      <c r="BN11" s="29">
        <v>337.60580780058399</v>
      </c>
      <c r="BO11" s="29">
        <v>74.381040913630528</v>
      </c>
      <c r="BP11" s="29">
        <v>224.47457110772382</v>
      </c>
      <c r="BQ11" s="29">
        <v>3392.0646507756042</v>
      </c>
      <c r="BR11" s="29">
        <v>27.000854661984985</v>
      </c>
      <c r="BS11" s="29">
        <v>0</v>
      </c>
      <c r="BT11" s="59">
        <f t="shared" si="0"/>
        <v>774958.81699053606</v>
      </c>
      <c r="BU11" s="29">
        <v>78551.773840780123</v>
      </c>
      <c r="BV11" s="29">
        <v>0</v>
      </c>
      <c r="BW11" s="29">
        <v>20.365529150541207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2500.4513983888296</v>
      </c>
      <c r="CD11" s="29">
        <v>43137.600880679078</v>
      </c>
      <c r="CE11" s="29">
        <v>0</v>
      </c>
      <c r="CF11" s="29">
        <v>1435.9237295851992</v>
      </c>
      <c r="CG11" s="29">
        <v>0</v>
      </c>
      <c r="CH11" s="29">
        <v>-25776.506557480669</v>
      </c>
      <c r="CI11" s="29">
        <v>223492.9791037704</v>
      </c>
      <c r="CJ11" s="38">
        <f t="shared" si="1"/>
        <v>1098321.4049154096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16727.261826395126</v>
      </c>
      <c r="D12" s="29">
        <v>763.22439131736871</v>
      </c>
      <c r="E12" s="29">
        <v>132.72561225319612</v>
      </c>
      <c r="F12" s="29">
        <v>3203.3447038338199</v>
      </c>
      <c r="G12" s="29">
        <v>109156.30983404539</v>
      </c>
      <c r="H12" s="29">
        <v>32374.989634239624</v>
      </c>
      <c r="I12" s="29">
        <v>7877.8438030794077</v>
      </c>
      <c r="J12" s="29">
        <v>142975.59902068196</v>
      </c>
      <c r="K12" s="29">
        <v>64926.703847616867</v>
      </c>
      <c r="L12" s="29">
        <v>103.09789140975307</v>
      </c>
      <c r="M12" s="29">
        <v>9385.111460705346</v>
      </c>
      <c r="N12" s="29">
        <v>323.49569293388555</v>
      </c>
      <c r="O12" s="29">
        <v>8552.3247849733816</v>
      </c>
      <c r="P12" s="29">
        <v>14865.536655920656</v>
      </c>
      <c r="Q12" s="29">
        <v>3993.7496693803587</v>
      </c>
      <c r="R12" s="29">
        <v>10057.007009121393</v>
      </c>
      <c r="S12" s="29">
        <v>5069.1278024431494</v>
      </c>
      <c r="T12" s="29">
        <v>9681.2126527038199</v>
      </c>
      <c r="U12" s="29">
        <v>18217.70438854336</v>
      </c>
      <c r="V12" s="29">
        <v>1890.4619831467019</v>
      </c>
      <c r="W12" s="29">
        <v>855.47290159543809</v>
      </c>
      <c r="X12" s="29">
        <v>23974.936350767603</v>
      </c>
      <c r="Y12" s="29">
        <v>3242.8170929858875</v>
      </c>
      <c r="Z12" s="29">
        <v>453.32053017556734</v>
      </c>
      <c r="AA12" s="29">
        <v>149.35541798397213</v>
      </c>
      <c r="AB12" s="29">
        <v>957.98605416635485</v>
      </c>
      <c r="AC12" s="29">
        <v>14927.0276098988</v>
      </c>
      <c r="AD12" s="29">
        <v>16634.23456723952</v>
      </c>
      <c r="AE12" s="29">
        <v>137245.03040948848</v>
      </c>
      <c r="AF12" s="29">
        <v>50295.962458323032</v>
      </c>
      <c r="AG12" s="29">
        <v>11074.221806127167</v>
      </c>
      <c r="AH12" s="29">
        <v>467.77012754209585</v>
      </c>
      <c r="AI12" s="29">
        <v>247.04584724601523</v>
      </c>
      <c r="AJ12" s="29">
        <v>555.07513679574731</v>
      </c>
      <c r="AK12" s="29">
        <v>645.9335489514516</v>
      </c>
      <c r="AL12" s="29">
        <v>1373.8047932275178</v>
      </c>
      <c r="AM12" s="29">
        <v>52016.268218290039</v>
      </c>
      <c r="AN12" s="29">
        <v>343.86153777397169</v>
      </c>
      <c r="AO12" s="29">
        <v>4385.3937782354305</v>
      </c>
      <c r="AP12" s="29">
        <v>172.20041587090739</v>
      </c>
      <c r="AQ12" s="29">
        <v>2048.5582898635862</v>
      </c>
      <c r="AR12" s="29">
        <v>1465.5455491781197</v>
      </c>
      <c r="AS12" s="29">
        <v>641.52647700799457</v>
      </c>
      <c r="AT12" s="29">
        <v>177.60221950977999</v>
      </c>
      <c r="AU12" s="29">
        <v>2308.8189828638524</v>
      </c>
      <c r="AV12" s="29">
        <v>1146.5331723936106</v>
      </c>
      <c r="AW12" s="29">
        <v>1587.4263923527735</v>
      </c>
      <c r="AX12" s="29">
        <v>1742.1734651642309</v>
      </c>
      <c r="AY12" s="29">
        <v>2530.8583114991211</v>
      </c>
      <c r="AZ12" s="29">
        <v>559.98963429852756</v>
      </c>
      <c r="BA12" s="29">
        <v>887.04708712004413</v>
      </c>
      <c r="BB12" s="29">
        <v>3760.4322665679188</v>
      </c>
      <c r="BC12" s="29">
        <v>854.53214308910719</v>
      </c>
      <c r="BD12" s="29">
        <v>1288.1507333312477</v>
      </c>
      <c r="BE12" s="29">
        <v>257.17317021195248</v>
      </c>
      <c r="BF12" s="29">
        <v>198.01959503082182</v>
      </c>
      <c r="BG12" s="29">
        <v>3431.8904814185898</v>
      </c>
      <c r="BH12" s="29">
        <v>10080.277065844508</v>
      </c>
      <c r="BI12" s="29">
        <v>711.25071011240834</v>
      </c>
      <c r="BJ12" s="29">
        <v>16751.589621576921</v>
      </c>
      <c r="BK12" s="29">
        <v>126.57566527734538</v>
      </c>
      <c r="BL12" s="29">
        <v>7223.8708942350731</v>
      </c>
      <c r="BM12" s="29">
        <v>5197.7815480774052</v>
      </c>
      <c r="BN12" s="29">
        <v>1401.4321336245271</v>
      </c>
      <c r="BO12" s="29">
        <v>736.65260364374456</v>
      </c>
      <c r="BP12" s="29">
        <v>1344.3267283086961</v>
      </c>
      <c r="BQ12" s="29">
        <v>3923.1844586252414</v>
      </c>
      <c r="BR12" s="29">
        <v>7406.1906690373789</v>
      </c>
      <c r="BS12" s="29">
        <v>0</v>
      </c>
      <c r="BT12" s="59">
        <f t="shared" si="0"/>
        <v>860083.96133669396</v>
      </c>
      <c r="BU12" s="29">
        <v>62376.522801181272</v>
      </c>
      <c r="BV12" s="29">
        <v>0</v>
      </c>
      <c r="BW12" s="29">
        <v>1364.3782149486424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484.26358985326016</v>
      </c>
      <c r="CE12" s="29">
        <v>0</v>
      </c>
      <c r="CF12" s="29">
        <v>1180.1623071847514</v>
      </c>
      <c r="CG12" s="29">
        <v>0</v>
      </c>
      <c r="CH12" s="29">
        <v>62458.423738243335</v>
      </c>
      <c r="CI12" s="29">
        <v>127479.0700758255</v>
      </c>
      <c r="CJ12" s="38">
        <f t="shared" si="1"/>
        <v>1115426.7820639308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15231.991913138714</v>
      </c>
      <c r="D13" s="29">
        <v>1509.5067159666401</v>
      </c>
      <c r="E13" s="29">
        <v>949.9024589508042</v>
      </c>
      <c r="F13" s="29">
        <v>452.97644358366671</v>
      </c>
      <c r="G13" s="29">
        <v>16009.30761694687</v>
      </c>
      <c r="H13" s="29">
        <v>9562.1805654837317</v>
      </c>
      <c r="I13" s="29">
        <v>4894.5644447015029</v>
      </c>
      <c r="J13" s="29">
        <v>5869.4697993114123</v>
      </c>
      <c r="K13" s="29">
        <v>76077.360640975181</v>
      </c>
      <c r="L13" s="29">
        <v>194.9554461610704</v>
      </c>
      <c r="M13" s="29">
        <v>5957.2722455301346</v>
      </c>
      <c r="N13" s="29">
        <v>343.48506320114012</v>
      </c>
      <c r="O13" s="29">
        <v>2540.2457475308279</v>
      </c>
      <c r="P13" s="29">
        <v>3529.0072322983483</v>
      </c>
      <c r="Q13" s="29">
        <v>1272.0379276137987</v>
      </c>
      <c r="R13" s="29">
        <v>7832.6201275772692</v>
      </c>
      <c r="S13" s="29">
        <v>4389.2130796916163</v>
      </c>
      <c r="T13" s="29">
        <v>5935.9388827179582</v>
      </c>
      <c r="U13" s="29">
        <v>17058.010184287508</v>
      </c>
      <c r="V13" s="29">
        <v>2820.5048965451474</v>
      </c>
      <c r="W13" s="29">
        <v>2317.5401690010508</v>
      </c>
      <c r="X13" s="29">
        <v>8328.9794235973059</v>
      </c>
      <c r="Y13" s="29">
        <v>1698.7419948276963</v>
      </c>
      <c r="Z13" s="29">
        <v>1444.8018995673242</v>
      </c>
      <c r="AA13" s="29">
        <v>584.64708708363867</v>
      </c>
      <c r="AB13" s="29">
        <v>460.20182342413619</v>
      </c>
      <c r="AC13" s="29">
        <v>14979.109523482763</v>
      </c>
      <c r="AD13" s="29">
        <v>11383.733032565411</v>
      </c>
      <c r="AE13" s="29">
        <v>44839.357176148966</v>
      </c>
      <c r="AF13" s="29">
        <v>28939.29630694271</v>
      </c>
      <c r="AG13" s="29">
        <v>15307.690579059246</v>
      </c>
      <c r="AH13" s="29">
        <v>2269.9983182585656</v>
      </c>
      <c r="AI13" s="29">
        <v>899.36012853809302</v>
      </c>
      <c r="AJ13" s="29">
        <v>2759.1928063169316</v>
      </c>
      <c r="AK13" s="29">
        <v>565.88459417723595</v>
      </c>
      <c r="AL13" s="29">
        <v>3032.3360891878756</v>
      </c>
      <c r="AM13" s="29">
        <v>284079.10219383502</v>
      </c>
      <c r="AN13" s="29">
        <v>2906.8323050601839</v>
      </c>
      <c r="AO13" s="29">
        <v>3900.7508872091271</v>
      </c>
      <c r="AP13" s="29">
        <v>1318.6819888407422</v>
      </c>
      <c r="AQ13" s="29">
        <v>9136.1398762417521</v>
      </c>
      <c r="AR13" s="29">
        <v>7220.1764462103001</v>
      </c>
      <c r="AS13" s="29">
        <v>3290.8950215983191</v>
      </c>
      <c r="AT13" s="29">
        <v>2503.8385514665561</v>
      </c>
      <c r="AU13" s="29">
        <v>9123.3593992106325</v>
      </c>
      <c r="AV13" s="29">
        <v>7462.0700788879703</v>
      </c>
      <c r="AW13" s="29">
        <v>2465.3737406090968</v>
      </c>
      <c r="AX13" s="29">
        <v>16265.466982977872</v>
      </c>
      <c r="AY13" s="29">
        <v>23687.645758797371</v>
      </c>
      <c r="AZ13" s="29">
        <v>3236.9556223924033</v>
      </c>
      <c r="BA13" s="29">
        <v>2810.6389579699307</v>
      </c>
      <c r="BB13" s="29">
        <v>75340.397307719366</v>
      </c>
      <c r="BC13" s="29">
        <v>4446.8979425774596</v>
      </c>
      <c r="BD13" s="29">
        <v>5219.3291644260835</v>
      </c>
      <c r="BE13" s="29">
        <v>1075.2113725840616</v>
      </c>
      <c r="BF13" s="29">
        <v>852.25416860028531</v>
      </c>
      <c r="BG13" s="29">
        <v>5521.5015320379498</v>
      </c>
      <c r="BH13" s="29">
        <v>39393.998182741132</v>
      </c>
      <c r="BI13" s="29">
        <v>2527.6044577781918</v>
      </c>
      <c r="BJ13" s="29">
        <v>43064.089955922245</v>
      </c>
      <c r="BK13" s="29">
        <v>534.42472385771146</v>
      </c>
      <c r="BL13" s="29">
        <v>16897.098055475839</v>
      </c>
      <c r="BM13" s="29">
        <v>8897.6523469275671</v>
      </c>
      <c r="BN13" s="29">
        <v>6810.1647925742973</v>
      </c>
      <c r="BO13" s="29">
        <v>3553.6019551843638</v>
      </c>
      <c r="BP13" s="29">
        <v>18838.624654358227</v>
      </c>
      <c r="BQ13" s="29">
        <v>13350.850073637645</v>
      </c>
      <c r="BR13" s="29">
        <v>2585.2980551277728</v>
      </c>
      <c r="BS13" s="29">
        <v>0</v>
      </c>
      <c r="BT13" s="59">
        <f t="shared" si="0"/>
        <v>950558.34893722972</v>
      </c>
      <c r="BU13" s="29">
        <v>59080.000521085567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1948.6150028005065</v>
      </c>
      <c r="CE13" s="29">
        <v>0</v>
      </c>
      <c r="CF13" s="29">
        <v>1223.2600722326599</v>
      </c>
      <c r="CG13" s="29">
        <v>0</v>
      </c>
      <c r="CH13" s="29">
        <v>30.55972934360857</v>
      </c>
      <c r="CI13" s="29">
        <v>53818.616624858158</v>
      </c>
      <c r="CJ13" s="38">
        <f t="shared" si="1"/>
        <v>1066659.4008875503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37039.004265142241</v>
      </c>
      <c r="D14" s="29">
        <v>116.91937009751214</v>
      </c>
      <c r="E14" s="29">
        <v>10806.00802652255</v>
      </c>
      <c r="F14" s="29">
        <v>6868.0411090927437</v>
      </c>
      <c r="G14" s="29">
        <v>31762.162773950717</v>
      </c>
      <c r="H14" s="29">
        <v>6886.1540834283478</v>
      </c>
      <c r="I14" s="29">
        <v>3054.6873877391813</v>
      </c>
      <c r="J14" s="29">
        <v>5154.3263035691079</v>
      </c>
      <c r="K14" s="29">
        <v>2053.3052847233243</v>
      </c>
      <c r="L14" s="29">
        <v>3609.3861084051023</v>
      </c>
      <c r="M14" s="29">
        <v>20841.817705356189</v>
      </c>
      <c r="N14" s="29">
        <v>134.80726055607613</v>
      </c>
      <c r="O14" s="29">
        <v>20165.851881286922</v>
      </c>
      <c r="P14" s="29">
        <v>40477.160629709499</v>
      </c>
      <c r="Q14" s="29">
        <v>7326.3150056682653</v>
      </c>
      <c r="R14" s="29">
        <v>8317.1279990187923</v>
      </c>
      <c r="S14" s="29">
        <v>1153.7413166175256</v>
      </c>
      <c r="T14" s="29">
        <v>1777.8244125724864</v>
      </c>
      <c r="U14" s="29">
        <v>9037.0212533864596</v>
      </c>
      <c r="V14" s="29">
        <v>2266.8749248831759</v>
      </c>
      <c r="W14" s="29">
        <v>2616.0886525616988</v>
      </c>
      <c r="X14" s="29">
        <v>3756.3522937089874</v>
      </c>
      <c r="Y14" s="29">
        <v>2640.8521603641425</v>
      </c>
      <c r="Z14" s="29">
        <v>65201.726993446908</v>
      </c>
      <c r="AA14" s="29">
        <v>237.48195786475364</v>
      </c>
      <c r="AB14" s="29">
        <v>863.57026695789966</v>
      </c>
      <c r="AC14" s="29">
        <v>30295.965657350531</v>
      </c>
      <c r="AD14" s="29">
        <v>6656.9786689624025</v>
      </c>
      <c r="AE14" s="29">
        <v>21216.324844680916</v>
      </c>
      <c r="AF14" s="29">
        <v>20764.735044422312</v>
      </c>
      <c r="AG14" s="29">
        <v>42126.210198977024</v>
      </c>
      <c r="AH14" s="29">
        <v>4437.8504098376134</v>
      </c>
      <c r="AI14" s="29">
        <v>16913.44630873236</v>
      </c>
      <c r="AJ14" s="29">
        <v>1128.6678693097447</v>
      </c>
      <c r="AK14" s="29">
        <v>4175.4545112207625</v>
      </c>
      <c r="AL14" s="29">
        <v>7247.2079780217282</v>
      </c>
      <c r="AM14" s="29">
        <v>2579.224432360219</v>
      </c>
      <c r="AN14" s="29">
        <v>370.87551399614347</v>
      </c>
      <c r="AO14" s="29">
        <v>954.57175463720068</v>
      </c>
      <c r="AP14" s="29">
        <v>353.92303011373087</v>
      </c>
      <c r="AQ14" s="29">
        <v>1644.9610902090269</v>
      </c>
      <c r="AR14" s="29">
        <v>1562.0879125986769</v>
      </c>
      <c r="AS14" s="29">
        <v>669.74241806121017</v>
      </c>
      <c r="AT14" s="29">
        <v>360.82117089756872</v>
      </c>
      <c r="AU14" s="29">
        <v>419.54204333789147</v>
      </c>
      <c r="AV14" s="29">
        <v>2646.2640707242267</v>
      </c>
      <c r="AW14" s="29">
        <v>3307.5399538751954</v>
      </c>
      <c r="AX14" s="29">
        <v>758.24064301171882</v>
      </c>
      <c r="AY14" s="29">
        <v>995.93803783628948</v>
      </c>
      <c r="AZ14" s="29">
        <v>427.70804268953543</v>
      </c>
      <c r="BA14" s="29">
        <v>889.53037312530046</v>
      </c>
      <c r="BB14" s="29">
        <v>155.33826197400907</v>
      </c>
      <c r="BC14" s="29">
        <v>2672.3520942275468</v>
      </c>
      <c r="BD14" s="29">
        <v>748.25435273566995</v>
      </c>
      <c r="BE14" s="29">
        <v>113.87437957333668</v>
      </c>
      <c r="BF14" s="29">
        <v>363.32103614072923</v>
      </c>
      <c r="BG14" s="29">
        <v>5417.8632225962083</v>
      </c>
      <c r="BH14" s="29">
        <v>16544.570434830566</v>
      </c>
      <c r="BI14" s="29">
        <v>137.50097538800495</v>
      </c>
      <c r="BJ14" s="29">
        <v>7045.9719757685207</v>
      </c>
      <c r="BK14" s="29">
        <v>117.82594114943554</v>
      </c>
      <c r="BL14" s="29">
        <v>12264.597049963611</v>
      </c>
      <c r="BM14" s="29">
        <v>6092.9265558192046</v>
      </c>
      <c r="BN14" s="29">
        <v>911.01085854425719</v>
      </c>
      <c r="BO14" s="29">
        <v>749.77494164215807</v>
      </c>
      <c r="BP14" s="29">
        <v>433.39897930864805</v>
      </c>
      <c r="BQ14" s="29">
        <v>4299.3214967989779</v>
      </c>
      <c r="BR14" s="29">
        <v>4187.2964039052495</v>
      </c>
      <c r="BS14" s="29">
        <v>0</v>
      </c>
      <c r="BT14" s="59">
        <f t="shared" si="0"/>
        <v>529323.62036598613</v>
      </c>
      <c r="BU14" s="29">
        <v>293085.51285226614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2.6492453165811094</v>
      </c>
      <c r="CE14" s="29">
        <v>0</v>
      </c>
      <c r="CF14" s="29">
        <v>18.20612383620308</v>
      </c>
      <c r="CG14" s="29">
        <v>0</v>
      </c>
      <c r="CH14" s="29">
        <v>16677.817280978441</v>
      </c>
      <c r="CI14" s="29">
        <v>227811.33212721648</v>
      </c>
      <c r="CJ14" s="38">
        <f t="shared" si="1"/>
        <v>1066919.1379956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348321.44517390255</v>
      </c>
      <c r="D15" s="29">
        <v>1871.188131704137</v>
      </c>
      <c r="E15" s="29">
        <v>3512.7179107231518</v>
      </c>
      <c r="F15" s="29">
        <v>4784.2510156534918</v>
      </c>
      <c r="G15" s="29">
        <v>45762.178596766535</v>
      </c>
      <c r="H15" s="29">
        <v>63079.766181043975</v>
      </c>
      <c r="I15" s="29">
        <v>23528.887985835972</v>
      </c>
      <c r="J15" s="29">
        <v>12031.400217555713</v>
      </c>
      <c r="K15" s="29">
        <v>24834.505756039453</v>
      </c>
      <c r="L15" s="29">
        <v>321.67793580621031</v>
      </c>
      <c r="M15" s="29">
        <v>79288.199458391769</v>
      </c>
      <c r="N15" s="29">
        <v>4814.7152322122893</v>
      </c>
      <c r="O15" s="29">
        <v>75366.847262656651</v>
      </c>
      <c r="P15" s="29">
        <v>13603.214837281419</v>
      </c>
      <c r="Q15" s="29">
        <v>4737.7878855550434</v>
      </c>
      <c r="R15" s="29">
        <v>32162.375813455932</v>
      </c>
      <c r="S15" s="29">
        <v>3137.8427212503411</v>
      </c>
      <c r="T15" s="29">
        <v>8551.8293305190564</v>
      </c>
      <c r="U15" s="29">
        <v>20392.632312708203</v>
      </c>
      <c r="V15" s="29">
        <v>6262.1228578554283</v>
      </c>
      <c r="W15" s="29">
        <v>8820.0253752218614</v>
      </c>
      <c r="X15" s="29">
        <v>9965.3419425499051</v>
      </c>
      <c r="Y15" s="29">
        <v>5130.3286104976287</v>
      </c>
      <c r="Z15" s="29">
        <v>2854.3489664257331</v>
      </c>
      <c r="AA15" s="29">
        <v>637.18697470481527</v>
      </c>
      <c r="AB15" s="29">
        <v>3230.9821892977739</v>
      </c>
      <c r="AC15" s="29">
        <v>119514.07604636977</v>
      </c>
      <c r="AD15" s="29">
        <v>16705.889957502517</v>
      </c>
      <c r="AE15" s="29">
        <v>27290.759128426143</v>
      </c>
      <c r="AF15" s="29">
        <v>21603.80068182385</v>
      </c>
      <c r="AG15" s="29">
        <v>12783.214993151694</v>
      </c>
      <c r="AH15" s="29">
        <v>933.51520401392008</v>
      </c>
      <c r="AI15" s="29">
        <v>183.03901580483239</v>
      </c>
      <c r="AJ15" s="29">
        <v>478.02253869352114</v>
      </c>
      <c r="AK15" s="29">
        <v>65.22034787903533</v>
      </c>
      <c r="AL15" s="29">
        <v>1079.0863147703162</v>
      </c>
      <c r="AM15" s="29">
        <v>16493.173200617319</v>
      </c>
      <c r="AN15" s="29">
        <v>862.88247382030011</v>
      </c>
      <c r="AO15" s="29">
        <v>377.49454202913921</v>
      </c>
      <c r="AP15" s="29">
        <v>419.55906998241778</v>
      </c>
      <c r="AQ15" s="29">
        <v>792.54828973302017</v>
      </c>
      <c r="AR15" s="29">
        <v>493.68493913262802</v>
      </c>
      <c r="AS15" s="29">
        <v>335.47552409473974</v>
      </c>
      <c r="AT15" s="29">
        <v>69.028503268421403</v>
      </c>
      <c r="AU15" s="29">
        <v>1327.5075766590419</v>
      </c>
      <c r="AV15" s="29">
        <v>1365.6503806857629</v>
      </c>
      <c r="AW15" s="29">
        <v>229.18392735123439</v>
      </c>
      <c r="AX15" s="29">
        <v>1364.7526228310705</v>
      </c>
      <c r="AY15" s="29">
        <v>607.50739892529793</v>
      </c>
      <c r="AZ15" s="29">
        <v>508.33113719179306</v>
      </c>
      <c r="BA15" s="29">
        <v>989.9764678419931</v>
      </c>
      <c r="BB15" s="29">
        <v>236.86450418019223</v>
      </c>
      <c r="BC15" s="29">
        <v>3642.0738405902966</v>
      </c>
      <c r="BD15" s="29">
        <v>355.67015815779416</v>
      </c>
      <c r="BE15" s="29">
        <v>675.64321745891527</v>
      </c>
      <c r="BF15" s="29">
        <v>56.605721908740335</v>
      </c>
      <c r="BG15" s="29">
        <v>33264.419366902031</v>
      </c>
      <c r="BH15" s="29">
        <v>12853.374100400815</v>
      </c>
      <c r="BI15" s="29">
        <v>1273.0265264827428</v>
      </c>
      <c r="BJ15" s="29">
        <v>20575.479352972106</v>
      </c>
      <c r="BK15" s="29">
        <v>132.6291586563062</v>
      </c>
      <c r="BL15" s="29">
        <v>19394.367424163775</v>
      </c>
      <c r="BM15" s="29">
        <v>7026.2863380620129</v>
      </c>
      <c r="BN15" s="29">
        <v>968.93417204452396</v>
      </c>
      <c r="BO15" s="29">
        <v>1623.731625356259</v>
      </c>
      <c r="BP15" s="29">
        <v>2173.5563592977201</v>
      </c>
      <c r="BQ15" s="29">
        <v>2065.4235391620773</v>
      </c>
      <c r="BR15" s="29">
        <v>67116.698337027352</v>
      </c>
      <c r="BS15" s="29">
        <v>0</v>
      </c>
      <c r="BT15" s="59">
        <f t="shared" si="0"/>
        <v>1207311.9647010386</v>
      </c>
      <c r="BU15" s="29">
        <v>239181.86283833618</v>
      </c>
      <c r="BV15" s="29">
        <v>0</v>
      </c>
      <c r="BW15" s="29">
        <v>570.23879553487222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7403.2161836559062</v>
      </c>
      <c r="CE15" s="29">
        <v>0</v>
      </c>
      <c r="CF15" s="29">
        <v>84354.509952871755</v>
      </c>
      <c r="CG15" s="29">
        <v>0</v>
      </c>
      <c r="CH15" s="29">
        <v>-95995.639286078862</v>
      </c>
      <c r="CI15" s="29">
        <v>665096.10184485326</v>
      </c>
      <c r="CJ15" s="38">
        <f t="shared" si="1"/>
        <v>2107922.255030212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10346.458169563362</v>
      </c>
      <c r="D16" s="29">
        <v>3.6970207097550571</v>
      </c>
      <c r="E16" s="29">
        <v>571.25108518806701</v>
      </c>
      <c r="F16" s="29">
        <v>2.127258587016875</v>
      </c>
      <c r="G16" s="29">
        <v>2122.7802626059297</v>
      </c>
      <c r="H16" s="29">
        <v>50.363492159669853</v>
      </c>
      <c r="I16" s="29">
        <v>61.955758167888071</v>
      </c>
      <c r="J16" s="29">
        <v>12.699149386311589</v>
      </c>
      <c r="K16" s="29">
        <v>44.834165445204732</v>
      </c>
      <c r="L16" s="29">
        <v>2.1235604587053531</v>
      </c>
      <c r="M16" s="29">
        <v>141.30041453102768</v>
      </c>
      <c r="N16" s="29">
        <v>252.25998163183277</v>
      </c>
      <c r="O16" s="29">
        <v>35.82945161479585</v>
      </c>
      <c r="P16" s="29">
        <v>123.88133018994664</v>
      </c>
      <c r="Q16" s="29">
        <v>19.139782744659875</v>
      </c>
      <c r="R16" s="29">
        <v>282.23094998818164</v>
      </c>
      <c r="S16" s="29">
        <v>64.309557463994906</v>
      </c>
      <c r="T16" s="29">
        <v>91.53924590132101</v>
      </c>
      <c r="U16" s="29">
        <v>659.72538126140512</v>
      </c>
      <c r="V16" s="29">
        <v>24.257891389332453</v>
      </c>
      <c r="W16" s="29">
        <v>16.038066546305487</v>
      </c>
      <c r="X16" s="29">
        <v>3374.8037149980096</v>
      </c>
      <c r="Y16" s="29">
        <v>97.409176265982097</v>
      </c>
      <c r="Z16" s="29">
        <v>123.64571475849891</v>
      </c>
      <c r="AA16" s="29">
        <v>3.0709535542738342</v>
      </c>
      <c r="AB16" s="29">
        <v>28.787801427281295</v>
      </c>
      <c r="AC16" s="29">
        <v>2091.1994688327713</v>
      </c>
      <c r="AD16" s="29">
        <v>78.899132829787291</v>
      </c>
      <c r="AE16" s="29">
        <v>14699.569880829407</v>
      </c>
      <c r="AF16" s="29">
        <v>519.79955149680154</v>
      </c>
      <c r="AG16" s="29">
        <v>65.303356969079246</v>
      </c>
      <c r="AH16" s="29">
        <v>6.8866898899018301</v>
      </c>
      <c r="AI16" s="29">
        <v>12.557621021303831</v>
      </c>
      <c r="AJ16" s="29">
        <v>11.177984833641231</v>
      </c>
      <c r="AK16" s="29">
        <v>6.1309831878409451</v>
      </c>
      <c r="AL16" s="29">
        <v>77.49123362511952</v>
      </c>
      <c r="AM16" s="29">
        <v>137.71306820733227</v>
      </c>
      <c r="AN16" s="29">
        <v>602.43790719165804</v>
      </c>
      <c r="AO16" s="29">
        <v>14.796481266723799</v>
      </c>
      <c r="AP16" s="29">
        <v>39.351466545459992</v>
      </c>
      <c r="AQ16" s="29">
        <v>46.192216777771371</v>
      </c>
      <c r="AR16" s="29">
        <v>43.810500181677092</v>
      </c>
      <c r="AS16" s="29">
        <v>82.201283171048445</v>
      </c>
      <c r="AT16" s="29">
        <v>7.7239905050753812</v>
      </c>
      <c r="AU16" s="29">
        <v>25.057539760569643</v>
      </c>
      <c r="AV16" s="29">
        <v>0</v>
      </c>
      <c r="AW16" s="29">
        <v>4.0507990834891654</v>
      </c>
      <c r="AX16" s="29">
        <v>731.18428634578925</v>
      </c>
      <c r="AY16" s="29">
        <v>74.392938454893027</v>
      </c>
      <c r="AZ16" s="29">
        <v>696.9300781758767</v>
      </c>
      <c r="BA16" s="29">
        <v>41.993219465984581</v>
      </c>
      <c r="BB16" s="29">
        <v>126.2897317462994</v>
      </c>
      <c r="BC16" s="29">
        <v>2021.8388642221473</v>
      </c>
      <c r="BD16" s="29">
        <v>248.38347243719645</v>
      </c>
      <c r="BE16" s="29">
        <v>109.94634772811574</v>
      </c>
      <c r="BF16" s="29">
        <v>0</v>
      </c>
      <c r="BG16" s="29">
        <v>790.45804811415496</v>
      </c>
      <c r="BH16" s="29">
        <v>1067.7480883637913</v>
      </c>
      <c r="BI16" s="29">
        <v>27.265113602510304</v>
      </c>
      <c r="BJ16" s="29">
        <v>921.92718025232796</v>
      </c>
      <c r="BK16" s="29">
        <v>1.6099622200655446</v>
      </c>
      <c r="BL16" s="29">
        <v>24000.198659508373</v>
      </c>
      <c r="BM16" s="29">
        <v>465.0681269723658</v>
      </c>
      <c r="BN16" s="29">
        <v>962.62468487910201</v>
      </c>
      <c r="BO16" s="29">
        <v>873.62051563280056</v>
      </c>
      <c r="BP16" s="29">
        <v>30.036910218301301</v>
      </c>
      <c r="BQ16" s="29">
        <v>2.1902234388963757</v>
      </c>
      <c r="BR16" s="29">
        <v>373.47293316004397</v>
      </c>
      <c r="BS16" s="29">
        <v>0</v>
      </c>
      <c r="BT16" s="59">
        <f t="shared" si="0"/>
        <v>70696.049877684272</v>
      </c>
      <c r="BU16" s="29">
        <v>21147.219952543535</v>
      </c>
      <c r="BV16" s="29">
        <v>0</v>
      </c>
      <c r="BW16" s="29">
        <v>19287.620785637508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4484.2079269403866</v>
      </c>
      <c r="CE16" s="29">
        <v>0</v>
      </c>
      <c r="CF16" s="29">
        <v>10280.772354740302</v>
      </c>
      <c r="CG16" s="29">
        <v>0</v>
      </c>
      <c r="CH16" s="29">
        <v>-4468.0186292496064</v>
      </c>
      <c r="CI16" s="29">
        <v>201541.33158458452</v>
      </c>
      <c r="CJ16" s="38">
        <f t="shared" si="1"/>
        <v>322969.1838528809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3852.4476616136722</v>
      </c>
      <c r="D17" s="29">
        <v>1389.8328244839061</v>
      </c>
      <c r="E17" s="29">
        <v>1338.0784323389057</v>
      </c>
      <c r="F17" s="29">
        <v>797.91801332333534</v>
      </c>
      <c r="G17" s="29">
        <v>20116.131127171051</v>
      </c>
      <c r="H17" s="29">
        <v>21302.991307427208</v>
      </c>
      <c r="I17" s="29">
        <v>927.45256437421222</v>
      </c>
      <c r="J17" s="29">
        <v>7530.0845958406981</v>
      </c>
      <c r="K17" s="29">
        <v>1536.8311148425478</v>
      </c>
      <c r="L17" s="29">
        <v>94.518081612904908</v>
      </c>
      <c r="M17" s="29">
        <v>27218.898575329993</v>
      </c>
      <c r="N17" s="29">
        <v>3493.1726469577793</v>
      </c>
      <c r="O17" s="29">
        <v>32819.5134264441</v>
      </c>
      <c r="P17" s="29">
        <v>4521.2590499333728</v>
      </c>
      <c r="Q17" s="29">
        <v>1876.694606941104</v>
      </c>
      <c r="R17" s="29">
        <v>14503.305373074892</v>
      </c>
      <c r="S17" s="29">
        <v>20863.464136703973</v>
      </c>
      <c r="T17" s="29">
        <v>7324.7284442320497</v>
      </c>
      <c r="U17" s="29">
        <v>33606.780283786989</v>
      </c>
      <c r="V17" s="29">
        <v>6373.2168124883956</v>
      </c>
      <c r="W17" s="29">
        <v>4340.9579895384359</v>
      </c>
      <c r="X17" s="29">
        <v>40669.729411875742</v>
      </c>
      <c r="Y17" s="29">
        <v>4373.2558995647869</v>
      </c>
      <c r="Z17" s="29">
        <v>1212.451642735688</v>
      </c>
      <c r="AA17" s="29">
        <v>325.64857609951088</v>
      </c>
      <c r="AB17" s="29">
        <v>215.45488449909843</v>
      </c>
      <c r="AC17" s="29">
        <v>72246.285839903168</v>
      </c>
      <c r="AD17" s="29">
        <v>63010.452813532567</v>
      </c>
      <c r="AE17" s="29">
        <v>36314.120630280595</v>
      </c>
      <c r="AF17" s="29">
        <v>13190.903694079885</v>
      </c>
      <c r="AG17" s="29">
        <v>12830.25743012967</v>
      </c>
      <c r="AH17" s="29">
        <v>203.49781037258325</v>
      </c>
      <c r="AI17" s="29">
        <v>446.32836469534266</v>
      </c>
      <c r="AJ17" s="29">
        <v>437.77101956788522</v>
      </c>
      <c r="AK17" s="29">
        <v>71.370943463756973</v>
      </c>
      <c r="AL17" s="29">
        <v>804.87366785665722</v>
      </c>
      <c r="AM17" s="29">
        <v>1143.7947774419627</v>
      </c>
      <c r="AN17" s="29">
        <v>1526.2771958562259</v>
      </c>
      <c r="AO17" s="29">
        <v>377.77578316860274</v>
      </c>
      <c r="AP17" s="29">
        <v>159.74753292188146</v>
      </c>
      <c r="AQ17" s="29">
        <v>228.91665673419911</v>
      </c>
      <c r="AR17" s="29">
        <v>216.1824655351314</v>
      </c>
      <c r="AS17" s="29">
        <v>550.39847465260596</v>
      </c>
      <c r="AT17" s="29">
        <v>30.05889440867136</v>
      </c>
      <c r="AU17" s="29">
        <v>630.11696957312734</v>
      </c>
      <c r="AV17" s="29">
        <v>4418.2660427501905</v>
      </c>
      <c r="AW17" s="29">
        <v>5877.141814171383</v>
      </c>
      <c r="AX17" s="29">
        <v>226.01493756508273</v>
      </c>
      <c r="AY17" s="29">
        <v>310.54785453509322</v>
      </c>
      <c r="AZ17" s="29">
        <v>194.98453716214468</v>
      </c>
      <c r="BA17" s="29">
        <v>400.91352864320368</v>
      </c>
      <c r="BB17" s="29">
        <v>104.98180398804674</v>
      </c>
      <c r="BC17" s="29">
        <v>346.40664508010479</v>
      </c>
      <c r="BD17" s="29">
        <v>511.71453480183783</v>
      </c>
      <c r="BE17" s="29">
        <v>45.700988329401909</v>
      </c>
      <c r="BF17" s="29">
        <v>106.1958483778707</v>
      </c>
      <c r="BG17" s="29">
        <v>805.00033500144457</v>
      </c>
      <c r="BH17" s="29">
        <v>7299.2530868796721</v>
      </c>
      <c r="BI17" s="29">
        <v>976.13245467856268</v>
      </c>
      <c r="BJ17" s="29">
        <v>9474.8967113489634</v>
      </c>
      <c r="BK17" s="29">
        <v>42.594962109207884</v>
      </c>
      <c r="BL17" s="29">
        <v>3702.8483332823916</v>
      </c>
      <c r="BM17" s="29">
        <v>4303.2595185848986</v>
      </c>
      <c r="BN17" s="29">
        <v>1164.8557257016853</v>
      </c>
      <c r="BO17" s="29">
        <v>827.164696398243</v>
      </c>
      <c r="BP17" s="29">
        <v>707.43543124359451</v>
      </c>
      <c r="BQ17" s="29">
        <v>2083.3878264186624</v>
      </c>
      <c r="BR17" s="29">
        <v>840.31847681049101</v>
      </c>
      <c r="BS17" s="29">
        <v>0</v>
      </c>
      <c r="BT17" s="59">
        <f t="shared" si="0"/>
        <v>511813.96454127121</v>
      </c>
      <c r="BU17" s="29">
        <v>162445.1887290974</v>
      </c>
      <c r="BV17" s="29">
        <v>0</v>
      </c>
      <c r="BW17" s="29">
        <v>555.95398175040964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13826.781472338082</v>
      </c>
      <c r="CE17" s="29">
        <v>0</v>
      </c>
      <c r="CF17" s="29">
        <v>6821.0248674302638</v>
      </c>
      <c r="CG17" s="29">
        <v>0</v>
      </c>
      <c r="CH17" s="29">
        <v>-61374.824102925981</v>
      </c>
      <c r="CI17" s="29">
        <v>289650.80175363051</v>
      </c>
      <c r="CJ17" s="38">
        <f t="shared" si="1"/>
        <v>923738.8912425919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7263.2866927916466</v>
      </c>
      <c r="D18" s="29">
        <v>123.92479807215655</v>
      </c>
      <c r="E18" s="29">
        <v>111.62645395436471</v>
      </c>
      <c r="F18" s="29">
        <v>3909.5907833953875</v>
      </c>
      <c r="G18" s="29">
        <v>27291.508689330374</v>
      </c>
      <c r="H18" s="29">
        <v>257.95239078162257</v>
      </c>
      <c r="I18" s="29">
        <v>442.52635188406276</v>
      </c>
      <c r="J18" s="29">
        <v>788.95775579092071</v>
      </c>
      <c r="K18" s="29">
        <v>3165.0139759956123</v>
      </c>
      <c r="L18" s="29">
        <v>349.79071959102146</v>
      </c>
      <c r="M18" s="29">
        <v>14700.156976571692</v>
      </c>
      <c r="N18" s="29">
        <v>1490.8222417748132</v>
      </c>
      <c r="O18" s="29">
        <v>1163.163710301508</v>
      </c>
      <c r="P18" s="29">
        <v>153054.60627574098</v>
      </c>
      <c r="Q18" s="29">
        <v>750.61126747222431</v>
      </c>
      <c r="R18" s="29">
        <v>3744.6981767145053</v>
      </c>
      <c r="S18" s="29">
        <v>2364.8343854710452</v>
      </c>
      <c r="T18" s="29">
        <v>1126.4796406888836</v>
      </c>
      <c r="U18" s="29">
        <v>3495.6279441690513</v>
      </c>
      <c r="V18" s="29">
        <v>1632.984039742892</v>
      </c>
      <c r="W18" s="29">
        <v>3095.1180788781126</v>
      </c>
      <c r="X18" s="29">
        <v>4172.2044286705095</v>
      </c>
      <c r="Y18" s="29">
        <v>1229.6390715335483</v>
      </c>
      <c r="Z18" s="29">
        <v>398.31168119821103</v>
      </c>
      <c r="AA18" s="29">
        <v>15.875124413087208</v>
      </c>
      <c r="AB18" s="29">
        <v>97.38189888110233</v>
      </c>
      <c r="AC18" s="29">
        <v>1538142.0969728949</v>
      </c>
      <c r="AD18" s="29">
        <v>2014.5894893913166</v>
      </c>
      <c r="AE18" s="29">
        <v>44281.822793640524</v>
      </c>
      <c r="AF18" s="29">
        <v>2317.5316343548434</v>
      </c>
      <c r="AG18" s="29">
        <v>245.25601582466237</v>
      </c>
      <c r="AH18" s="29">
        <v>34.829125868434943</v>
      </c>
      <c r="AI18" s="29">
        <v>307.38222293542623</v>
      </c>
      <c r="AJ18" s="29">
        <v>54.179852247747618</v>
      </c>
      <c r="AK18" s="29">
        <v>4.2993164400495401</v>
      </c>
      <c r="AL18" s="29">
        <v>87.050862221340935</v>
      </c>
      <c r="AM18" s="29">
        <v>1308.0841682276291</v>
      </c>
      <c r="AN18" s="29">
        <v>309.24610336963883</v>
      </c>
      <c r="AO18" s="29">
        <v>21.617044456800684</v>
      </c>
      <c r="AP18" s="29">
        <v>32.435049387975212</v>
      </c>
      <c r="AQ18" s="29">
        <v>75.197696916635593</v>
      </c>
      <c r="AR18" s="29">
        <v>64.048215792887163</v>
      </c>
      <c r="AS18" s="29">
        <v>50.311880641096494</v>
      </c>
      <c r="AT18" s="29">
        <v>19.975995149728998</v>
      </c>
      <c r="AU18" s="29">
        <v>261.40273559581902</v>
      </c>
      <c r="AV18" s="29">
        <v>46.946137404395706</v>
      </c>
      <c r="AW18" s="29">
        <v>98.709958998771725</v>
      </c>
      <c r="AX18" s="29">
        <v>105.08188113879851</v>
      </c>
      <c r="AY18" s="29">
        <v>163.88663229778874</v>
      </c>
      <c r="AZ18" s="29">
        <v>30.146531804450134</v>
      </c>
      <c r="BA18" s="29">
        <v>45.752531106011695</v>
      </c>
      <c r="BB18" s="29">
        <v>45.752165072702837</v>
      </c>
      <c r="BC18" s="29">
        <v>78.642902672746601</v>
      </c>
      <c r="BD18" s="29">
        <v>26.833673896701992</v>
      </c>
      <c r="BE18" s="29">
        <v>9.3321904160952904</v>
      </c>
      <c r="BF18" s="29">
        <v>4.7420618202902771</v>
      </c>
      <c r="BG18" s="29">
        <v>1208.8843295844595</v>
      </c>
      <c r="BH18" s="29">
        <v>626.6118314889186</v>
      </c>
      <c r="BI18" s="29">
        <v>50.959927046430437</v>
      </c>
      <c r="BJ18" s="29">
        <v>653.14603484668862</v>
      </c>
      <c r="BK18" s="29">
        <v>2.7699798425740072</v>
      </c>
      <c r="BL18" s="29">
        <v>429.84867787185578</v>
      </c>
      <c r="BM18" s="29">
        <v>302.83750765618606</v>
      </c>
      <c r="BN18" s="29">
        <v>132.30776925630795</v>
      </c>
      <c r="BO18" s="29">
        <v>91.594285183043809</v>
      </c>
      <c r="BP18" s="29">
        <v>263.36104865741123</v>
      </c>
      <c r="BQ18" s="29">
        <v>290.4867584689361</v>
      </c>
      <c r="BR18" s="29">
        <v>13.309210043604329</v>
      </c>
      <c r="BS18" s="29">
        <v>0</v>
      </c>
      <c r="BT18" s="59">
        <f t="shared" si="0"/>
        <v>1830589.9947557412</v>
      </c>
      <c r="BU18" s="29">
        <v>127360.34005312662</v>
      </c>
      <c r="BV18" s="29">
        <v>0</v>
      </c>
      <c r="BW18" s="29">
        <v>15.867327621217552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8317.4442795553277</v>
      </c>
      <c r="CE18" s="29">
        <v>0</v>
      </c>
      <c r="CF18" s="29">
        <v>18485.998651557791</v>
      </c>
      <c r="CG18" s="29">
        <v>0</v>
      </c>
      <c r="CH18" s="29">
        <v>-5883.958007932386</v>
      </c>
      <c r="CI18" s="29">
        <v>286825.44600486592</v>
      </c>
      <c r="CJ18" s="38">
        <f t="shared" si="1"/>
        <v>2265711.1330645354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4518.881993988025</v>
      </c>
      <c r="D19" s="29">
        <v>10.988906683503981</v>
      </c>
      <c r="E19" s="29">
        <v>439.47435624415658</v>
      </c>
      <c r="F19" s="29">
        <v>207.98966800049055</v>
      </c>
      <c r="G19" s="29">
        <v>15981.502633360313</v>
      </c>
      <c r="H19" s="29">
        <v>1655.3869176909734</v>
      </c>
      <c r="I19" s="29">
        <v>1003.2285074478577</v>
      </c>
      <c r="J19" s="29">
        <v>2925.1564570937885</v>
      </c>
      <c r="K19" s="29">
        <v>351.7429637819892</v>
      </c>
      <c r="L19" s="29">
        <v>26.164261408279419</v>
      </c>
      <c r="M19" s="29">
        <v>1176.353446904423</v>
      </c>
      <c r="N19" s="29">
        <v>22.649887053020624</v>
      </c>
      <c r="O19" s="29">
        <v>2189.2703725751312</v>
      </c>
      <c r="P19" s="29">
        <v>8395.8380900256743</v>
      </c>
      <c r="Q19" s="29">
        <v>186447.21995036936</v>
      </c>
      <c r="R19" s="29">
        <v>155566.24245872648</v>
      </c>
      <c r="S19" s="29">
        <v>42533.824018973057</v>
      </c>
      <c r="T19" s="29">
        <v>88211.551300534717</v>
      </c>
      <c r="U19" s="29">
        <v>110050.67089520348</v>
      </c>
      <c r="V19" s="29">
        <v>28709.5254674475</v>
      </c>
      <c r="W19" s="29">
        <v>60349.738336870585</v>
      </c>
      <c r="X19" s="29">
        <v>14812.006778997478</v>
      </c>
      <c r="Y19" s="29">
        <v>18490.472343672151</v>
      </c>
      <c r="Z19" s="29">
        <v>574.09726653112875</v>
      </c>
      <c r="AA19" s="29">
        <v>87.208835602239773</v>
      </c>
      <c r="AB19" s="29">
        <v>21.535214379730583</v>
      </c>
      <c r="AC19" s="29">
        <v>110124.11350316387</v>
      </c>
      <c r="AD19" s="29">
        <v>1396.205543275938</v>
      </c>
      <c r="AE19" s="29">
        <v>1492.9131222706508</v>
      </c>
      <c r="AF19" s="29">
        <v>1059.0100170637179</v>
      </c>
      <c r="AG19" s="29">
        <v>984.01643555353223</v>
      </c>
      <c r="AH19" s="29">
        <v>1063.1641646356848</v>
      </c>
      <c r="AI19" s="29">
        <v>138.60847187011427</v>
      </c>
      <c r="AJ19" s="29">
        <v>110.35061655378593</v>
      </c>
      <c r="AK19" s="29">
        <v>11.975381430080029</v>
      </c>
      <c r="AL19" s="29">
        <v>114.44129511457129</v>
      </c>
      <c r="AM19" s="29">
        <v>376.25518095978765</v>
      </c>
      <c r="AN19" s="29">
        <v>47.169273386860468</v>
      </c>
      <c r="AO19" s="29">
        <v>57.977481063501855</v>
      </c>
      <c r="AP19" s="29">
        <v>404.64174912787973</v>
      </c>
      <c r="AQ19" s="29">
        <v>63.349217597972185</v>
      </c>
      <c r="AR19" s="29">
        <v>46.120864529819983</v>
      </c>
      <c r="AS19" s="29">
        <v>40.975138993872747</v>
      </c>
      <c r="AT19" s="29">
        <v>5.6335085552853199</v>
      </c>
      <c r="AU19" s="29">
        <v>265.65192626156755</v>
      </c>
      <c r="AV19" s="29">
        <v>25.371603253054559</v>
      </c>
      <c r="AW19" s="29">
        <v>39.10368126570291</v>
      </c>
      <c r="AX19" s="29">
        <v>28.479332470682287</v>
      </c>
      <c r="AY19" s="29">
        <v>46.682908596421314</v>
      </c>
      <c r="AZ19" s="29">
        <v>4.3287330851745125</v>
      </c>
      <c r="BA19" s="29">
        <v>20.781189123627119</v>
      </c>
      <c r="BB19" s="29">
        <v>132.10555823461965</v>
      </c>
      <c r="BC19" s="29">
        <v>23.112114265119704</v>
      </c>
      <c r="BD19" s="29">
        <v>27.300999080658606</v>
      </c>
      <c r="BE19" s="29">
        <v>3.3952427305075599</v>
      </c>
      <c r="BF19" s="29">
        <v>5.3832032438089552</v>
      </c>
      <c r="BG19" s="29">
        <v>76.04092936061312</v>
      </c>
      <c r="BH19" s="29">
        <v>294.16147270392315</v>
      </c>
      <c r="BI19" s="29">
        <v>51.67267111461021</v>
      </c>
      <c r="BJ19" s="29">
        <v>586.36040505227857</v>
      </c>
      <c r="BK19" s="29">
        <v>26.255514761412304</v>
      </c>
      <c r="BL19" s="29">
        <v>136.44446610741869</v>
      </c>
      <c r="BM19" s="29">
        <v>94.98910040604153</v>
      </c>
      <c r="BN19" s="29">
        <v>64.313192350987265</v>
      </c>
      <c r="BO19" s="29">
        <v>47.228082563529078</v>
      </c>
      <c r="BP19" s="29">
        <v>72.666505941236593</v>
      </c>
      <c r="BQ19" s="29">
        <v>1686.9287919601481</v>
      </c>
      <c r="BR19" s="29">
        <v>73.739813103744893</v>
      </c>
      <c r="BS19" s="29">
        <v>0</v>
      </c>
      <c r="BT19" s="59">
        <f t="shared" si="0"/>
        <v>866128.13973174931</v>
      </c>
      <c r="BU19" s="29">
        <v>-3646.8244390123346</v>
      </c>
      <c r="BV19" s="29">
        <v>0</v>
      </c>
      <c r="BW19" s="29">
        <v>3.1546188235596446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66.340715378780146</v>
      </c>
      <c r="CD19" s="29">
        <v>5095.2294977597894</v>
      </c>
      <c r="CE19" s="29">
        <v>0</v>
      </c>
      <c r="CF19" s="29">
        <v>3060.3485340542015</v>
      </c>
      <c r="CG19" s="29">
        <v>0</v>
      </c>
      <c r="CH19" s="29">
        <v>-14095.427495588025</v>
      </c>
      <c r="CI19" s="29">
        <v>230874.19799496522</v>
      </c>
      <c r="CJ19" s="38">
        <f t="shared" si="1"/>
        <v>1087485.1591581304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136105.71434367032</v>
      </c>
      <c r="D20" s="29">
        <v>6752.6195033428921</v>
      </c>
      <c r="E20" s="29">
        <v>2506.5810191991068</v>
      </c>
      <c r="F20" s="29">
        <v>1594.5721998081979</v>
      </c>
      <c r="G20" s="29">
        <v>181385.3630276107</v>
      </c>
      <c r="H20" s="29">
        <v>10439.950644289751</v>
      </c>
      <c r="I20" s="29">
        <v>6917.6174649906034</v>
      </c>
      <c r="J20" s="29">
        <v>2637.0651104453409</v>
      </c>
      <c r="K20" s="29">
        <v>1627.2547386676576</v>
      </c>
      <c r="L20" s="29">
        <v>362.53405913292295</v>
      </c>
      <c r="M20" s="29">
        <v>45306.805793127656</v>
      </c>
      <c r="N20" s="29">
        <v>226.11374623301407</v>
      </c>
      <c r="O20" s="29">
        <v>3126.5030287307713</v>
      </c>
      <c r="P20" s="29">
        <v>16564.028269584618</v>
      </c>
      <c r="Q20" s="29">
        <v>30442.616470008743</v>
      </c>
      <c r="R20" s="29">
        <v>88781.611589898312</v>
      </c>
      <c r="S20" s="29">
        <v>14618.313329358149</v>
      </c>
      <c r="T20" s="29">
        <v>31273.615369689145</v>
      </c>
      <c r="U20" s="29">
        <v>142536.25034725186</v>
      </c>
      <c r="V20" s="29">
        <v>20809.343473050845</v>
      </c>
      <c r="W20" s="29">
        <v>27343.097230957283</v>
      </c>
      <c r="X20" s="29">
        <v>24018.719247259614</v>
      </c>
      <c r="Y20" s="29">
        <v>16412.120661895122</v>
      </c>
      <c r="Z20" s="29">
        <v>3056.5064053099695</v>
      </c>
      <c r="AA20" s="29">
        <v>6248.4583391634451</v>
      </c>
      <c r="AB20" s="29">
        <v>372.79515045626954</v>
      </c>
      <c r="AC20" s="29">
        <v>573310.98038093583</v>
      </c>
      <c r="AD20" s="29">
        <v>17087.589407555253</v>
      </c>
      <c r="AE20" s="29">
        <v>45846.366580952475</v>
      </c>
      <c r="AF20" s="29">
        <v>13843.511815052858</v>
      </c>
      <c r="AG20" s="29">
        <v>5390.871838823793</v>
      </c>
      <c r="AH20" s="29">
        <v>2919.1427488942763</v>
      </c>
      <c r="AI20" s="29">
        <v>744.85325077006326</v>
      </c>
      <c r="AJ20" s="29">
        <v>641.90416343755419</v>
      </c>
      <c r="AK20" s="29">
        <v>98.56563405747896</v>
      </c>
      <c r="AL20" s="29">
        <v>1186.5094548873446</v>
      </c>
      <c r="AM20" s="29">
        <v>2434.1203005631501</v>
      </c>
      <c r="AN20" s="29">
        <v>295.00338616982606</v>
      </c>
      <c r="AO20" s="29">
        <v>476.88547272204249</v>
      </c>
      <c r="AP20" s="29">
        <v>1132.5762086850486</v>
      </c>
      <c r="AQ20" s="29">
        <v>1452.9732312650942</v>
      </c>
      <c r="AR20" s="29">
        <v>600.79655746970184</v>
      </c>
      <c r="AS20" s="29">
        <v>785.47334980756489</v>
      </c>
      <c r="AT20" s="29">
        <v>231.83618761578475</v>
      </c>
      <c r="AU20" s="29">
        <v>7727.2029492744696</v>
      </c>
      <c r="AV20" s="29">
        <v>5419.3335977085335</v>
      </c>
      <c r="AW20" s="29">
        <v>7411.52215466913</v>
      </c>
      <c r="AX20" s="29">
        <v>1019.5260959573091</v>
      </c>
      <c r="AY20" s="29">
        <v>1517.3663682841029</v>
      </c>
      <c r="AZ20" s="29">
        <v>178.84723114358354</v>
      </c>
      <c r="BA20" s="29">
        <v>307.98622931772076</v>
      </c>
      <c r="BB20" s="29">
        <v>496.13487842323241</v>
      </c>
      <c r="BC20" s="29">
        <v>461.47847179773237</v>
      </c>
      <c r="BD20" s="29">
        <v>216.41902144229684</v>
      </c>
      <c r="BE20" s="29">
        <v>124.44194728216115</v>
      </c>
      <c r="BF20" s="29">
        <v>80.635609549205</v>
      </c>
      <c r="BG20" s="29">
        <v>6598.7934772723929</v>
      </c>
      <c r="BH20" s="29">
        <v>8262.6100790046294</v>
      </c>
      <c r="BI20" s="29">
        <v>417.31760793699385</v>
      </c>
      <c r="BJ20" s="29">
        <v>6453.9805897539891</v>
      </c>
      <c r="BK20" s="29">
        <v>322.47390044388368</v>
      </c>
      <c r="BL20" s="29">
        <v>2014.410535743576</v>
      </c>
      <c r="BM20" s="29">
        <v>2350.635470731665</v>
      </c>
      <c r="BN20" s="29">
        <v>537.19770734226938</v>
      </c>
      <c r="BO20" s="29">
        <v>436.49373909099029</v>
      </c>
      <c r="BP20" s="29">
        <v>1078.0740213474328</v>
      </c>
      <c r="BQ20" s="29">
        <v>2054.2534288354832</v>
      </c>
      <c r="BR20" s="29">
        <v>826.51227728130914</v>
      </c>
      <c r="BS20" s="29">
        <v>0</v>
      </c>
      <c r="BT20" s="59">
        <f t="shared" si="0"/>
        <v>1546259.7779224315</v>
      </c>
      <c r="BU20" s="29">
        <v>87544.543705696531</v>
      </c>
      <c r="BV20" s="29">
        <v>0</v>
      </c>
      <c r="BW20" s="29">
        <v>765.22611773504127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4176.2203637364537</v>
      </c>
      <c r="CD20" s="29">
        <v>106651.00188033607</v>
      </c>
      <c r="CE20" s="29">
        <v>0</v>
      </c>
      <c r="CF20" s="29">
        <v>8538.5305106101769</v>
      </c>
      <c r="CG20" s="29">
        <v>0</v>
      </c>
      <c r="CH20" s="29">
        <v>-89048.396801445808</v>
      </c>
      <c r="CI20" s="29">
        <v>591814.91697620961</v>
      </c>
      <c r="CJ20" s="38">
        <f t="shared" si="1"/>
        <v>2256701.8206753093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4320.8630046561939</v>
      </c>
      <c r="D21" s="29">
        <v>1013.3257066795703</v>
      </c>
      <c r="E21" s="29">
        <v>726.0871040849172</v>
      </c>
      <c r="F21" s="29">
        <v>794.04153435931289</v>
      </c>
      <c r="G21" s="29">
        <v>4746.3464406229587</v>
      </c>
      <c r="H21" s="29">
        <v>1638.4511904573978</v>
      </c>
      <c r="I21" s="29">
        <v>948.56195216880656</v>
      </c>
      <c r="J21" s="29">
        <v>2327.7943127139301</v>
      </c>
      <c r="K21" s="29">
        <v>899.23059030599461</v>
      </c>
      <c r="L21" s="29">
        <v>111.58110805145597</v>
      </c>
      <c r="M21" s="29">
        <v>1411.8974115830047</v>
      </c>
      <c r="N21" s="29">
        <v>186.94605331212875</v>
      </c>
      <c r="O21" s="29">
        <v>925.11112668418491</v>
      </c>
      <c r="P21" s="29">
        <v>2823.8861358672534</v>
      </c>
      <c r="Q21" s="29">
        <v>5982.3077009191102</v>
      </c>
      <c r="R21" s="29">
        <v>6449.8169860399603</v>
      </c>
      <c r="S21" s="29">
        <v>49331.05015034166</v>
      </c>
      <c r="T21" s="29">
        <v>23719.049500139074</v>
      </c>
      <c r="U21" s="29">
        <v>30081.867820717045</v>
      </c>
      <c r="V21" s="29">
        <v>4880.7455482399837</v>
      </c>
      <c r="W21" s="29">
        <v>10883.666304657139</v>
      </c>
      <c r="X21" s="29">
        <v>2405.1650687671045</v>
      </c>
      <c r="Y21" s="29">
        <v>5089.5226054221639</v>
      </c>
      <c r="Z21" s="29">
        <v>1608.5757447301814</v>
      </c>
      <c r="AA21" s="29">
        <v>492.60002141792603</v>
      </c>
      <c r="AB21" s="29">
        <v>1231.5112909580257</v>
      </c>
      <c r="AC21" s="29">
        <v>107752.83265083938</v>
      </c>
      <c r="AD21" s="29">
        <v>6661.5884407409358</v>
      </c>
      <c r="AE21" s="29">
        <v>8171.9806754246119</v>
      </c>
      <c r="AF21" s="29">
        <v>3972.2778352376572</v>
      </c>
      <c r="AG21" s="29">
        <v>1817.0033097686253</v>
      </c>
      <c r="AH21" s="29">
        <v>567.0995744698298</v>
      </c>
      <c r="AI21" s="29">
        <v>640.91431482507073</v>
      </c>
      <c r="AJ21" s="29">
        <v>359.00935815069988</v>
      </c>
      <c r="AK21" s="29">
        <v>567.18254445020114</v>
      </c>
      <c r="AL21" s="29">
        <v>486.69964327867831</v>
      </c>
      <c r="AM21" s="29">
        <v>1094.6571652655721</v>
      </c>
      <c r="AN21" s="29">
        <v>605.75644197252382</v>
      </c>
      <c r="AO21" s="29">
        <v>2851.2104567776837</v>
      </c>
      <c r="AP21" s="29">
        <v>176.66747832090067</v>
      </c>
      <c r="AQ21" s="29">
        <v>432.94933849924831</v>
      </c>
      <c r="AR21" s="29">
        <v>208.37467090877985</v>
      </c>
      <c r="AS21" s="29">
        <v>603.71314954937827</v>
      </c>
      <c r="AT21" s="29">
        <v>53.831370282544576</v>
      </c>
      <c r="AU21" s="29">
        <v>1256.3514855907138</v>
      </c>
      <c r="AV21" s="29">
        <v>70.124082720612677</v>
      </c>
      <c r="AW21" s="29">
        <v>115.96527481033844</v>
      </c>
      <c r="AX21" s="29">
        <v>801.6239124778283</v>
      </c>
      <c r="AY21" s="29">
        <v>500.98190686870407</v>
      </c>
      <c r="AZ21" s="29">
        <v>112.12006609188089</v>
      </c>
      <c r="BA21" s="29">
        <v>111.73032395645413</v>
      </c>
      <c r="BB21" s="29">
        <v>129.88708468998607</v>
      </c>
      <c r="BC21" s="29">
        <v>955.54021888922443</v>
      </c>
      <c r="BD21" s="29">
        <v>194.77489480786898</v>
      </c>
      <c r="BE21" s="29">
        <v>485.97448565692156</v>
      </c>
      <c r="BF21" s="29">
        <v>71.366999551548503</v>
      </c>
      <c r="BG21" s="29">
        <v>4565.5194906810129</v>
      </c>
      <c r="BH21" s="29">
        <v>2418.6726960377218</v>
      </c>
      <c r="BI21" s="29">
        <v>246.14885846104434</v>
      </c>
      <c r="BJ21" s="29">
        <v>1598.0836245486375</v>
      </c>
      <c r="BK21" s="29">
        <v>143.31931230280921</v>
      </c>
      <c r="BL21" s="29">
        <v>4530.553630050038</v>
      </c>
      <c r="BM21" s="29">
        <v>335.03045016683137</v>
      </c>
      <c r="BN21" s="29">
        <v>386.29619658357393</v>
      </c>
      <c r="BO21" s="29">
        <v>652.25311445877469</v>
      </c>
      <c r="BP21" s="29">
        <v>371.17154548961764</v>
      </c>
      <c r="BQ21" s="29">
        <v>9261.4111472116474</v>
      </c>
      <c r="BR21" s="29">
        <v>11098.628103683273</v>
      </c>
      <c r="BS21" s="29">
        <v>0</v>
      </c>
      <c r="BT21" s="59">
        <f t="shared" si="0"/>
        <v>342467.279738446</v>
      </c>
      <c r="BU21" s="29">
        <v>34829.683925442463</v>
      </c>
      <c r="BV21" s="29">
        <v>0</v>
      </c>
      <c r="BW21" s="29">
        <v>3248.2060409617056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142382.04509811214</v>
      </c>
      <c r="CE21" s="29">
        <v>0</v>
      </c>
      <c r="CF21" s="29">
        <v>49834.217318039307</v>
      </c>
      <c r="CG21" s="29">
        <v>0</v>
      </c>
      <c r="CH21" s="29">
        <v>16338.724347664142</v>
      </c>
      <c r="CI21" s="29">
        <v>488817.50133273657</v>
      </c>
      <c r="CJ21" s="38">
        <f t="shared" si="1"/>
        <v>1077917.6578014023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5024.5858902922691</v>
      </c>
      <c r="D22" s="29">
        <v>957.16620362643152</v>
      </c>
      <c r="E22" s="29">
        <v>786.77549660007764</v>
      </c>
      <c r="F22" s="29">
        <v>1384.9390141506235</v>
      </c>
      <c r="G22" s="29">
        <v>8384.0880076043177</v>
      </c>
      <c r="H22" s="29">
        <v>2309.9354865300138</v>
      </c>
      <c r="I22" s="29">
        <v>980.28729697529991</v>
      </c>
      <c r="J22" s="29">
        <v>2326.860132677004</v>
      </c>
      <c r="K22" s="29">
        <v>775.37135976881336</v>
      </c>
      <c r="L22" s="29">
        <v>199.34808062358059</v>
      </c>
      <c r="M22" s="29">
        <v>2479.1185740417559</v>
      </c>
      <c r="N22" s="29">
        <v>114.10549512910302</v>
      </c>
      <c r="O22" s="29">
        <v>802.44128737257506</v>
      </c>
      <c r="P22" s="29">
        <v>4061.6610378973319</v>
      </c>
      <c r="Q22" s="29">
        <v>10986.870577369509</v>
      </c>
      <c r="R22" s="29">
        <v>7828.310135329195</v>
      </c>
      <c r="S22" s="29">
        <v>19368.721831884544</v>
      </c>
      <c r="T22" s="29">
        <v>40754.431234149641</v>
      </c>
      <c r="U22" s="29">
        <v>42617.217579673292</v>
      </c>
      <c r="V22" s="29">
        <v>4358.1749036960273</v>
      </c>
      <c r="W22" s="29">
        <v>4956.1136157488445</v>
      </c>
      <c r="X22" s="29">
        <v>1974.3821931665707</v>
      </c>
      <c r="Y22" s="29">
        <v>3419.5245908997204</v>
      </c>
      <c r="Z22" s="29">
        <v>2828.9533920290769</v>
      </c>
      <c r="AA22" s="29">
        <v>628.06003802344651</v>
      </c>
      <c r="AB22" s="29">
        <v>986.11766063289701</v>
      </c>
      <c r="AC22" s="29">
        <v>269047.14439876442</v>
      </c>
      <c r="AD22" s="29">
        <v>16254.203887699594</v>
      </c>
      <c r="AE22" s="29">
        <v>22021.604782536473</v>
      </c>
      <c r="AF22" s="29">
        <v>9238.8140672951595</v>
      </c>
      <c r="AG22" s="29">
        <v>4289.9073897032467</v>
      </c>
      <c r="AH22" s="29">
        <v>657.53856637008607</v>
      </c>
      <c r="AI22" s="29">
        <v>828.29394059416109</v>
      </c>
      <c r="AJ22" s="29">
        <v>800.21226249847791</v>
      </c>
      <c r="AK22" s="29">
        <v>421.86213777974757</v>
      </c>
      <c r="AL22" s="29">
        <v>1021.0124282028238</v>
      </c>
      <c r="AM22" s="29">
        <v>1270.846607546134</v>
      </c>
      <c r="AN22" s="29">
        <v>546.84771740567157</v>
      </c>
      <c r="AO22" s="29">
        <v>2073.5120952321827</v>
      </c>
      <c r="AP22" s="29">
        <v>213.86264333146556</v>
      </c>
      <c r="AQ22" s="29">
        <v>609.42467200907163</v>
      </c>
      <c r="AR22" s="29">
        <v>367.74186842861872</v>
      </c>
      <c r="AS22" s="29">
        <v>540.82442525517376</v>
      </c>
      <c r="AT22" s="29">
        <v>103.58269460817426</v>
      </c>
      <c r="AU22" s="29">
        <v>2950.2222025762867</v>
      </c>
      <c r="AV22" s="29">
        <v>174.21339427722734</v>
      </c>
      <c r="AW22" s="29">
        <v>384.01352342876174</v>
      </c>
      <c r="AX22" s="29">
        <v>960.22699115991827</v>
      </c>
      <c r="AY22" s="29">
        <v>670.83264860873464</v>
      </c>
      <c r="AZ22" s="29">
        <v>147.50427512258807</v>
      </c>
      <c r="BA22" s="29">
        <v>259.94126929043068</v>
      </c>
      <c r="BB22" s="29">
        <v>178.66934150924169</v>
      </c>
      <c r="BC22" s="29">
        <v>756.22761164548922</v>
      </c>
      <c r="BD22" s="29">
        <v>242.80074222701174</v>
      </c>
      <c r="BE22" s="29">
        <v>227.29018748964921</v>
      </c>
      <c r="BF22" s="29">
        <v>72.270144838126072</v>
      </c>
      <c r="BG22" s="29">
        <v>2430.074775897343</v>
      </c>
      <c r="BH22" s="29">
        <v>6432.5190445369735</v>
      </c>
      <c r="BI22" s="29">
        <v>352.74449652241537</v>
      </c>
      <c r="BJ22" s="29">
        <v>3513.5741062746497</v>
      </c>
      <c r="BK22" s="29">
        <v>289.64292857124644</v>
      </c>
      <c r="BL22" s="29">
        <v>1721.666070894586</v>
      </c>
      <c r="BM22" s="29">
        <v>521.70926651858815</v>
      </c>
      <c r="BN22" s="29">
        <v>629.59423571303523</v>
      </c>
      <c r="BO22" s="29">
        <v>555.51602992823564</v>
      </c>
      <c r="BP22" s="29">
        <v>976.35605564345065</v>
      </c>
      <c r="BQ22" s="29">
        <v>3178.9298755295167</v>
      </c>
      <c r="BR22" s="29">
        <v>4847.2368632921789</v>
      </c>
      <c r="BS22" s="29">
        <v>0</v>
      </c>
      <c r="BT22" s="59">
        <f t="shared" si="0"/>
        <v>534074.57378264831</v>
      </c>
      <c r="BU22" s="29">
        <v>198155.81995315908</v>
      </c>
      <c r="BV22" s="29">
        <v>0</v>
      </c>
      <c r="BW22" s="29">
        <v>312.78120440763644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25.57736528744438</v>
      </c>
      <c r="CD22" s="29">
        <v>81010.05202151816</v>
      </c>
      <c r="CE22" s="29">
        <v>0</v>
      </c>
      <c r="CF22" s="29">
        <v>29209.471219919826</v>
      </c>
      <c r="CG22" s="29">
        <v>0</v>
      </c>
      <c r="CH22" s="29">
        <v>156663.53529505347</v>
      </c>
      <c r="CI22" s="29">
        <v>314172.19351569319</v>
      </c>
      <c r="CJ22" s="38">
        <f t="shared" si="1"/>
        <v>1313624.0043576872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36813.32991135864</v>
      </c>
      <c r="D23" s="29">
        <v>3379.8560506135277</v>
      </c>
      <c r="E23" s="29">
        <v>2828.323677105534</v>
      </c>
      <c r="F23" s="29">
        <v>2855.3522731647727</v>
      </c>
      <c r="G23" s="29">
        <v>18601.712878464332</v>
      </c>
      <c r="H23" s="29">
        <v>5763.1428172950355</v>
      </c>
      <c r="I23" s="29">
        <v>1957.663849731417</v>
      </c>
      <c r="J23" s="29">
        <v>4988.6871392337789</v>
      </c>
      <c r="K23" s="29">
        <v>1126.6251008853183</v>
      </c>
      <c r="L23" s="29">
        <v>343.34967849565419</v>
      </c>
      <c r="M23" s="29">
        <v>10602.290559226098</v>
      </c>
      <c r="N23" s="29">
        <v>233.99411745106332</v>
      </c>
      <c r="O23" s="29">
        <v>2441.3486510467997</v>
      </c>
      <c r="P23" s="29">
        <v>7784.2184757845107</v>
      </c>
      <c r="Q23" s="29">
        <v>18795.77441497906</v>
      </c>
      <c r="R23" s="29">
        <v>49407.911008847848</v>
      </c>
      <c r="S23" s="29">
        <v>13928.712339214671</v>
      </c>
      <c r="T23" s="29">
        <v>44799.929928424965</v>
      </c>
      <c r="U23" s="29">
        <v>209879.72514592588</v>
      </c>
      <c r="V23" s="29">
        <v>22080.533160859766</v>
      </c>
      <c r="W23" s="29">
        <v>44557.727401771786</v>
      </c>
      <c r="X23" s="29">
        <v>5959.7739194494279</v>
      </c>
      <c r="Y23" s="29">
        <v>21362.16250769392</v>
      </c>
      <c r="Z23" s="29">
        <v>5052.2165422626213</v>
      </c>
      <c r="AA23" s="29">
        <v>1942.7333174311161</v>
      </c>
      <c r="AB23" s="29">
        <v>712.54664023057069</v>
      </c>
      <c r="AC23" s="29">
        <v>461066.95874928759</v>
      </c>
      <c r="AD23" s="29">
        <v>42259.659368057175</v>
      </c>
      <c r="AE23" s="29">
        <v>48719.479547739422</v>
      </c>
      <c r="AF23" s="29">
        <v>14190.980166181773</v>
      </c>
      <c r="AG23" s="29">
        <v>3444.349843685256</v>
      </c>
      <c r="AH23" s="29">
        <v>3397.8254766086525</v>
      </c>
      <c r="AI23" s="29">
        <v>3037.1169213211178</v>
      </c>
      <c r="AJ23" s="29">
        <v>909.04159018694327</v>
      </c>
      <c r="AK23" s="29">
        <v>322.84155254289738</v>
      </c>
      <c r="AL23" s="29">
        <v>2119.6730695294827</v>
      </c>
      <c r="AM23" s="29">
        <v>1973.5822731918838</v>
      </c>
      <c r="AN23" s="29">
        <v>3497.989652860615</v>
      </c>
      <c r="AO23" s="29">
        <v>1394.8088127305082</v>
      </c>
      <c r="AP23" s="29">
        <v>2614.5009468455046</v>
      </c>
      <c r="AQ23" s="29">
        <v>1107.0097335171877</v>
      </c>
      <c r="AR23" s="29">
        <v>701.204156131334</v>
      </c>
      <c r="AS23" s="29">
        <v>488.40550585515348</v>
      </c>
      <c r="AT23" s="29">
        <v>146.27464783154724</v>
      </c>
      <c r="AU23" s="29">
        <v>3893.1591746508821</v>
      </c>
      <c r="AV23" s="29">
        <v>1481.406522280236</v>
      </c>
      <c r="AW23" s="29">
        <v>1982.3247008071419</v>
      </c>
      <c r="AX23" s="29">
        <v>1730.9905494854356</v>
      </c>
      <c r="AY23" s="29">
        <v>1056.8575903454503</v>
      </c>
      <c r="AZ23" s="29">
        <v>163.86020178603218</v>
      </c>
      <c r="BA23" s="29">
        <v>512.83511263797595</v>
      </c>
      <c r="BB23" s="29">
        <v>3342.9875566907704</v>
      </c>
      <c r="BC23" s="29">
        <v>1143.2932554943802</v>
      </c>
      <c r="BD23" s="29">
        <v>316.94409009075184</v>
      </c>
      <c r="BE23" s="29">
        <v>386.62170268305869</v>
      </c>
      <c r="BF23" s="29">
        <v>87.886967837390245</v>
      </c>
      <c r="BG23" s="29">
        <v>8504.6904486894819</v>
      </c>
      <c r="BH23" s="29">
        <v>9235.3723041190751</v>
      </c>
      <c r="BI23" s="29">
        <v>570.47026487023618</v>
      </c>
      <c r="BJ23" s="29">
        <v>6616.5934083482243</v>
      </c>
      <c r="BK23" s="29">
        <v>567.70192027952874</v>
      </c>
      <c r="BL23" s="29">
        <v>1707.4348001618932</v>
      </c>
      <c r="BM23" s="29">
        <v>646.92086231367739</v>
      </c>
      <c r="BN23" s="29">
        <v>2078.4776811661054</v>
      </c>
      <c r="BO23" s="29">
        <v>1730.3651838988321</v>
      </c>
      <c r="BP23" s="29">
        <v>1529.816557563247</v>
      </c>
      <c r="BQ23" s="29">
        <v>6347.2438484449722</v>
      </c>
      <c r="BR23" s="29">
        <v>4471.8889094079723</v>
      </c>
      <c r="BS23" s="29">
        <v>0</v>
      </c>
      <c r="BT23" s="59">
        <f t="shared" si="0"/>
        <v>1189697.4871351046</v>
      </c>
      <c r="BU23" s="29">
        <v>41826.026266936809</v>
      </c>
      <c r="BV23" s="29">
        <v>0</v>
      </c>
      <c r="BW23" s="29">
        <v>9.705935769768903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30039.050635985714</v>
      </c>
      <c r="CD23" s="29">
        <v>845286.17881314561</v>
      </c>
      <c r="CE23" s="29">
        <v>0</v>
      </c>
      <c r="CF23" s="29">
        <v>92672.495795051102</v>
      </c>
      <c r="CG23" s="29">
        <v>0</v>
      </c>
      <c r="CH23" s="29">
        <v>87004.554854794245</v>
      </c>
      <c r="CI23" s="29">
        <v>1417123.8449488017</v>
      </c>
      <c r="CJ23" s="38">
        <f t="shared" si="1"/>
        <v>3703659.3443855899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4472.4286148704741</v>
      </c>
      <c r="D24" s="29">
        <v>1307.9763875248946</v>
      </c>
      <c r="E24" s="29">
        <v>4566.3073877005445</v>
      </c>
      <c r="F24" s="29">
        <v>872.29533672286345</v>
      </c>
      <c r="G24" s="29">
        <v>5427.6774762065997</v>
      </c>
      <c r="H24" s="29">
        <v>1123.7174794349839</v>
      </c>
      <c r="I24" s="29">
        <v>843.85739998712813</v>
      </c>
      <c r="J24" s="29">
        <v>1430.2358558147807</v>
      </c>
      <c r="K24" s="29">
        <v>261.76746716107886</v>
      </c>
      <c r="L24" s="29">
        <v>125.88181396501594</v>
      </c>
      <c r="M24" s="29">
        <v>1815.1972997773778</v>
      </c>
      <c r="N24" s="29">
        <v>84.638721830277774</v>
      </c>
      <c r="O24" s="29">
        <v>1536.0727825665942</v>
      </c>
      <c r="P24" s="29">
        <v>2758.8307217028714</v>
      </c>
      <c r="Q24" s="29">
        <v>3121.7546676883917</v>
      </c>
      <c r="R24" s="29">
        <v>6064.7925271872655</v>
      </c>
      <c r="S24" s="29">
        <v>1665.6016211365522</v>
      </c>
      <c r="T24" s="29">
        <v>3211.1743604757594</v>
      </c>
      <c r="U24" s="29">
        <v>22757.95074158565</v>
      </c>
      <c r="V24" s="29">
        <v>22280.110970877791</v>
      </c>
      <c r="W24" s="29">
        <v>56763.590604411933</v>
      </c>
      <c r="X24" s="29">
        <v>2377.6324982592605</v>
      </c>
      <c r="Y24" s="29">
        <v>3433.7430028855538</v>
      </c>
      <c r="Z24" s="29">
        <v>1975.3774105550251</v>
      </c>
      <c r="AA24" s="29">
        <v>587.668724685342</v>
      </c>
      <c r="AB24" s="29">
        <v>186.05082687226013</v>
      </c>
      <c r="AC24" s="29">
        <v>9209.0180138633314</v>
      </c>
      <c r="AD24" s="29">
        <v>42025.916398619273</v>
      </c>
      <c r="AE24" s="29">
        <v>18443.550693872505</v>
      </c>
      <c r="AF24" s="29">
        <v>7418.291517204806</v>
      </c>
      <c r="AG24" s="29">
        <v>16244.740089839675</v>
      </c>
      <c r="AH24" s="29">
        <v>5680.1960394547441</v>
      </c>
      <c r="AI24" s="29">
        <v>364.02952736264751</v>
      </c>
      <c r="AJ24" s="29">
        <v>1818.8010929936679</v>
      </c>
      <c r="AK24" s="29">
        <v>106.4539456553176</v>
      </c>
      <c r="AL24" s="29">
        <v>754.85782404685665</v>
      </c>
      <c r="AM24" s="29">
        <v>789.98566175654673</v>
      </c>
      <c r="AN24" s="29">
        <v>164.02565360917498</v>
      </c>
      <c r="AO24" s="29">
        <v>575.9771072296237</v>
      </c>
      <c r="AP24" s="29">
        <v>169.52652506940899</v>
      </c>
      <c r="AQ24" s="29">
        <v>431.18769210525465</v>
      </c>
      <c r="AR24" s="29">
        <v>243.33890889626349</v>
      </c>
      <c r="AS24" s="29">
        <v>299.33864806773852</v>
      </c>
      <c r="AT24" s="29">
        <v>45.088594783979168</v>
      </c>
      <c r="AU24" s="29">
        <v>1684.5218451256158</v>
      </c>
      <c r="AV24" s="29">
        <v>133.50316997720032</v>
      </c>
      <c r="AW24" s="29">
        <v>276.467079485792</v>
      </c>
      <c r="AX24" s="29">
        <v>504.94521486338897</v>
      </c>
      <c r="AY24" s="29">
        <v>289.6434124336198</v>
      </c>
      <c r="AZ24" s="29">
        <v>49.390934919218175</v>
      </c>
      <c r="BA24" s="29">
        <v>126.19520484609929</v>
      </c>
      <c r="BB24" s="29">
        <v>81.439168710748277</v>
      </c>
      <c r="BC24" s="29">
        <v>354.67641968868611</v>
      </c>
      <c r="BD24" s="29">
        <v>207.51130939941095</v>
      </c>
      <c r="BE24" s="29">
        <v>124.74719597249722</v>
      </c>
      <c r="BF24" s="29">
        <v>101.45243102002127</v>
      </c>
      <c r="BG24" s="29">
        <v>2069.1136367806471</v>
      </c>
      <c r="BH24" s="29">
        <v>7342.190951803258</v>
      </c>
      <c r="BI24" s="29">
        <v>183.42904605182676</v>
      </c>
      <c r="BJ24" s="29">
        <v>1574.0765096483008</v>
      </c>
      <c r="BK24" s="29">
        <v>302.48524231185161</v>
      </c>
      <c r="BL24" s="29">
        <v>553.4987065042319</v>
      </c>
      <c r="BM24" s="29">
        <v>169.77391158951323</v>
      </c>
      <c r="BN24" s="29">
        <v>313.62849294581366</v>
      </c>
      <c r="BO24" s="29">
        <v>256.01201740729442</v>
      </c>
      <c r="BP24" s="29">
        <v>507.0002424747733</v>
      </c>
      <c r="BQ24" s="29">
        <v>619.90065483796559</v>
      </c>
      <c r="BR24" s="29">
        <v>2031.036935837916</v>
      </c>
      <c r="BS24" s="29">
        <v>0</v>
      </c>
      <c r="BT24" s="59">
        <f t="shared" si="0"/>
        <v>275693.29637095268</v>
      </c>
      <c r="BU24" s="29">
        <v>51243.124434207304</v>
      </c>
      <c r="BV24" s="29">
        <v>0</v>
      </c>
      <c r="BW24" s="29">
        <v>3.2069993303995075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242050.37733224899</v>
      </c>
      <c r="CD24" s="29">
        <v>6924.8733299014839</v>
      </c>
      <c r="CE24" s="29">
        <v>0</v>
      </c>
      <c r="CF24" s="29">
        <v>1907.5823663001104</v>
      </c>
      <c r="CG24" s="29">
        <v>0</v>
      </c>
      <c r="CH24" s="29">
        <v>144515.79846687301</v>
      </c>
      <c r="CI24" s="29">
        <v>219606.32792775883</v>
      </c>
      <c r="CJ24" s="38">
        <f t="shared" si="1"/>
        <v>941944.5872275728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830.29130434379397</v>
      </c>
      <c r="D25" s="29">
        <v>30.934509928052094</v>
      </c>
      <c r="E25" s="29">
        <v>3437.3817206027452</v>
      </c>
      <c r="F25" s="29">
        <v>98.853530423441185</v>
      </c>
      <c r="G25" s="29">
        <v>304.89364403287834</v>
      </c>
      <c r="H25" s="29">
        <v>46.585575292748302</v>
      </c>
      <c r="I25" s="29">
        <v>48.02516787811502</v>
      </c>
      <c r="J25" s="29">
        <v>453.55640945139794</v>
      </c>
      <c r="K25" s="29">
        <v>190.23934445668877</v>
      </c>
      <c r="L25" s="29">
        <v>32.030005205643668</v>
      </c>
      <c r="M25" s="29">
        <v>272.02455033579974</v>
      </c>
      <c r="N25" s="29">
        <v>16.912520601984426</v>
      </c>
      <c r="O25" s="29">
        <v>19.777894897599523</v>
      </c>
      <c r="P25" s="29">
        <v>540.54029805733103</v>
      </c>
      <c r="Q25" s="29">
        <v>1262.786148794858</v>
      </c>
      <c r="R25" s="29">
        <v>1163.7237525618323</v>
      </c>
      <c r="S25" s="29">
        <v>71.109249745161975</v>
      </c>
      <c r="T25" s="29">
        <v>260.64122962844175</v>
      </c>
      <c r="U25" s="29">
        <v>2377.1024962591346</v>
      </c>
      <c r="V25" s="29">
        <v>4794.7013635205776</v>
      </c>
      <c r="W25" s="29">
        <v>12255.754787645408</v>
      </c>
      <c r="X25" s="29">
        <v>85.952343291092149</v>
      </c>
      <c r="Y25" s="29">
        <v>677.39528488747339</v>
      </c>
      <c r="Z25" s="29">
        <v>664.53018196089317</v>
      </c>
      <c r="AA25" s="29">
        <v>149.2636238061761</v>
      </c>
      <c r="AB25" s="29">
        <v>65.112849365707632</v>
      </c>
      <c r="AC25" s="29">
        <v>8564.9892532222857</v>
      </c>
      <c r="AD25" s="29">
        <v>471.11152148260356</v>
      </c>
      <c r="AE25" s="29">
        <v>4409.2632283381845</v>
      </c>
      <c r="AF25" s="29">
        <v>2659.3395158763647</v>
      </c>
      <c r="AG25" s="29">
        <v>8397.3339575357732</v>
      </c>
      <c r="AH25" s="29">
        <v>13961.534343831654</v>
      </c>
      <c r="AI25" s="29">
        <v>241.7929840547732</v>
      </c>
      <c r="AJ25" s="29">
        <v>1876.2676185061539</v>
      </c>
      <c r="AK25" s="29">
        <v>79.249992107374013</v>
      </c>
      <c r="AL25" s="29">
        <v>84.819614529321626</v>
      </c>
      <c r="AM25" s="29">
        <v>445.03994035595008</v>
      </c>
      <c r="AN25" s="29">
        <v>60.088275241461346</v>
      </c>
      <c r="AO25" s="29">
        <v>618.53148646327656</v>
      </c>
      <c r="AP25" s="29">
        <v>6.7383950744285199</v>
      </c>
      <c r="AQ25" s="29">
        <v>221.70544125930377</v>
      </c>
      <c r="AR25" s="29">
        <v>174.82588296492034</v>
      </c>
      <c r="AS25" s="29">
        <v>139.38086034419848</v>
      </c>
      <c r="AT25" s="29">
        <v>2.7484771599432181</v>
      </c>
      <c r="AU25" s="29">
        <v>39.781819790584564</v>
      </c>
      <c r="AV25" s="29">
        <v>0</v>
      </c>
      <c r="AW25" s="29">
        <v>0</v>
      </c>
      <c r="AX25" s="29">
        <v>111.46595064391589</v>
      </c>
      <c r="AY25" s="29">
        <v>24.473490164903708</v>
      </c>
      <c r="AZ25" s="29">
        <v>69.898521182759197</v>
      </c>
      <c r="BA25" s="29">
        <v>1.5033295533072719</v>
      </c>
      <c r="BB25" s="29">
        <v>8.2828897435970621</v>
      </c>
      <c r="BC25" s="29">
        <v>109.79499942306165</v>
      </c>
      <c r="BD25" s="29">
        <v>6.7330368283349191</v>
      </c>
      <c r="BE25" s="29">
        <v>27.764994852154278</v>
      </c>
      <c r="BF25" s="29">
        <v>5.8003338518741181</v>
      </c>
      <c r="BG25" s="29">
        <v>421.44304351991707</v>
      </c>
      <c r="BH25" s="29">
        <v>770.35746397022137</v>
      </c>
      <c r="BI25" s="29">
        <v>2.4082179365762921</v>
      </c>
      <c r="BJ25" s="29">
        <v>23.383440294567986</v>
      </c>
      <c r="BK25" s="29">
        <v>36.89411094181154</v>
      </c>
      <c r="BL25" s="29">
        <v>108.45447924536423</v>
      </c>
      <c r="BM25" s="29">
        <v>44.380071689137623</v>
      </c>
      <c r="BN25" s="29">
        <v>44.859605978864806</v>
      </c>
      <c r="BO25" s="29">
        <v>35.370826174730524</v>
      </c>
      <c r="BP25" s="29">
        <v>47.042209725224041</v>
      </c>
      <c r="BQ25" s="29">
        <v>421.71918963097875</v>
      </c>
      <c r="BR25" s="29">
        <v>446.10656529643688</v>
      </c>
      <c r="BS25" s="29">
        <v>0</v>
      </c>
      <c r="BT25" s="59">
        <f t="shared" si="0"/>
        <v>75372.799165761302</v>
      </c>
      <c r="BU25" s="29">
        <v>16454.848014707997</v>
      </c>
      <c r="BV25" s="29">
        <v>0</v>
      </c>
      <c r="BW25" s="29">
        <v>135.13478105161676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139091.75323191399</v>
      </c>
      <c r="CD25" s="29">
        <v>39440.30401537101</v>
      </c>
      <c r="CE25" s="29">
        <v>0</v>
      </c>
      <c r="CF25" s="29">
        <v>594.3996051129194</v>
      </c>
      <c r="CG25" s="29">
        <v>0</v>
      </c>
      <c r="CH25" s="29">
        <v>588051.19078762026</v>
      </c>
      <c r="CI25" s="29">
        <v>292340.89753456123</v>
      </c>
      <c r="CJ25" s="38">
        <f t="shared" si="1"/>
        <v>1151481.3271361003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2482.5558736861835</v>
      </c>
      <c r="D26" s="29">
        <v>200.12653425090957</v>
      </c>
      <c r="E26" s="29">
        <v>374.047023029549</v>
      </c>
      <c r="F26" s="29">
        <v>94.27807573799079</v>
      </c>
      <c r="G26" s="29">
        <v>2161.1597450249474</v>
      </c>
      <c r="H26" s="29">
        <v>25267.554058010053</v>
      </c>
      <c r="I26" s="29">
        <v>2117.4981129362477</v>
      </c>
      <c r="J26" s="29">
        <v>482.20841590936607</v>
      </c>
      <c r="K26" s="29">
        <v>134.09744781286599</v>
      </c>
      <c r="L26" s="29">
        <v>27.481483327659383</v>
      </c>
      <c r="M26" s="29">
        <v>24077.069072611019</v>
      </c>
      <c r="N26" s="29">
        <v>318.06603674976992</v>
      </c>
      <c r="O26" s="29">
        <v>1079.8749443054367</v>
      </c>
      <c r="P26" s="29">
        <v>1011.9005723734061</v>
      </c>
      <c r="Q26" s="29">
        <v>922.24875908926219</v>
      </c>
      <c r="R26" s="29">
        <v>1424.180255098626</v>
      </c>
      <c r="S26" s="29">
        <v>1544.6670130170912</v>
      </c>
      <c r="T26" s="29">
        <v>2728.3555852114191</v>
      </c>
      <c r="U26" s="29">
        <v>5269.0115400254435</v>
      </c>
      <c r="V26" s="29">
        <v>3573.7594304584522</v>
      </c>
      <c r="W26" s="29">
        <v>7485.3627775757377</v>
      </c>
      <c r="X26" s="29">
        <v>30077.581505770751</v>
      </c>
      <c r="Y26" s="29">
        <v>1285.1581726310947</v>
      </c>
      <c r="Z26" s="29">
        <v>266.85465995936261</v>
      </c>
      <c r="AA26" s="29">
        <v>101.39059543616959</v>
      </c>
      <c r="AB26" s="29">
        <v>507.62841431322369</v>
      </c>
      <c r="AC26" s="29">
        <v>289346.13041474379</v>
      </c>
      <c r="AD26" s="29">
        <v>1257.4010735391555</v>
      </c>
      <c r="AE26" s="29">
        <v>10251.457401769771</v>
      </c>
      <c r="AF26" s="29">
        <v>2846.7840390019819</v>
      </c>
      <c r="AG26" s="29">
        <v>1618.3699765796714</v>
      </c>
      <c r="AH26" s="29">
        <v>152.76988244291223</v>
      </c>
      <c r="AI26" s="29">
        <v>892.11985844672472</v>
      </c>
      <c r="AJ26" s="29">
        <v>224.54678834034826</v>
      </c>
      <c r="AK26" s="29">
        <v>17.812317420854036</v>
      </c>
      <c r="AL26" s="29">
        <v>2190.2431612784249</v>
      </c>
      <c r="AM26" s="29">
        <v>433.26774158502167</v>
      </c>
      <c r="AN26" s="29">
        <v>620.04420015306869</v>
      </c>
      <c r="AO26" s="29">
        <v>97.932855171949015</v>
      </c>
      <c r="AP26" s="29">
        <v>161.71282429760083</v>
      </c>
      <c r="AQ26" s="29">
        <v>247.5735232232671</v>
      </c>
      <c r="AR26" s="29">
        <v>159.70547105598121</v>
      </c>
      <c r="AS26" s="29">
        <v>230.32265257780051</v>
      </c>
      <c r="AT26" s="29">
        <v>58.062393839717721</v>
      </c>
      <c r="AU26" s="29">
        <v>529.77209294116483</v>
      </c>
      <c r="AV26" s="29">
        <v>167.5644749939101</v>
      </c>
      <c r="AW26" s="29">
        <v>370.01594291250547</v>
      </c>
      <c r="AX26" s="29">
        <v>1768.8182538828407</v>
      </c>
      <c r="AY26" s="29">
        <v>368.77497079817203</v>
      </c>
      <c r="AZ26" s="29">
        <v>104.2238762942107</v>
      </c>
      <c r="BA26" s="29">
        <v>39.664492405530346</v>
      </c>
      <c r="BB26" s="29">
        <v>229.6165849119466</v>
      </c>
      <c r="BC26" s="29">
        <v>2096.9334680699853</v>
      </c>
      <c r="BD26" s="29">
        <v>486.39501124341984</v>
      </c>
      <c r="BE26" s="29">
        <v>572.74455806066476</v>
      </c>
      <c r="BF26" s="29">
        <v>11.482469580385375</v>
      </c>
      <c r="BG26" s="29">
        <v>4224.1632239096143</v>
      </c>
      <c r="BH26" s="29">
        <v>3188.8158227651029</v>
      </c>
      <c r="BI26" s="29">
        <v>74.923906323762822</v>
      </c>
      <c r="BJ26" s="29">
        <v>5324.7073589226875</v>
      </c>
      <c r="BK26" s="29">
        <v>37.195714190688918</v>
      </c>
      <c r="BL26" s="29">
        <v>4785.3393877319477</v>
      </c>
      <c r="BM26" s="29">
        <v>8641.9291336522419</v>
      </c>
      <c r="BN26" s="29">
        <v>603.0735313032917</v>
      </c>
      <c r="BO26" s="29">
        <v>602.6864404484021</v>
      </c>
      <c r="BP26" s="29">
        <v>565.09889827834559</v>
      </c>
      <c r="BQ26" s="29">
        <v>1130.7158145984595</v>
      </c>
      <c r="BR26" s="29">
        <v>5154.3752282502428</v>
      </c>
      <c r="BS26" s="29">
        <v>0</v>
      </c>
      <c r="BT26" s="59">
        <f t="shared" si="0"/>
        <v>466899.40333628963</v>
      </c>
      <c r="BU26" s="29">
        <v>648270.06792511814</v>
      </c>
      <c r="BV26" s="29">
        <v>0</v>
      </c>
      <c r="BW26" s="29">
        <v>8439.7023829617356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723.73332842328682</v>
      </c>
      <c r="CD26" s="29">
        <v>284584.40365765995</v>
      </c>
      <c r="CE26" s="29">
        <v>0</v>
      </c>
      <c r="CF26" s="29">
        <v>13382.028340913919</v>
      </c>
      <c r="CG26" s="29">
        <v>42058.79051262555</v>
      </c>
      <c r="CH26" s="29">
        <v>-18276.980716134596</v>
      </c>
      <c r="CI26" s="29">
        <v>496588.32273040374</v>
      </c>
      <c r="CJ26" s="38">
        <f t="shared" si="1"/>
        <v>1942669.4714982612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347435.42051052034</v>
      </c>
      <c r="D27" s="29">
        <v>2889.9256832413294</v>
      </c>
      <c r="E27" s="29">
        <v>38522.003702808601</v>
      </c>
      <c r="F27" s="29">
        <v>4095.8296555100824</v>
      </c>
      <c r="G27" s="29">
        <v>28466.97229309204</v>
      </c>
      <c r="H27" s="29">
        <v>7989.9965729592759</v>
      </c>
      <c r="I27" s="29">
        <v>3109.9913832699194</v>
      </c>
      <c r="J27" s="29">
        <v>4650.6728808753696</v>
      </c>
      <c r="K27" s="29">
        <v>1600.8545005335764</v>
      </c>
      <c r="L27" s="29">
        <v>733.60460867926633</v>
      </c>
      <c r="M27" s="29">
        <v>4293.7602171627623</v>
      </c>
      <c r="N27" s="29">
        <v>291.58575077443362</v>
      </c>
      <c r="O27" s="29">
        <v>2255.6223717233365</v>
      </c>
      <c r="P27" s="29">
        <v>9767.7566711969703</v>
      </c>
      <c r="Q27" s="29">
        <v>12683.81742036443</v>
      </c>
      <c r="R27" s="29">
        <v>8480.6111028356936</v>
      </c>
      <c r="S27" s="29">
        <v>2050.0291000984485</v>
      </c>
      <c r="T27" s="29">
        <v>3030.9726026633166</v>
      </c>
      <c r="U27" s="29">
        <v>8970.1672492306207</v>
      </c>
      <c r="V27" s="29">
        <v>2241.2319803521737</v>
      </c>
      <c r="W27" s="29">
        <v>3049.1221554947856</v>
      </c>
      <c r="X27" s="29">
        <v>3747.7710771631819</v>
      </c>
      <c r="Y27" s="29">
        <v>1219.5700377447909</v>
      </c>
      <c r="Z27" s="29">
        <v>7755.6190718464959</v>
      </c>
      <c r="AA27" s="29">
        <v>4364.5990138636371</v>
      </c>
      <c r="AB27" s="29">
        <v>1005.4618076945195</v>
      </c>
      <c r="AC27" s="29">
        <v>40791.553974873299</v>
      </c>
      <c r="AD27" s="29">
        <v>1478.5634022606569</v>
      </c>
      <c r="AE27" s="29">
        <v>9325.8321249014152</v>
      </c>
      <c r="AF27" s="29">
        <v>12176.783775485626</v>
      </c>
      <c r="AG27" s="29">
        <v>5582.0364262562971</v>
      </c>
      <c r="AH27" s="29">
        <v>46561.126571713801</v>
      </c>
      <c r="AI27" s="29">
        <v>1767.1345326296021</v>
      </c>
      <c r="AJ27" s="29">
        <v>13495.10970583233</v>
      </c>
      <c r="AK27" s="29">
        <v>211.18165287833807</v>
      </c>
      <c r="AL27" s="29">
        <v>3053.1999797687481</v>
      </c>
      <c r="AM27" s="29">
        <v>3047.9293353030471</v>
      </c>
      <c r="AN27" s="29">
        <v>484.5543806920748</v>
      </c>
      <c r="AO27" s="29">
        <v>811.60171565476389</v>
      </c>
      <c r="AP27" s="29">
        <v>2070.5898253722303</v>
      </c>
      <c r="AQ27" s="29">
        <v>1645.1207564847903</v>
      </c>
      <c r="AR27" s="29">
        <v>1119.6099680437906</v>
      </c>
      <c r="AS27" s="29">
        <v>141.75516023409526</v>
      </c>
      <c r="AT27" s="29">
        <v>127.92293177722767</v>
      </c>
      <c r="AU27" s="29">
        <v>5048.8250965329416</v>
      </c>
      <c r="AV27" s="29">
        <v>106.90541841691581</v>
      </c>
      <c r="AW27" s="29">
        <v>170.82556359287108</v>
      </c>
      <c r="AX27" s="29">
        <v>620.45099546582992</v>
      </c>
      <c r="AY27" s="29">
        <v>629.54766438411787</v>
      </c>
      <c r="AZ27" s="29">
        <v>180.7357901500456</v>
      </c>
      <c r="BA27" s="29">
        <v>1201.8087711167495</v>
      </c>
      <c r="BB27" s="29">
        <v>116.28499659876152</v>
      </c>
      <c r="BC27" s="29">
        <v>365.83069117517385</v>
      </c>
      <c r="BD27" s="29">
        <v>151.67690564795279</v>
      </c>
      <c r="BE27" s="29">
        <v>71.355809420591328</v>
      </c>
      <c r="BF27" s="29">
        <v>205.33334238204907</v>
      </c>
      <c r="BG27" s="29">
        <v>4256.3021338717062</v>
      </c>
      <c r="BH27" s="29">
        <v>11120.148367537311</v>
      </c>
      <c r="BI27" s="29">
        <v>302.62896491497872</v>
      </c>
      <c r="BJ27" s="29">
        <v>6739.3473231818725</v>
      </c>
      <c r="BK27" s="29">
        <v>611.24876614148366</v>
      </c>
      <c r="BL27" s="29">
        <v>2398.5284315083345</v>
      </c>
      <c r="BM27" s="29">
        <v>1229.9319371600609</v>
      </c>
      <c r="BN27" s="29">
        <v>1111.6586297044025</v>
      </c>
      <c r="BO27" s="29">
        <v>970.83966077024138</v>
      </c>
      <c r="BP27" s="29">
        <v>1567.0904028753866</v>
      </c>
      <c r="BQ27" s="29">
        <v>635.55161680064919</v>
      </c>
      <c r="BR27" s="29">
        <v>6887.8345348767443</v>
      </c>
      <c r="BS27" s="29">
        <v>0</v>
      </c>
      <c r="BT27" s="59">
        <f t="shared" si="0"/>
        <v>705295.26745608856</v>
      </c>
      <c r="BU27" s="29">
        <v>5082.7637329734061</v>
      </c>
      <c r="BV27" s="29">
        <v>0</v>
      </c>
      <c r="BW27" s="29">
        <v>1.4050724167071638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58682.944088707838</v>
      </c>
      <c r="CD27" s="29">
        <v>7929.7224915363176</v>
      </c>
      <c r="CE27" s="29">
        <v>0</v>
      </c>
      <c r="CF27" s="29">
        <v>3327.5769256209915</v>
      </c>
      <c r="CG27" s="29">
        <v>0</v>
      </c>
      <c r="CH27" s="29">
        <v>892.0296061684985</v>
      </c>
      <c r="CI27" s="29">
        <v>54521.432991655347</v>
      </c>
      <c r="CJ27" s="38">
        <f t="shared" si="1"/>
        <v>835733.14236516762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111946.15966027707</v>
      </c>
      <c r="D28" s="29">
        <v>241.53239789072953</v>
      </c>
      <c r="E28" s="29">
        <v>2732.8329784701223</v>
      </c>
      <c r="F28" s="29">
        <v>6760.4641674428058</v>
      </c>
      <c r="G28" s="29">
        <v>50982.098145106589</v>
      </c>
      <c r="H28" s="29">
        <v>17225.878616411199</v>
      </c>
      <c r="I28" s="29">
        <v>16453.544402016381</v>
      </c>
      <c r="J28" s="29">
        <v>8953.7632360500884</v>
      </c>
      <c r="K28" s="29">
        <v>4540.272612784619</v>
      </c>
      <c r="L28" s="29">
        <v>1054.398239604051</v>
      </c>
      <c r="M28" s="29">
        <v>16045.919363977606</v>
      </c>
      <c r="N28" s="29">
        <v>476.31061593706329</v>
      </c>
      <c r="O28" s="29">
        <v>8580.1602262908709</v>
      </c>
      <c r="P28" s="29">
        <v>36183.38845286065</v>
      </c>
      <c r="Q28" s="29">
        <v>11165.195321361472</v>
      </c>
      <c r="R28" s="29">
        <v>20458.074648426034</v>
      </c>
      <c r="S28" s="29">
        <v>3045.6672481572386</v>
      </c>
      <c r="T28" s="29">
        <v>4237.2326562621602</v>
      </c>
      <c r="U28" s="29">
        <v>18091.492049860804</v>
      </c>
      <c r="V28" s="29">
        <v>3134.2148926391305</v>
      </c>
      <c r="W28" s="29">
        <v>6858.9013903272162</v>
      </c>
      <c r="X28" s="29">
        <v>7868.2741211928706</v>
      </c>
      <c r="Y28" s="29">
        <v>2042.6218558322312</v>
      </c>
      <c r="Z28" s="29">
        <v>5651.8192080483841</v>
      </c>
      <c r="AA28" s="29">
        <v>14925.163354731763</v>
      </c>
      <c r="AB28" s="29">
        <v>4672.5437321225072</v>
      </c>
      <c r="AC28" s="29">
        <v>101332.81892870646</v>
      </c>
      <c r="AD28" s="29">
        <v>14935.385420978484</v>
      </c>
      <c r="AE28" s="29">
        <v>86402.03926525735</v>
      </c>
      <c r="AF28" s="29">
        <v>48011.863501251057</v>
      </c>
      <c r="AG28" s="29">
        <v>20841.633780502234</v>
      </c>
      <c r="AH28" s="29">
        <v>156.29506485269758</v>
      </c>
      <c r="AI28" s="29">
        <v>569.47712268534815</v>
      </c>
      <c r="AJ28" s="29">
        <v>884.19378573183928</v>
      </c>
      <c r="AK28" s="29">
        <v>963.54561554865074</v>
      </c>
      <c r="AL28" s="29">
        <v>10634.908205477168</v>
      </c>
      <c r="AM28" s="29">
        <v>5814.4856375411309</v>
      </c>
      <c r="AN28" s="29">
        <v>4680.8723071606692</v>
      </c>
      <c r="AO28" s="29">
        <v>3674.6465300090695</v>
      </c>
      <c r="AP28" s="29">
        <v>672.85189418044047</v>
      </c>
      <c r="AQ28" s="29">
        <v>3262.2286206837334</v>
      </c>
      <c r="AR28" s="29">
        <v>4671.2917613538712</v>
      </c>
      <c r="AS28" s="29">
        <v>2677.8998514555951</v>
      </c>
      <c r="AT28" s="29">
        <v>362.45321362471287</v>
      </c>
      <c r="AU28" s="29">
        <v>4806.543663239846</v>
      </c>
      <c r="AV28" s="29">
        <v>15533.200357309439</v>
      </c>
      <c r="AW28" s="29">
        <v>6437.0089036497211</v>
      </c>
      <c r="AX28" s="29">
        <v>1112.5991262630398</v>
      </c>
      <c r="AY28" s="29">
        <v>640.19047459753847</v>
      </c>
      <c r="AZ28" s="29">
        <v>2084.7907314216382</v>
      </c>
      <c r="BA28" s="29">
        <v>1403.1002321865162</v>
      </c>
      <c r="BB28" s="29">
        <v>500.12596994087357</v>
      </c>
      <c r="BC28" s="29">
        <v>629.03700331791583</v>
      </c>
      <c r="BD28" s="29">
        <v>11850.665063045353</v>
      </c>
      <c r="BE28" s="29">
        <v>5218.5330996691409</v>
      </c>
      <c r="BF28" s="29">
        <v>54.646461563775972</v>
      </c>
      <c r="BG28" s="29">
        <v>4294.8240952848855</v>
      </c>
      <c r="BH28" s="29">
        <v>11307.667412465784</v>
      </c>
      <c r="BI28" s="29">
        <v>398.26327156844286</v>
      </c>
      <c r="BJ28" s="29">
        <v>15849.543044570228</v>
      </c>
      <c r="BK28" s="29">
        <v>136.27476084221021</v>
      </c>
      <c r="BL28" s="29">
        <v>14815.537286236009</v>
      </c>
      <c r="BM28" s="29">
        <v>14259.850311528822</v>
      </c>
      <c r="BN28" s="29">
        <v>4195.0509195329169</v>
      </c>
      <c r="BO28" s="29">
        <v>7831.7524430151134</v>
      </c>
      <c r="BP28" s="29">
        <v>547.06900288079066</v>
      </c>
      <c r="BQ28" s="29">
        <v>1265.9202591056878</v>
      </c>
      <c r="BR28" s="29">
        <v>10854.977997813983</v>
      </c>
      <c r="BS28" s="29">
        <v>0</v>
      </c>
      <c r="BT28" s="59">
        <f t="shared" si="0"/>
        <v>830903.98599213175</v>
      </c>
      <c r="BU28" s="29">
        <v>941765.19616363058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1103.1197720179605</v>
      </c>
      <c r="CG28" s="29">
        <v>0</v>
      </c>
      <c r="CH28" s="29">
        <v>-492.7580234842585</v>
      </c>
      <c r="CI28" s="29">
        <v>40892.979686355495</v>
      </c>
      <c r="CJ28" s="38">
        <f t="shared" si="1"/>
        <v>1814172.5235906516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16824.505441517413</v>
      </c>
      <c r="D29" s="29">
        <v>342.67729026014285</v>
      </c>
      <c r="E29" s="29">
        <v>94.154726797219524</v>
      </c>
      <c r="F29" s="29">
        <v>61.960930948162229</v>
      </c>
      <c r="G29" s="29">
        <v>16056.710780968297</v>
      </c>
      <c r="H29" s="29">
        <v>7678.0989660369914</v>
      </c>
      <c r="I29" s="29">
        <v>1050.5789606024855</v>
      </c>
      <c r="J29" s="29">
        <v>1931.9812915099715</v>
      </c>
      <c r="K29" s="29">
        <v>761.30516472720399</v>
      </c>
      <c r="L29" s="29">
        <v>66.478095813058971</v>
      </c>
      <c r="M29" s="29">
        <v>998.8074374563239</v>
      </c>
      <c r="N29" s="29">
        <v>472.13222227738191</v>
      </c>
      <c r="O29" s="29">
        <v>2188.5418670914205</v>
      </c>
      <c r="P29" s="29">
        <v>2021.3593087114666</v>
      </c>
      <c r="Q29" s="29">
        <v>1309.9322026035093</v>
      </c>
      <c r="R29" s="29">
        <v>4519.8007859030922</v>
      </c>
      <c r="S29" s="29">
        <v>2171.7460267900206</v>
      </c>
      <c r="T29" s="29">
        <v>3029.9017896740502</v>
      </c>
      <c r="U29" s="29">
        <v>5296.1694365229678</v>
      </c>
      <c r="V29" s="29">
        <v>4828.0218154031108</v>
      </c>
      <c r="W29" s="29">
        <v>3042.0742660711685</v>
      </c>
      <c r="X29" s="29">
        <v>1545.1725789650332</v>
      </c>
      <c r="Y29" s="29">
        <v>1136.9552990791981</v>
      </c>
      <c r="Z29" s="29">
        <v>21.787367175558312</v>
      </c>
      <c r="AA29" s="29">
        <v>7201.339406600754</v>
      </c>
      <c r="AB29" s="29">
        <v>291.52123165437717</v>
      </c>
      <c r="AC29" s="29">
        <v>1499.6902707158386</v>
      </c>
      <c r="AD29" s="29">
        <v>55.705602145759599</v>
      </c>
      <c r="AE29" s="29">
        <v>152.64211758654065</v>
      </c>
      <c r="AF29" s="29">
        <v>850.2244398716656</v>
      </c>
      <c r="AG29" s="29">
        <v>82.569764028752999</v>
      </c>
      <c r="AH29" s="29">
        <v>166.64234778348501</v>
      </c>
      <c r="AI29" s="29">
        <v>34.159608678660348</v>
      </c>
      <c r="AJ29" s="29">
        <v>73.366783164761529</v>
      </c>
      <c r="AK29" s="29">
        <v>10.934911024308532</v>
      </c>
      <c r="AL29" s="29">
        <v>3611.5256721129003</v>
      </c>
      <c r="AM29" s="29">
        <v>420.60250143248516</v>
      </c>
      <c r="AN29" s="29">
        <v>47.517631043396065</v>
      </c>
      <c r="AO29" s="29">
        <v>81.250099031369544</v>
      </c>
      <c r="AP29" s="29">
        <v>17.999911827278581</v>
      </c>
      <c r="AQ29" s="29">
        <v>372.43026572460224</v>
      </c>
      <c r="AR29" s="29">
        <v>216.26748289472729</v>
      </c>
      <c r="AS29" s="29">
        <v>119.56082727110433</v>
      </c>
      <c r="AT29" s="29">
        <v>23.629955582595883</v>
      </c>
      <c r="AU29" s="29">
        <v>451.34793234900934</v>
      </c>
      <c r="AV29" s="29">
        <v>3172.1443095930504</v>
      </c>
      <c r="AW29" s="29">
        <v>6924.6008112604886</v>
      </c>
      <c r="AX29" s="29">
        <v>299.10647761251295</v>
      </c>
      <c r="AY29" s="29">
        <v>208.84122391209186</v>
      </c>
      <c r="AZ29" s="29">
        <v>17.369705443884612</v>
      </c>
      <c r="BA29" s="29">
        <v>490.54947531167113</v>
      </c>
      <c r="BB29" s="29">
        <v>49.668343842570835</v>
      </c>
      <c r="BC29" s="29">
        <v>408.45328336447017</v>
      </c>
      <c r="BD29" s="29">
        <v>78.146289633190023</v>
      </c>
      <c r="BE29" s="29">
        <v>82.797885672728839</v>
      </c>
      <c r="BF29" s="29">
        <v>16.155841525966867</v>
      </c>
      <c r="BG29" s="29">
        <v>3350.6970042839303</v>
      </c>
      <c r="BH29" s="29">
        <v>3565.5607286037293</v>
      </c>
      <c r="BI29" s="29">
        <v>55.730796354154144</v>
      </c>
      <c r="BJ29" s="29">
        <v>8308.0917131073802</v>
      </c>
      <c r="BK29" s="29">
        <v>2.1787739635544914</v>
      </c>
      <c r="BL29" s="29">
        <v>2954.7894934185779</v>
      </c>
      <c r="BM29" s="29">
        <v>32.087206406792433</v>
      </c>
      <c r="BN29" s="29">
        <v>258.19760236448707</v>
      </c>
      <c r="BO29" s="29">
        <v>240.94826686106313</v>
      </c>
      <c r="BP29" s="29">
        <v>166.39747473514134</v>
      </c>
      <c r="BQ29" s="29">
        <v>168.39029508695953</v>
      </c>
      <c r="BR29" s="29">
        <v>3346.8030229201745</v>
      </c>
      <c r="BS29" s="29">
        <v>0</v>
      </c>
      <c r="BT29" s="59">
        <f t="shared" si="0"/>
        <v>127429.48884070815</v>
      </c>
      <c r="BU29" s="29">
        <v>168447.17766196298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130.65397973963337</v>
      </c>
      <c r="CG29" s="29">
        <v>0</v>
      </c>
      <c r="CH29" s="29">
        <v>0</v>
      </c>
      <c r="CI29" s="29">
        <v>0</v>
      </c>
      <c r="CJ29" s="38">
        <f t="shared" si="1"/>
        <v>296007.32048241078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8994.7723584325486</v>
      </c>
      <c r="D30" s="29">
        <v>1030.6222099906297</v>
      </c>
      <c r="E30" s="29">
        <v>995.92366842894023</v>
      </c>
      <c r="F30" s="29">
        <v>33.562589768569687</v>
      </c>
      <c r="G30" s="29">
        <v>5713.861150752603</v>
      </c>
      <c r="H30" s="29">
        <v>2059.9115198573254</v>
      </c>
      <c r="I30" s="29">
        <v>657.02626901618896</v>
      </c>
      <c r="J30" s="29">
        <v>14830.555775065082</v>
      </c>
      <c r="K30" s="29">
        <v>628.2529863327054</v>
      </c>
      <c r="L30" s="29">
        <v>212.20495783265926</v>
      </c>
      <c r="M30" s="29">
        <v>1718.1719227666222</v>
      </c>
      <c r="N30" s="29">
        <v>83.519051230696959</v>
      </c>
      <c r="O30" s="29">
        <v>720.70670752078058</v>
      </c>
      <c r="P30" s="29">
        <v>4906.0157078837019</v>
      </c>
      <c r="Q30" s="29">
        <v>3097.9748042863398</v>
      </c>
      <c r="R30" s="29">
        <v>1367.8919826109022</v>
      </c>
      <c r="S30" s="29">
        <v>271.35425413045562</v>
      </c>
      <c r="T30" s="29">
        <v>500.5296748222313</v>
      </c>
      <c r="U30" s="29">
        <v>1170.6848712647975</v>
      </c>
      <c r="V30" s="29">
        <v>312.96066517522479</v>
      </c>
      <c r="W30" s="29">
        <v>311.86263675237285</v>
      </c>
      <c r="X30" s="29">
        <v>733.60909714522927</v>
      </c>
      <c r="Y30" s="29">
        <v>213.06070443333684</v>
      </c>
      <c r="Z30" s="29">
        <v>3871.9742899488792</v>
      </c>
      <c r="AA30" s="29">
        <v>569.08492949992558</v>
      </c>
      <c r="AB30" s="29">
        <v>5853.4714213358047</v>
      </c>
      <c r="AC30" s="29">
        <v>1096.8606760526425</v>
      </c>
      <c r="AD30" s="29">
        <v>1351.3930409845748</v>
      </c>
      <c r="AE30" s="29">
        <v>4479.9742456507347</v>
      </c>
      <c r="AF30" s="29">
        <v>6562.0458191992939</v>
      </c>
      <c r="AG30" s="29">
        <v>2230.8863804714942</v>
      </c>
      <c r="AH30" s="29">
        <v>1480.131856776688</v>
      </c>
      <c r="AI30" s="29">
        <v>115.25810591795424</v>
      </c>
      <c r="AJ30" s="29">
        <v>986.31157057150745</v>
      </c>
      <c r="AK30" s="29">
        <v>146.33307551668267</v>
      </c>
      <c r="AL30" s="29">
        <v>3805.3753717102254</v>
      </c>
      <c r="AM30" s="29">
        <v>1138.9203374682743</v>
      </c>
      <c r="AN30" s="29">
        <v>538.12690634280284</v>
      </c>
      <c r="AO30" s="29">
        <v>918.71257796546229</v>
      </c>
      <c r="AP30" s="29">
        <v>287.38987902481472</v>
      </c>
      <c r="AQ30" s="29">
        <v>1041.274121694792</v>
      </c>
      <c r="AR30" s="29">
        <v>1526.0368310895954</v>
      </c>
      <c r="AS30" s="29">
        <v>152.96874711336997</v>
      </c>
      <c r="AT30" s="29">
        <v>172.15895367771478</v>
      </c>
      <c r="AU30" s="29">
        <v>65.819911318476969</v>
      </c>
      <c r="AV30" s="29">
        <v>0</v>
      </c>
      <c r="AW30" s="29">
        <v>0</v>
      </c>
      <c r="AX30" s="29">
        <v>1266.210042598869</v>
      </c>
      <c r="AY30" s="29">
        <v>1474.5906858272006</v>
      </c>
      <c r="AZ30" s="29">
        <v>355.20270914297276</v>
      </c>
      <c r="BA30" s="29">
        <v>919.08635774146671</v>
      </c>
      <c r="BB30" s="29">
        <v>534.75335496483035</v>
      </c>
      <c r="BC30" s="29">
        <v>765.80071991359364</v>
      </c>
      <c r="BD30" s="29">
        <v>1641.9541048624669</v>
      </c>
      <c r="BE30" s="29">
        <v>201.27316908276899</v>
      </c>
      <c r="BF30" s="29">
        <v>150.96742908068794</v>
      </c>
      <c r="BG30" s="29">
        <v>1286.459370606982</v>
      </c>
      <c r="BH30" s="29">
        <v>13872.703754032329</v>
      </c>
      <c r="BI30" s="29">
        <v>449.66454902973584</v>
      </c>
      <c r="BJ30" s="29">
        <v>10667.722526846184</v>
      </c>
      <c r="BK30" s="29">
        <v>179.96879514866055</v>
      </c>
      <c r="BL30" s="29">
        <v>9688.5680686179785</v>
      </c>
      <c r="BM30" s="29">
        <v>12104.057260061099</v>
      </c>
      <c r="BN30" s="29">
        <v>870.69890135809203</v>
      </c>
      <c r="BO30" s="29">
        <v>698.67215276191405</v>
      </c>
      <c r="BP30" s="29">
        <v>262.45087921549145</v>
      </c>
      <c r="BQ30" s="29">
        <v>399.42301043666492</v>
      </c>
      <c r="BR30" s="29">
        <v>1942.0095175315857</v>
      </c>
      <c r="BS30" s="29">
        <v>0</v>
      </c>
      <c r="BT30" s="59">
        <f t="shared" si="0"/>
        <v>148687.78197369326</v>
      </c>
      <c r="BU30" s="29">
        <v>124413.82015955009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2.2204450745216473</v>
      </c>
      <c r="CE30" s="29">
        <v>0</v>
      </c>
      <c r="CF30" s="29">
        <v>222.18019403983996</v>
      </c>
      <c r="CG30" s="29">
        <v>0</v>
      </c>
      <c r="CH30" s="29">
        <v>3.7764686163572825</v>
      </c>
      <c r="CI30" s="29">
        <v>13710.585267712133</v>
      </c>
      <c r="CJ30" s="38">
        <f t="shared" si="1"/>
        <v>287040.36450868618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99043.463125547423</v>
      </c>
      <c r="D31" s="29">
        <v>12008.636593460848</v>
      </c>
      <c r="E31" s="29">
        <v>378.10923049304915</v>
      </c>
      <c r="F31" s="29">
        <v>1032.1039877609853</v>
      </c>
      <c r="G31" s="29">
        <v>42014.539726727053</v>
      </c>
      <c r="H31" s="29">
        <v>7710.446932236413</v>
      </c>
      <c r="I31" s="29">
        <v>7487.0400462598791</v>
      </c>
      <c r="J31" s="29">
        <v>1912.5575139338353</v>
      </c>
      <c r="K31" s="29">
        <v>3036.142232018422</v>
      </c>
      <c r="L31" s="29">
        <v>58.166966500108202</v>
      </c>
      <c r="M31" s="29">
        <v>6397.4360099353016</v>
      </c>
      <c r="N31" s="29">
        <v>291.69943343549511</v>
      </c>
      <c r="O31" s="29">
        <v>2319.8129988275123</v>
      </c>
      <c r="P31" s="29">
        <v>16870.640598063979</v>
      </c>
      <c r="Q31" s="29">
        <v>5268.0159990149668</v>
      </c>
      <c r="R31" s="29">
        <v>5951.782670968023</v>
      </c>
      <c r="S31" s="29">
        <v>1840.5956142364389</v>
      </c>
      <c r="T31" s="29">
        <v>2426.8597350474388</v>
      </c>
      <c r="U31" s="29">
        <v>7052.4802916976978</v>
      </c>
      <c r="V31" s="29">
        <v>2022.8772993105677</v>
      </c>
      <c r="W31" s="29">
        <v>2546.0533054278849</v>
      </c>
      <c r="X31" s="29">
        <v>2684.3565770583455</v>
      </c>
      <c r="Y31" s="29">
        <v>1072.2772908185693</v>
      </c>
      <c r="Z31" s="29">
        <v>140412.61811223923</v>
      </c>
      <c r="AA31" s="29">
        <v>21782.163899650699</v>
      </c>
      <c r="AB31" s="29">
        <v>20362.723238631446</v>
      </c>
      <c r="AC31" s="29">
        <v>107170.39010913702</v>
      </c>
      <c r="AD31" s="29">
        <v>5072.3652790222313</v>
      </c>
      <c r="AE31" s="29">
        <v>15461.113749223074</v>
      </c>
      <c r="AF31" s="29">
        <v>21020.917458924905</v>
      </c>
      <c r="AG31" s="29">
        <v>364767.24451570568</v>
      </c>
      <c r="AH31" s="29">
        <v>11277.895211388803</v>
      </c>
      <c r="AI31" s="29">
        <v>1824.6420658049335</v>
      </c>
      <c r="AJ31" s="29">
        <v>121349.9002953638</v>
      </c>
      <c r="AK31" s="29">
        <v>27240.107152000179</v>
      </c>
      <c r="AL31" s="29">
        <v>5515.7239357289227</v>
      </c>
      <c r="AM31" s="29">
        <v>4692.5021686639056</v>
      </c>
      <c r="AN31" s="29">
        <v>2214.5391053041485</v>
      </c>
      <c r="AO31" s="29">
        <v>103812.2695958416</v>
      </c>
      <c r="AP31" s="29">
        <v>336.36739499893031</v>
      </c>
      <c r="AQ31" s="29">
        <v>23791.728766195243</v>
      </c>
      <c r="AR31" s="29">
        <v>9053.5484037677688</v>
      </c>
      <c r="AS31" s="29">
        <v>573.54128029557478</v>
      </c>
      <c r="AT31" s="29">
        <v>699.23686367265896</v>
      </c>
      <c r="AU31" s="29">
        <v>209327.282993036</v>
      </c>
      <c r="AV31" s="29">
        <v>240055.35794076763</v>
      </c>
      <c r="AW31" s="29">
        <v>366053.55056232098</v>
      </c>
      <c r="AX31" s="29">
        <v>4874.879919527164</v>
      </c>
      <c r="AY31" s="29">
        <v>10042.832822511466</v>
      </c>
      <c r="AZ31" s="29">
        <v>87.15393815420569</v>
      </c>
      <c r="BA31" s="29">
        <v>9884.9345429004024</v>
      </c>
      <c r="BB31" s="29">
        <v>750.29032744646997</v>
      </c>
      <c r="BC31" s="29">
        <v>4161.4448228854053</v>
      </c>
      <c r="BD31" s="29">
        <v>3035.5757794467872</v>
      </c>
      <c r="BE31" s="29">
        <v>859.80724815267263</v>
      </c>
      <c r="BF31" s="29">
        <v>268.60736439595075</v>
      </c>
      <c r="BG31" s="29">
        <v>16074.519366380606</v>
      </c>
      <c r="BH31" s="29">
        <v>262367.52512522205</v>
      </c>
      <c r="BI31" s="29">
        <v>1889.0812019497432</v>
      </c>
      <c r="BJ31" s="29">
        <v>48948.380983707488</v>
      </c>
      <c r="BK31" s="29">
        <v>392.42510204568873</v>
      </c>
      <c r="BL31" s="29">
        <v>19923.096159246652</v>
      </c>
      <c r="BM31" s="29">
        <v>49279.664449478863</v>
      </c>
      <c r="BN31" s="29">
        <v>15556.004885620114</v>
      </c>
      <c r="BO31" s="29">
        <v>12150.401169523717</v>
      </c>
      <c r="BP31" s="29">
        <v>56656.28137478081</v>
      </c>
      <c r="BQ31" s="29">
        <v>665.16317363128167</v>
      </c>
      <c r="BR31" s="29">
        <v>16014.81446059958</v>
      </c>
      <c r="BS31" s="29">
        <v>0</v>
      </c>
      <c r="BT31" s="59">
        <f t="shared" si="0"/>
        <v>2589176.7084940732</v>
      </c>
      <c r="BU31" s="29">
        <v>484053.46322548285</v>
      </c>
      <c r="BV31" s="29">
        <v>0</v>
      </c>
      <c r="BW31" s="29">
        <v>11209.056162522458</v>
      </c>
      <c r="BX31" s="29">
        <v>0</v>
      </c>
      <c r="BY31" s="29">
        <v>92304.557663446278</v>
      </c>
      <c r="BZ31" s="29">
        <v>7338790.8874634644</v>
      </c>
      <c r="CA31" s="29">
        <v>4345743.6388241397</v>
      </c>
      <c r="CB31" s="29">
        <v>2518890.8788385703</v>
      </c>
      <c r="CC31" s="29">
        <v>0</v>
      </c>
      <c r="CD31" s="29">
        <v>105630.82997495148</v>
      </c>
      <c r="CE31" s="29">
        <v>0</v>
      </c>
      <c r="CF31" s="29">
        <v>1681.3239992058116</v>
      </c>
      <c r="CG31" s="29">
        <v>0</v>
      </c>
      <c r="CH31" s="29">
        <v>0</v>
      </c>
      <c r="CI31" s="29">
        <v>119946.65705728906</v>
      </c>
      <c r="CJ31" s="38">
        <f t="shared" si="1"/>
        <v>17607428.001703147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35119.703208612453</v>
      </c>
      <c r="D32" s="29">
        <v>777.36783818338415</v>
      </c>
      <c r="E32" s="29">
        <v>694.85283867126554</v>
      </c>
      <c r="F32" s="29">
        <v>1023.8987626765787</v>
      </c>
      <c r="G32" s="29">
        <v>26375.63186624433</v>
      </c>
      <c r="H32" s="29">
        <v>6193.6222968051225</v>
      </c>
      <c r="I32" s="29">
        <v>1981.4821446363958</v>
      </c>
      <c r="J32" s="29">
        <v>1582.3963296449979</v>
      </c>
      <c r="K32" s="29">
        <v>3315.7620861286609</v>
      </c>
      <c r="L32" s="29">
        <v>10.624646761144319</v>
      </c>
      <c r="M32" s="29">
        <v>1775.1681874850369</v>
      </c>
      <c r="N32" s="29">
        <v>36.613878209522149</v>
      </c>
      <c r="O32" s="29">
        <v>1576.5288898314209</v>
      </c>
      <c r="P32" s="29">
        <v>6276.5722775026561</v>
      </c>
      <c r="Q32" s="29">
        <v>1597.979622075881</v>
      </c>
      <c r="R32" s="29">
        <v>11377.839797314171</v>
      </c>
      <c r="S32" s="29">
        <v>980.26547688016763</v>
      </c>
      <c r="T32" s="29">
        <v>2631.5514356157273</v>
      </c>
      <c r="U32" s="29">
        <v>6994.2996342644165</v>
      </c>
      <c r="V32" s="29">
        <v>3525.8113568880203</v>
      </c>
      <c r="W32" s="29">
        <v>2222.6691879837517</v>
      </c>
      <c r="X32" s="29">
        <v>5176.1111154404298</v>
      </c>
      <c r="Y32" s="29">
        <v>4755.9184359227975</v>
      </c>
      <c r="Z32" s="29">
        <v>759.2912126458732</v>
      </c>
      <c r="AA32" s="29">
        <v>149.72473341150274</v>
      </c>
      <c r="AB32" s="29">
        <v>2664.267842868067</v>
      </c>
      <c r="AC32" s="29">
        <v>156647.17456764053</v>
      </c>
      <c r="AD32" s="29">
        <v>89440.343188161205</v>
      </c>
      <c r="AE32" s="29">
        <v>103242.14948334447</v>
      </c>
      <c r="AF32" s="29">
        <v>97695.000317886341</v>
      </c>
      <c r="AG32" s="29">
        <v>164051.13589010961</v>
      </c>
      <c r="AH32" s="29">
        <v>128.66873668361779</v>
      </c>
      <c r="AI32" s="29">
        <v>132.68670176101585</v>
      </c>
      <c r="AJ32" s="29">
        <v>1650.3517154132717</v>
      </c>
      <c r="AK32" s="29">
        <v>8673.5302128813819</v>
      </c>
      <c r="AL32" s="29">
        <v>1629.2234272091912</v>
      </c>
      <c r="AM32" s="29">
        <v>6030.0301627429853</v>
      </c>
      <c r="AN32" s="29">
        <v>757.06410600924733</v>
      </c>
      <c r="AO32" s="29">
        <v>2584.8424585833982</v>
      </c>
      <c r="AP32" s="29">
        <v>754.63884999300171</v>
      </c>
      <c r="AQ32" s="29">
        <v>13749.130335625232</v>
      </c>
      <c r="AR32" s="29">
        <v>2542.0709665457198</v>
      </c>
      <c r="AS32" s="29">
        <v>523.09075764703778</v>
      </c>
      <c r="AT32" s="29">
        <v>541.92973785994479</v>
      </c>
      <c r="AU32" s="29">
        <v>83.77317702921728</v>
      </c>
      <c r="AV32" s="29">
        <v>3756.7365829638597</v>
      </c>
      <c r="AW32" s="29">
        <v>5503.4953211507818</v>
      </c>
      <c r="AX32" s="29">
        <v>1928.4243404585154</v>
      </c>
      <c r="AY32" s="29">
        <v>2795.5600083156405</v>
      </c>
      <c r="AZ32" s="29">
        <v>320.67329102945718</v>
      </c>
      <c r="BA32" s="29">
        <v>61.669594723676511</v>
      </c>
      <c r="BB32" s="29">
        <v>532.66846812782012</v>
      </c>
      <c r="BC32" s="29">
        <v>1691.3874318600765</v>
      </c>
      <c r="BD32" s="29">
        <v>673.47883073509411</v>
      </c>
      <c r="BE32" s="29">
        <v>246.8397301414974</v>
      </c>
      <c r="BF32" s="29">
        <v>221.57359196117346</v>
      </c>
      <c r="BG32" s="29">
        <v>6451.8830514936853</v>
      </c>
      <c r="BH32" s="29">
        <v>12187.373222261411</v>
      </c>
      <c r="BI32" s="29">
        <v>476.40686696564103</v>
      </c>
      <c r="BJ32" s="29">
        <v>430.7275072540063</v>
      </c>
      <c r="BK32" s="29">
        <v>1970.7690347318896</v>
      </c>
      <c r="BL32" s="29">
        <v>2527.9701652761196</v>
      </c>
      <c r="BM32" s="29">
        <v>936.86727085208042</v>
      </c>
      <c r="BN32" s="29">
        <v>471.51437585941113</v>
      </c>
      <c r="BO32" s="29">
        <v>521.79447580746387</v>
      </c>
      <c r="BP32" s="29">
        <v>563.38538346819541</v>
      </c>
      <c r="BQ32" s="29">
        <v>6898.5591913599919</v>
      </c>
      <c r="BR32" s="29">
        <v>18335.095428323464</v>
      </c>
      <c r="BS32" s="29">
        <v>0</v>
      </c>
      <c r="BT32" s="59">
        <f t="shared" si="0"/>
        <v>849937.64306095114</v>
      </c>
      <c r="BU32" s="29">
        <v>1702527.5334381391</v>
      </c>
      <c r="BV32" s="29">
        <v>0</v>
      </c>
      <c r="BW32" s="29">
        <v>1858.9187905851124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369019.50955765042</v>
      </c>
      <c r="CD32" s="29">
        <v>4522.9424296992374</v>
      </c>
      <c r="CE32" s="29">
        <v>0</v>
      </c>
      <c r="CF32" s="29">
        <v>56.526420071076799</v>
      </c>
      <c r="CG32" s="29">
        <v>96.831603343976099</v>
      </c>
      <c r="CH32" s="29">
        <v>66.198294898020009</v>
      </c>
      <c r="CI32" s="29">
        <v>46125.691741211129</v>
      </c>
      <c r="CJ32" s="38">
        <f t="shared" si="1"/>
        <v>2974211.7953365496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789571.05750922125</v>
      </c>
      <c r="D33" s="29">
        <v>8434.2432780080508</v>
      </c>
      <c r="E33" s="29">
        <v>23282.127473623481</v>
      </c>
      <c r="F33" s="29">
        <v>9436.5118847840567</v>
      </c>
      <c r="G33" s="29">
        <v>337473.86926350754</v>
      </c>
      <c r="H33" s="29">
        <v>80770.525027068812</v>
      </c>
      <c r="I33" s="29">
        <v>88294.936253909618</v>
      </c>
      <c r="J33" s="29">
        <v>51767.532375650997</v>
      </c>
      <c r="K33" s="29">
        <v>36851.6375885936</v>
      </c>
      <c r="L33" s="29">
        <v>2565.8946731093765</v>
      </c>
      <c r="M33" s="29">
        <v>45112.967344794393</v>
      </c>
      <c r="N33" s="29">
        <v>804.00346180240388</v>
      </c>
      <c r="O33" s="29">
        <v>20329.280882788065</v>
      </c>
      <c r="P33" s="29">
        <v>113377.09040733434</v>
      </c>
      <c r="Q33" s="29">
        <v>259531.36927939806</v>
      </c>
      <c r="R33" s="29">
        <v>180944.58610995885</v>
      </c>
      <c r="S33" s="29">
        <v>86778.308056964655</v>
      </c>
      <c r="T33" s="29">
        <v>95846.163955694268</v>
      </c>
      <c r="U33" s="29">
        <v>286552.12770215701</v>
      </c>
      <c r="V33" s="29">
        <v>39241.989201601551</v>
      </c>
      <c r="W33" s="29">
        <v>39852.893102545597</v>
      </c>
      <c r="X33" s="29">
        <v>78929.917550056824</v>
      </c>
      <c r="Y33" s="29">
        <v>40954.964639586055</v>
      </c>
      <c r="Z33" s="29">
        <v>11385.84434060117</v>
      </c>
      <c r="AA33" s="29">
        <v>1626.4480331627149</v>
      </c>
      <c r="AB33" s="29">
        <v>5557.8224530612042</v>
      </c>
      <c r="AC33" s="29">
        <v>1781162.3943063146</v>
      </c>
      <c r="AD33" s="29">
        <v>268668.90515362163</v>
      </c>
      <c r="AE33" s="29">
        <v>103288.09296138017</v>
      </c>
      <c r="AF33" s="29">
        <v>46277.847159811972</v>
      </c>
      <c r="AG33" s="29">
        <v>45248.46459972595</v>
      </c>
      <c r="AH33" s="29">
        <v>9614.1294914797036</v>
      </c>
      <c r="AI33" s="29">
        <v>22065.042948680242</v>
      </c>
      <c r="AJ33" s="29">
        <v>3696.3860856994697</v>
      </c>
      <c r="AK33" s="29">
        <v>2422.9160715670532</v>
      </c>
      <c r="AL33" s="29">
        <v>89030.151700071408</v>
      </c>
      <c r="AM33" s="29">
        <v>35119.309854744148</v>
      </c>
      <c r="AN33" s="29">
        <v>10496.459450738381</v>
      </c>
      <c r="AO33" s="29">
        <v>12188.466389542969</v>
      </c>
      <c r="AP33" s="29">
        <v>5065.770421944846</v>
      </c>
      <c r="AQ33" s="29">
        <v>4837.2115557988227</v>
      </c>
      <c r="AR33" s="29">
        <v>3924.8392589914756</v>
      </c>
      <c r="AS33" s="29">
        <v>2560.18784336505</v>
      </c>
      <c r="AT33" s="29">
        <v>545.89768494826205</v>
      </c>
      <c r="AU33" s="29">
        <v>8795.4546203365062</v>
      </c>
      <c r="AV33" s="29">
        <v>3613.5062474633764</v>
      </c>
      <c r="AW33" s="29">
        <v>8255.7884304089894</v>
      </c>
      <c r="AX33" s="29">
        <v>6644.8846568009767</v>
      </c>
      <c r="AY33" s="29">
        <v>4000.7669204935719</v>
      </c>
      <c r="AZ33" s="29">
        <v>5895.0386286683688</v>
      </c>
      <c r="BA33" s="29">
        <v>3043.5112388240386</v>
      </c>
      <c r="BB33" s="29">
        <v>1910.7278850480354</v>
      </c>
      <c r="BC33" s="29">
        <v>8241.5378733021207</v>
      </c>
      <c r="BD33" s="29">
        <v>2866.508802990887</v>
      </c>
      <c r="BE33" s="29">
        <v>1032.541290248854</v>
      </c>
      <c r="BF33" s="29">
        <v>788.13987622390471</v>
      </c>
      <c r="BG33" s="29">
        <v>35904.497191724557</v>
      </c>
      <c r="BH33" s="29">
        <v>55389.463893198998</v>
      </c>
      <c r="BI33" s="29">
        <v>2433.9222403478771</v>
      </c>
      <c r="BJ33" s="29">
        <v>45103.731525283343</v>
      </c>
      <c r="BK33" s="29">
        <v>650.22470559821318</v>
      </c>
      <c r="BL33" s="29">
        <v>72030.501749137213</v>
      </c>
      <c r="BM33" s="29">
        <v>26886.803659580553</v>
      </c>
      <c r="BN33" s="29">
        <v>5519.1101294555792</v>
      </c>
      <c r="BO33" s="29">
        <v>3335.817044799398</v>
      </c>
      <c r="BP33" s="29">
        <v>7815.9339798868868</v>
      </c>
      <c r="BQ33" s="29">
        <v>34225.849976043566</v>
      </c>
      <c r="BR33" s="29">
        <v>47103.337753536172</v>
      </c>
      <c r="BS33" s="29">
        <v>0</v>
      </c>
      <c r="BT33" s="59">
        <f t="shared" si="0"/>
        <v>5572974.1851068093</v>
      </c>
      <c r="BU33" s="29">
        <v>2319568.4939730829</v>
      </c>
      <c r="BV33" s="29">
        <v>0</v>
      </c>
      <c r="BW33" s="29">
        <v>47416.958271733427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5227.64995637228</v>
      </c>
      <c r="CD33" s="29">
        <v>574584.87313834566</v>
      </c>
      <c r="CE33" s="29">
        <v>0</v>
      </c>
      <c r="CF33" s="29">
        <v>14600.764112127206</v>
      </c>
      <c r="CG33" s="29">
        <v>8505.7794302585135</v>
      </c>
      <c r="CH33" s="29">
        <v>1177.6109146714218</v>
      </c>
      <c r="CI33" s="29">
        <v>2004623.3752959012</v>
      </c>
      <c r="CJ33" s="38">
        <f t="shared" si="1"/>
        <v>10548679.690199304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23434.133662101765</v>
      </c>
      <c r="D34" s="29">
        <v>1607.4593965620477</v>
      </c>
      <c r="E34" s="29">
        <v>1226.8294251883374</v>
      </c>
      <c r="F34" s="29">
        <v>1495.2915633377847</v>
      </c>
      <c r="G34" s="29">
        <v>16624.440994144879</v>
      </c>
      <c r="H34" s="29">
        <v>3668.940861440693</v>
      </c>
      <c r="I34" s="29">
        <v>5960.3755244118747</v>
      </c>
      <c r="J34" s="29">
        <v>2111.4679001818245</v>
      </c>
      <c r="K34" s="29">
        <v>2803.5539296972315</v>
      </c>
      <c r="L34" s="29">
        <v>208.6048070639774</v>
      </c>
      <c r="M34" s="29">
        <v>3623.5085989828631</v>
      </c>
      <c r="N34" s="29">
        <v>179.6345136163161</v>
      </c>
      <c r="O34" s="29">
        <v>1680.7941167924123</v>
      </c>
      <c r="P34" s="29">
        <v>5295.4110714457884</v>
      </c>
      <c r="Q34" s="29">
        <v>2271.3942680685136</v>
      </c>
      <c r="R34" s="29">
        <v>7482.2717932131736</v>
      </c>
      <c r="S34" s="29">
        <v>1598.2887317785726</v>
      </c>
      <c r="T34" s="29">
        <v>3559.6809056271918</v>
      </c>
      <c r="U34" s="29">
        <v>8741.2171035986757</v>
      </c>
      <c r="V34" s="29">
        <v>1846.7124159424291</v>
      </c>
      <c r="W34" s="29">
        <v>2045.430666602849</v>
      </c>
      <c r="X34" s="29">
        <v>4150.5335836649729</v>
      </c>
      <c r="Y34" s="29">
        <v>1649.2117873991958</v>
      </c>
      <c r="Z34" s="29">
        <v>1935.6378833151191</v>
      </c>
      <c r="AA34" s="29">
        <v>310.16548733468926</v>
      </c>
      <c r="AB34" s="29">
        <v>854.03248054828953</v>
      </c>
      <c r="AC34" s="29">
        <v>78181.959600374714</v>
      </c>
      <c r="AD34" s="29">
        <v>12303.8781626081</v>
      </c>
      <c r="AE34" s="29">
        <v>23035.753161192577</v>
      </c>
      <c r="AF34" s="29">
        <v>23191.557812600047</v>
      </c>
      <c r="AG34" s="29">
        <v>41831.867768466473</v>
      </c>
      <c r="AH34" s="29">
        <v>1229.394525001858</v>
      </c>
      <c r="AI34" s="29">
        <v>287.00525758470866</v>
      </c>
      <c r="AJ34" s="29">
        <v>2027.0017510442738</v>
      </c>
      <c r="AK34" s="29">
        <v>125.75634516984248</v>
      </c>
      <c r="AL34" s="29">
        <v>97018.899580218669</v>
      </c>
      <c r="AM34" s="29">
        <v>4580.1677235761363</v>
      </c>
      <c r="AN34" s="29">
        <v>2118.021024944996</v>
      </c>
      <c r="AO34" s="29">
        <v>3460.7384572980354</v>
      </c>
      <c r="AP34" s="29">
        <v>580.98335392007357</v>
      </c>
      <c r="AQ34" s="29">
        <v>1802.5482994028514</v>
      </c>
      <c r="AR34" s="29">
        <v>2329.6226341137249</v>
      </c>
      <c r="AS34" s="29">
        <v>950.43548159886814</v>
      </c>
      <c r="AT34" s="29">
        <v>792.58311412207956</v>
      </c>
      <c r="AU34" s="29">
        <v>3880.2325588953968</v>
      </c>
      <c r="AV34" s="29">
        <v>605.38417548978271</v>
      </c>
      <c r="AW34" s="29">
        <v>904.90683248605956</v>
      </c>
      <c r="AX34" s="29">
        <v>4798.5887352947502</v>
      </c>
      <c r="AY34" s="29">
        <v>6457.7017446760574</v>
      </c>
      <c r="AZ34" s="29">
        <v>8420.9221581489091</v>
      </c>
      <c r="BA34" s="29">
        <v>1911.5153710019342</v>
      </c>
      <c r="BB34" s="29">
        <v>1505.808963782011</v>
      </c>
      <c r="BC34" s="29">
        <v>7238.8902025684311</v>
      </c>
      <c r="BD34" s="29">
        <v>1782.998933391194</v>
      </c>
      <c r="BE34" s="29">
        <v>281.17640447458871</v>
      </c>
      <c r="BF34" s="29">
        <v>242.66609228840895</v>
      </c>
      <c r="BG34" s="29">
        <v>4917.7924129585244</v>
      </c>
      <c r="BH34" s="29">
        <v>44035.547401985634</v>
      </c>
      <c r="BI34" s="29">
        <v>698.62202750797383</v>
      </c>
      <c r="BJ34" s="29">
        <v>33231.382023424609</v>
      </c>
      <c r="BK34" s="29">
        <v>698.21526585202696</v>
      </c>
      <c r="BL34" s="29">
        <v>94876.995666597999</v>
      </c>
      <c r="BM34" s="29">
        <v>34295.826762026911</v>
      </c>
      <c r="BN34" s="29">
        <v>3265.1193270490876</v>
      </c>
      <c r="BO34" s="29">
        <v>1845.5025019649306</v>
      </c>
      <c r="BP34" s="29">
        <v>11772.446062677294</v>
      </c>
      <c r="BQ34" s="29">
        <v>1767.75948575354</v>
      </c>
      <c r="BR34" s="29">
        <v>2505.5451789209651</v>
      </c>
      <c r="BS34" s="29">
        <v>0</v>
      </c>
      <c r="BT34" s="59">
        <f t="shared" si="0"/>
        <v>674154.74381451646</v>
      </c>
      <c r="BU34" s="29">
        <v>6715618.480282126</v>
      </c>
      <c r="BV34" s="29">
        <v>0</v>
      </c>
      <c r="BW34" s="29">
        <v>83256.599504011931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147.55879531531849</v>
      </c>
      <c r="CD34" s="29">
        <v>179610.65677051089</v>
      </c>
      <c r="CE34" s="29">
        <v>0</v>
      </c>
      <c r="CF34" s="29">
        <v>4139.0343344179491</v>
      </c>
      <c r="CG34" s="29">
        <v>33357.962964057398</v>
      </c>
      <c r="CH34" s="29">
        <v>185.6910203545381</v>
      </c>
      <c r="CI34" s="29">
        <v>1794.2547421542038</v>
      </c>
      <c r="CJ34" s="38">
        <f t="shared" si="1"/>
        <v>7692264.9822274642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43820.332676709622</v>
      </c>
      <c r="D35" s="29">
        <v>40015.217953211722</v>
      </c>
      <c r="E35" s="29">
        <v>5173.8305230459373</v>
      </c>
      <c r="F35" s="29">
        <v>16079.086881122879</v>
      </c>
      <c r="G35" s="29">
        <v>201535.74888026703</v>
      </c>
      <c r="H35" s="29">
        <v>20393.86187399293</v>
      </c>
      <c r="I35" s="29">
        <v>22933.382536161847</v>
      </c>
      <c r="J35" s="29">
        <v>1213.9367857786615</v>
      </c>
      <c r="K35" s="29">
        <v>9768.2254391920324</v>
      </c>
      <c r="L35" s="29">
        <v>288.3923277111071</v>
      </c>
      <c r="M35" s="29">
        <v>37680.479193782667</v>
      </c>
      <c r="N35" s="29">
        <v>301.70678715075837</v>
      </c>
      <c r="O35" s="29">
        <v>8636.6835344633873</v>
      </c>
      <c r="P35" s="29">
        <v>140311.77573732907</v>
      </c>
      <c r="Q35" s="29">
        <v>8315.495401335229</v>
      </c>
      <c r="R35" s="29">
        <v>16590.996757474219</v>
      </c>
      <c r="S35" s="29">
        <v>3632.600386353773</v>
      </c>
      <c r="T35" s="29">
        <v>8381.7880966962148</v>
      </c>
      <c r="U35" s="29">
        <v>17212.703141170809</v>
      </c>
      <c r="V35" s="29">
        <v>2832.7495324706097</v>
      </c>
      <c r="W35" s="29">
        <v>2806.4759490724355</v>
      </c>
      <c r="X35" s="29">
        <v>21217.20246316892</v>
      </c>
      <c r="Y35" s="29">
        <v>2166.7078156117577</v>
      </c>
      <c r="Z35" s="29">
        <v>2844.207254101651</v>
      </c>
      <c r="AA35" s="29">
        <v>2339.7308660938115</v>
      </c>
      <c r="AB35" s="29">
        <v>4203.5806100976779</v>
      </c>
      <c r="AC35" s="29">
        <v>132101.56282077427</v>
      </c>
      <c r="AD35" s="29">
        <v>46882.279788912361</v>
      </c>
      <c r="AE35" s="29">
        <v>900195.58015517495</v>
      </c>
      <c r="AF35" s="29">
        <v>154854.49796493561</v>
      </c>
      <c r="AG35" s="29">
        <v>560768.07947695395</v>
      </c>
      <c r="AH35" s="29">
        <v>2218.349095244781</v>
      </c>
      <c r="AI35" s="29">
        <v>4631.0071280082557</v>
      </c>
      <c r="AJ35" s="29">
        <v>51879.036385696323</v>
      </c>
      <c r="AK35" s="29">
        <v>12827.534380653653</v>
      </c>
      <c r="AL35" s="29">
        <v>1611.2158725778106</v>
      </c>
      <c r="AM35" s="29">
        <v>57552.091434429669</v>
      </c>
      <c r="AN35" s="29">
        <v>2513.5544253266362</v>
      </c>
      <c r="AO35" s="29">
        <v>74913.01703665292</v>
      </c>
      <c r="AP35" s="29">
        <v>1459.866760594547</v>
      </c>
      <c r="AQ35" s="29">
        <v>9466.0379275382438</v>
      </c>
      <c r="AR35" s="29">
        <v>5083.7378352327314</v>
      </c>
      <c r="AS35" s="29">
        <v>2580.9980307044625</v>
      </c>
      <c r="AT35" s="29">
        <v>2479.9233275783877</v>
      </c>
      <c r="AU35" s="29">
        <v>26077.637140231163</v>
      </c>
      <c r="AV35" s="29">
        <v>1525.5220016046958</v>
      </c>
      <c r="AW35" s="29">
        <v>2798.6043261420396</v>
      </c>
      <c r="AX35" s="29">
        <v>11253.924574558332</v>
      </c>
      <c r="AY35" s="29">
        <v>22581.646409630601</v>
      </c>
      <c r="AZ35" s="29">
        <v>406.94980913200067</v>
      </c>
      <c r="BA35" s="29">
        <v>7781.5788078427122</v>
      </c>
      <c r="BB35" s="29">
        <v>4409.1138915924876</v>
      </c>
      <c r="BC35" s="29">
        <v>8860.9844222028878</v>
      </c>
      <c r="BD35" s="29">
        <v>3516.0746028584917</v>
      </c>
      <c r="BE35" s="29">
        <v>1297.5658005971761</v>
      </c>
      <c r="BF35" s="29">
        <v>9310.4933279948455</v>
      </c>
      <c r="BG35" s="29">
        <v>10784.754165101171</v>
      </c>
      <c r="BH35" s="29">
        <v>121903.08816717198</v>
      </c>
      <c r="BI35" s="29">
        <v>4975.8061657088911</v>
      </c>
      <c r="BJ35" s="29">
        <v>150084.08767182875</v>
      </c>
      <c r="BK35" s="29">
        <v>663.50677091714465</v>
      </c>
      <c r="BL35" s="29">
        <v>121868.86657244427</v>
      </c>
      <c r="BM35" s="29">
        <v>59256.974651557917</v>
      </c>
      <c r="BN35" s="29">
        <v>5824.9087661035483</v>
      </c>
      <c r="BO35" s="29">
        <v>7042.301329994465</v>
      </c>
      <c r="BP35" s="29">
        <v>9066.6160666446103</v>
      </c>
      <c r="BQ35" s="29">
        <v>7196.8023413643859</v>
      </c>
      <c r="BR35" s="29">
        <v>2424.0755556706408</v>
      </c>
      <c r="BS35" s="29">
        <v>0</v>
      </c>
      <c r="BT35" s="59">
        <f t="shared" si="0"/>
        <v>3265627.1525894525</v>
      </c>
      <c r="BU35" s="29">
        <v>1230900.2383306527</v>
      </c>
      <c r="BV35" s="29">
        <v>0</v>
      </c>
      <c r="BW35" s="29">
        <v>5579.1641804130049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3.324574335786628</v>
      </c>
      <c r="CE35" s="29">
        <v>0</v>
      </c>
      <c r="CF35" s="29">
        <v>394.3921947030035</v>
      </c>
      <c r="CG35" s="29">
        <v>0</v>
      </c>
      <c r="CH35" s="29">
        <v>0</v>
      </c>
      <c r="CI35" s="29">
        <v>160397.38965348381</v>
      </c>
      <c r="CJ35" s="38">
        <f t="shared" si="1"/>
        <v>4662901.6615230404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49.940769536154036</v>
      </c>
      <c r="D36" s="29">
        <v>1.1736649963904211</v>
      </c>
      <c r="E36" s="29">
        <v>6.8368156176091546</v>
      </c>
      <c r="F36" s="29">
        <v>23422.484607650917</v>
      </c>
      <c r="G36" s="29">
        <v>122611.1104047862</v>
      </c>
      <c r="H36" s="29">
        <v>13828.039830297592</v>
      </c>
      <c r="I36" s="29">
        <v>7889.2755027982412</v>
      </c>
      <c r="J36" s="29">
        <v>2140.5552948707382</v>
      </c>
      <c r="K36" s="29">
        <v>37.532535823301785</v>
      </c>
      <c r="L36" s="29">
        <v>159.28746013923237</v>
      </c>
      <c r="M36" s="29">
        <v>5808.9032064510657</v>
      </c>
      <c r="N36" s="29">
        <v>455.1332583016673</v>
      </c>
      <c r="O36" s="29">
        <v>10279.408935971271</v>
      </c>
      <c r="P36" s="29">
        <v>11930.924435186487</v>
      </c>
      <c r="Q36" s="29">
        <v>1326.5444017742236</v>
      </c>
      <c r="R36" s="29">
        <v>4228.9504527882209</v>
      </c>
      <c r="S36" s="29">
        <v>961.80207233596104</v>
      </c>
      <c r="T36" s="29">
        <v>755.73291953097282</v>
      </c>
      <c r="U36" s="29">
        <v>10643.684315727265</v>
      </c>
      <c r="V36" s="29">
        <v>1608.8855132232513</v>
      </c>
      <c r="W36" s="29">
        <v>1565.5145503715737</v>
      </c>
      <c r="X36" s="29">
        <v>3228.1403389619336</v>
      </c>
      <c r="Y36" s="29">
        <v>700.48268504403245</v>
      </c>
      <c r="Z36" s="29">
        <v>0</v>
      </c>
      <c r="AA36" s="29">
        <v>178.51301550942105</v>
      </c>
      <c r="AB36" s="29">
        <v>1232.8303205674813</v>
      </c>
      <c r="AC36" s="29">
        <v>704.13451313342114</v>
      </c>
      <c r="AD36" s="29">
        <v>17075.39008346988</v>
      </c>
      <c r="AE36" s="29">
        <v>289083.49149031076</v>
      </c>
      <c r="AF36" s="29">
        <v>495.67177253619826</v>
      </c>
      <c r="AG36" s="29">
        <v>50246.71472982064</v>
      </c>
      <c r="AH36" s="29">
        <v>1443.922124253326</v>
      </c>
      <c r="AI36" s="29">
        <v>0</v>
      </c>
      <c r="AJ36" s="29">
        <v>5949.657793777179</v>
      </c>
      <c r="AK36" s="29">
        <v>333.98244478365029</v>
      </c>
      <c r="AL36" s="29">
        <v>0</v>
      </c>
      <c r="AM36" s="29">
        <v>235.45560740508756</v>
      </c>
      <c r="AN36" s="29">
        <v>3.4440893963916657</v>
      </c>
      <c r="AO36" s="29">
        <v>1033.8118999612568</v>
      </c>
      <c r="AP36" s="29">
        <v>12.171935152063817</v>
      </c>
      <c r="AQ36" s="29">
        <v>127.17388811088922</v>
      </c>
      <c r="AR36" s="29">
        <v>52.46276314269884</v>
      </c>
      <c r="AS36" s="29">
        <v>196.57778512283247</v>
      </c>
      <c r="AT36" s="29">
        <v>0</v>
      </c>
      <c r="AU36" s="29">
        <v>100.65406813179111</v>
      </c>
      <c r="AV36" s="29">
        <v>0</v>
      </c>
      <c r="AW36" s="29">
        <v>0</v>
      </c>
      <c r="AX36" s="29">
        <v>560.66423340667609</v>
      </c>
      <c r="AY36" s="29">
        <v>24.912618519862384</v>
      </c>
      <c r="AZ36" s="29">
        <v>0</v>
      </c>
      <c r="BA36" s="29">
        <v>207.97978648469862</v>
      </c>
      <c r="BB36" s="29">
        <v>12.899585468327123</v>
      </c>
      <c r="BC36" s="29">
        <v>26.189296346708304</v>
      </c>
      <c r="BD36" s="29">
        <v>676.91141135320004</v>
      </c>
      <c r="BE36" s="29">
        <v>2.8845148545048036</v>
      </c>
      <c r="BF36" s="29">
        <v>6867.1183505224044</v>
      </c>
      <c r="BG36" s="29">
        <v>30.694496419454858</v>
      </c>
      <c r="BH36" s="29">
        <v>2936.2060682761248</v>
      </c>
      <c r="BI36" s="29">
        <v>6067.6183202283019</v>
      </c>
      <c r="BJ36" s="29">
        <v>3191.870356823023</v>
      </c>
      <c r="BK36" s="29">
        <v>0</v>
      </c>
      <c r="BL36" s="29">
        <v>282.76831303896063</v>
      </c>
      <c r="BM36" s="29">
        <v>1441.3219754228462</v>
      </c>
      <c r="BN36" s="29">
        <v>207.51727159802741</v>
      </c>
      <c r="BO36" s="29">
        <v>1741.3059769541351</v>
      </c>
      <c r="BP36" s="29">
        <v>117.32689371590369</v>
      </c>
      <c r="BQ36" s="29">
        <v>142.09341289688999</v>
      </c>
      <c r="BR36" s="29">
        <v>0</v>
      </c>
      <c r="BS36" s="29">
        <v>0</v>
      </c>
      <c r="BT36" s="59">
        <f t="shared" si="0"/>
        <v>616684.68717909884</v>
      </c>
      <c r="BU36" s="29">
        <v>27387.942357495693</v>
      </c>
      <c r="BV36" s="29">
        <v>0</v>
      </c>
      <c r="BW36" s="29">
        <v>0</v>
      </c>
      <c r="BX36" s="29">
        <v>0</v>
      </c>
      <c r="BY36" s="29">
        <v>4937.1671953734003</v>
      </c>
      <c r="BZ36" s="29">
        <v>0</v>
      </c>
      <c r="CA36" s="29">
        <v>0</v>
      </c>
      <c r="CB36" s="29">
        <v>0</v>
      </c>
      <c r="CC36" s="29">
        <v>0</v>
      </c>
      <c r="CD36" s="29">
        <v>246.04956828315096</v>
      </c>
      <c r="CE36" s="29">
        <v>0</v>
      </c>
      <c r="CF36" s="29">
        <v>83.609091098554515</v>
      </c>
      <c r="CG36" s="29">
        <v>0</v>
      </c>
      <c r="CH36" s="29">
        <v>0</v>
      </c>
      <c r="CI36" s="29">
        <v>2274275.6119575994</v>
      </c>
      <c r="CJ36" s="38">
        <f t="shared" si="1"/>
        <v>2923615.0673489491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3096.0839368479742</v>
      </c>
      <c r="D37" s="29">
        <v>2266.0643819199186</v>
      </c>
      <c r="E37" s="29">
        <v>547.13157951363382</v>
      </c>
      <c r="F37" s="29">
        <v>874.55345747417834</v>
      </c>
      <c r="G37" s="29">
        <v>4863.9310278583553</v>
      </c>
      <c r="H37" s="29">
        <v>4586.8551665323603</v>
      </c>
      <c r="I37" s="29">
        <v>289.56308931665882</v>
      </c>
      <c r="J37" s="29">
        <v>671.52821741751438</v>
      </c>
      <c r="K37" s="29">
        <v>1133.8033626938054</v>
      </c>
      <c r="L37" s="29">
        <v>20.677104797865425</v>
      </c>
      <c r="M37" s="29">
        <v>1871.589109160539</v>
      </c>
      <c r="N37" s="29">
        <v>160.18351274218995</v>
      </c>
      <c r="O37" s="29">
        <v>838.87100669003621</v>
      </c>
      <c r="P37" s="29">
        <v>1018.9823561516803</v>
      </c>
      <c r="Q37" s="29">
        <v>250.69401014129369</v>
      </c>
      <c r="R37" s="29">
        <v>2094.9192852561273</v>
      </c>
      <c r="S37" s="29">
        <v>816.35443555869369</v>
      </c>
      <c r="T37" s="29">
        <v>881.71074942652126</v>
      </c>
      <c r="U37" s="29">
        <v>4305.4708667928662</v>
      </c>
      <c r="V37" s="29">
        <v>572.79688525250333</v>
      </c>
      <c r="W37" s="29">
        <v>792.19917231712748</v>
      </c>
      <c r="X37" s="29">
        <v>1089.5569897076875</v>
      </c>
      <c r="Y37" s="29">
        <v>555.415111628114</v>
      </c>
      <c r="Z37" s="29">
        <v>1250.5655763471566</v>
      </c>
      <c r="AA37" s="29">
        <v>590.53018015743874</v>
      </c>
      <c r="AB37" s="29">
        <v>484.92216139041909</v>
      </c>
      <c r="AC37" s="29">
        <v>2334.9058793101935</v>
      </c>
      <c r="AD37" s="29">
        <v>3400.7533794735032</v>
      </c>
      <c r="AE37" s="29">
        <v>68675.43122156887</v>
      </c>
      <c r="AF37" s="29">
        <v>19102.81838719609</v>
      </c>
      <c r="AG37" s="29">
        <v>2552.9113032144887</v>
      </c>
      <c r="AH37" s="29">
        <v>682.60353112976031</v>
      </c>
      <c r="AI37" s="29">
        <v>3041.9126667366386</v>
      </c>
      <c r="AJ37" s="29">
        <v>6917.0904954558009</v>
      </c>
      <c r="AK37" s="29">
        <v>1117.589576061752</v>
      </c>
      <c r="AL37" s="29">
        <v>1099.5925431418359</v>
      </c>
      <c r="AM37" s="29">
        <v>1890.9283655905087</v>
      </c>
      <c r="AN37" s="29">
        <v>836.16515239812588</v>
      </c>
      <c r="AO37" s="29">
        <v>1840.4893148300569</v>
      </c>
      <c r="AP37" s="29">
        <v>166.38169894489693</v>
      </c>
      <c r="AQ37" s="29">
        <v>1190.2689161501748</v>
      </c>
      <c r="AR37" s="29">
        <v>2052.4303442027349</v>
      </c>
      <c r="AS37" s="29">
        <v>532.99177964509943</v>
      </c>
      <c r="AT37" s="29">
        <v>255.11896770698729</v>
      </c>
      <c r="AU37" s="29">
        <v>4697.6552105074625</v>
      </c>
      <c r="AV37" s="29">
        <v>444.05364252844169</v>
      </c>
      <c r="AW37" s="29">
        <v>735.30996702495293</v>
      </c>
      <c r="AX37" s="29">
        <v>3485.8381397351986</v>
      </c>
      <c r="AY37" s="29">
        <v>5488.6010369670621</v>
      </c>
      <c r="AZ37" s="29">
        <v>765.97215224264505</v>
      </c>
      <c r="BA37" s="29">
        <v>202.72944417329691</v>
      </c>
      <c r="BB37" s="29">
        <v>1589.8800048553924</v>
      </c>
      <c r="BC37" s="29">
        <v>1575.8886883906885</v>
      </c>
      <c r="BD37" s="29">
        <v>3855.9850932071495</v>
      </c>
      <c r="BE37" s="29">
        <v>580.03323805867274</v>
      </c>
      <c r="BF37" s="29">
        <v>37930.853147247835</v>
      </c>
      <c r="BG37" s="29">
        <v>1385.8677067233466</v>
      </c>
      <c r="BH37" s="29">
        <v>60812.509105736004</v>
      </c>
      <c r="BI37" s="29">
        <v>303.39699093057118</v>
      </c>
      <c r="BJ37" s="29">
        <v>7900.9298178711297</v>
      </c>
      <c r="BK37" s="29">
        <v>1010.2500232176699</v>
      </c>
      <c r="BL37" s="29">
        <v>7819.2671677702228</v>
      </c>
      <c r="BM37" s="29">
        <v>1738.5417830622659</v>
      </c>
      <c r="BN37" s="29">
        <v>2433.6628002080397</v>
      </c>
      <c r="BO37" s="29">
        <v>1853.8359334120703</v>
      </c>
      <c r="BP37" s="29">
        <v>1356.0098894723801</v>
      </c>
      <c r="BQ37" s="29">
        <v>283.50783575615895</v>
      </c>
      <c r="BR37" s="29">
        <v>1500.1032451929905</v>
      </c>
      <c r="BS37" s="29">
        <v>0</v>
      </c>
      <c r="BT37" s="59">
        <f t="shared" si="0"/>
        <v>303366.01832014183</v>
      </c>
      <c r="BU37" s="29">
        <v>32056.184217769754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227.68834683552009</v>
      </c>
      <c r="CG37" s="29">
        <v>0</v>
      </c>
      <c r="CH37" s="29">
        <v>0</v>
      </c>
      <c r="CI37" s="29">
        <v>337831.1114447047</v>
      </c>
      <c r="CJ37" s="38">
        <f t="shared" ref="CJ37:CJ68" si="2">SUM(BT37:CI37)</f>
        <v>673481.00232945173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39.511355775629447</v>
      </c>
      <c r="D38" s="29">
        <v>54.8883245502129</v>
      </c>
      <c r="E38" s="29">
        <v>9359.4224621279282</v>
      </c>
      <c r="F38" s="29">
        <v>950.48450028734737</v>
      </c>
      <c r="G38" s="29">
        <v>19208.636731662169</v>
      </c>
      <c r="H38" s="29">
        <v>8177.5066039321446</v>
      </c>
      <c r="I38" s="29">
        <v>1103.4555601331292</v>
      </c>
      <c r="J38" s="29">
        <v>4647.4717501441937</v>
      </c>
      <c r="K38" s="29">
        <v>1588.3842498732381</v>
      </c>
      <c r="L38" s="29">
        <v>5.5857522430868745</v>
      </c>
      <c r="M38" s="29">
        <v>15270.415626139904</v>
      </c>
      <c r="N38" s="29">
        <v>123.85826470599021</v>
      </c>
      <c r="O38" s="29">
        <v>6397.5429422624038</v>
      </c>
      <c r="P38" s="29">
        <v>6130.9580838917154</v>
      </c>
      <c r="Q38" s="29">
        <v>1820.8772317166067</v>
      </c>
      <c r="R38" s="29">
        <v>10413.988417352739</v>
      </c>
      <c r="S38" s="29">
        <v>1514.5882284914831</v>
      </c>
      <c r="T38" s="29">
        <v>3087.7313292565523</v>
      </c>
      <c r="U38" s="29">
        <v>10205.66516803597</v>
      </c>
      <c r="V38" s="29">
        <v>453.75560271812566</v>
      </c>
      <c r="W38" s="29">
        <v>162.53593810909632</v>
      </c>
      <c r="X38" s="29">
        <v>1924.1297640455591</v>
      </c>
      <c r="Y38" s="29">
        <v>1111.7327695013246</v>
      </c>
      <c r="Z38" s="29">
        <v>4.1374526589660663</v>
      </c>
      <c r="AA38" s="29">
        <v>13.81721621772517</v>
      </c>
      <c r="AB38" s="29">
        <v>222.00143005266102</v>
      </c>
      <c r="AC38" s="29">
        <v>3109.4015072549555</v>
      </c>
      <c r="AD38" s="29">
        <v>4105.5723353348167</v>
      </c>
      <c r="AE38" s="29">
        <v>67648.91776552418</v>
      </c>
      <c r="AF38" s="29">
        <v>2855.5276552358264</v>
      </c>
      <c r="AG38" s="29">
        <v>2888.4787847205098</v>
      </c>
      <c r="AH38" s="29">
        <v>151752.03062547153</v>
      </c>
      <c r="AI38" s="29">
        <v>9494.0510454235573</v>
      </c>
      <c r="AJ38" s="29">
        <v>3603.7783405520468</v>
      </c>
      <c r="AK38" s="29">
        <v>37.136174776486605</v>
      </c>
      <c r="AL38" s="29">
        <v>48.408027122198277</v>
      </c>
      <c r="AM38" s="29">
        <v>7573.7820401951803</v>
      </c>
      <c r="AN38" s="29">
        <v>1.8328671014395488</v>
      </c>
      <c r="AO38" s="29">
        <v>252.95441333892853</v>
      </c>
      <c r="AP38" s="29">
        <v>9.6720046958576926</v>
      </c>
      <c r="AQ38" s="29">
        <v>26.304358121757389</v>
      </c>
      <c r="AR38" s="29">
        <v>19.765831547298571</v>
      </c>
      <c r="AS38" s="29">
        <v>2.2946574243421209</v>
      </c>
      <c r="AT38" s="29">
        <v>1.9438219085110557</v>
      </c>
      <c r="AU38" s="29">
        <v>61.974865577050195</v>
      </c>
      <c r="AV38" s="29">
        <v>12.10278655598837</v>
      </c>
      <c r="AW38" s="29">
        <v>19.843052669974746</v>
      </c>
      <c r="AX38" s="29">
        <v>34.140313678393234</v>
      </c>
      <c r="AY38" s="29">
        <v>40.967792950893568</v>
      </c>
      <c r="AZ38" s="29">
        <v>0</v>
      </c>
      <c r="BA38" s="29">
        <v>11.426950936334745</v>
      </c>
      <c r="BB38" s="29">
        <v>4.1729793580571748</v>
      </c>
      <c r="BC38" s="29">
        <v>4.7736821034971761</v>
      </c>
      <c r="BD38" s="29">
        <v>196.87254742376496</v>
      </c>
      <c r="BE38" s="29">
        <v>1.4166236546283859</v>
      </c>
      <c r="BF38" s="29">
        <v>19.638775585469087</v>
      </c>
      <c r="BG38" s="29">
        <v>36.391433506817286</v>
      </c>
      <c r="BH38" s="29">
        <v>929.58053524070283</v>
      </c>
      <c r="BI38" s="29">
        <v>173.72333993442751</v>
      </c>
      <c r="BJ38" s="29">
        <v>188.33879429115723</v>
      </c>
      <c r="BK38" s="29">
        <v>1.1318641832516865</v>
      </c>
      <c r="BL38" s="29">
        <v>123.95124630808346</v>
      </c>
      <c r="BM38" s="29">
        <v>126.28282671761596</v>
      </c>
      <c r="BN38" s="29">
        <v>31.694785037154443</v>
      </c>
      <c r="BO38" s="29">
        <v>22.562337574265715</v>
      </c>
      <c r="BP38" s="29">
        <v>27.128859201442182</v>
      </c>
      <c r="BQ38" s="29">
        <v>269.37710140556914</v>
      </c>
      <c r="BR38" s="29">
        <v>7.6566759192147495</v>
      </c>
      <c r="BS38" s="29">
        <v>0</v>
      </c>
      <c r="BT38" s="59">
        <f t="shared" si="0"/>
        <v>359770.08518144896</v>
      </c>
      <c r="BU38" s="29">
        <v>3935.9218411334846</v>
      </c>
      <c r="BV38" s="29">
        <v>0</v>
      </c>
      <c r="BW38" s="29">
        <v>0</v>
      </c>
      <c r="BX38" s="29">
        <v>0</v>
      </c>
      <c r="BY38" s="29">
        <v>10235.240919241529</v>
      </c>
      <c r="BZ38" s="29">
        <v>0</v>
      </c>
      <c r="CA38" s="29">
        <v>0</v>
      </c>
      <c r="CB38" s="29">
        <v>0</v>
      </c>
      <c r="CC38" s="29">
        <v>0</v>
      </c>
      <c r="CD38" s="29">
        <v>2.0005976831543433</v>
      </c>
      <c r="CE38" s="29">
        <v>0</v>
      </c>
      <c r="CF38" s="29">
        <v>86.295599548561412</v>
      </c>
      <c r="CG38" s="29">
        <v>0</v>
      </c>
      <c r="CH38" s="29">
        <v>0</v>
      </c>
      <c r="CI38" s="29">
        <v>261754.90022757338</v>
      </c>
      <c r="CJ38" s="38">
        <f t="shared" si="2"/>
        <v>635784.444366629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15551.594619996124</v>
      </c>
      <c r="D39" s="29">
        <v>13096.051254155871</v>
      </c>
      <c r="E39" s="29">
        <v>5326.213681732891</v>
      </c>
      <c r="F39" s="29">
        <v>806.61046466576579</v>
      </c>
      <c r="G39" s="29">
        <v>14326.408876081932</v>
      </c>
      <c r="H39" s="29">
        <v>7618.5337759787999</v>
      </c>
      <c r="I39" s="29">
        <v>1278.1688792621142</v>
      </c>
      <c r="J39" s="29">
        <v>2051.5280031205907</v>
      </c>
      <c r="K39" s="29">
        <v>11756.255387503934</v>
      </c>
      <c r="L39" s="29">
        <v>75.77122311420473</v>
      </c>
      <c r="M39" s="29">
        <v>2435.4857577014391</v>
      </c>
      <c r="N39" s="29">
        <v>92.967272286712074</v>
      </c>
      <c r="O39" s="29">
        <v>1180.6180123572503</v>
      </c>
      <c r="P39" s="29">
        <v>3031.9673865879163</v>
      </c>
      <c r="Q39" s="29">
        <v>329.87491983430203</v>
      </c>
      <c r="R39" s="29">
        <v>3545.5911203792843</v>
      </c>
      <c r="S39" s="29">
        <v>928.97920388730449</v>
      </c>
      <c r="T39" s="29">
        <v>2379.3003731942945</v>
      </c>
      <c r="U39" s="29">
        <v>6735.9964628170364</v>
      </c>
      <c r="V39" s="29">
        <v>790.77844839540398</v>
      </c>
      <c r="W39" s="29">
        <v>453.98252204441263</v>
      </c>
      <c r="X39" s="29">
        <v>3799.3441306667341</v>
      </c>
      <c r="Y39" s="29">
        <v>689.37873625512009</v>
      </c>
      <c r="Z39" s="29">
        <v>1584.2902879163505</v>
      </c>
      <c r="AA39" s="29">
        <v>6068.931147997695</v>
      </c>
      <c r="AB39" s="29">
        <v>844.77314521529092</v>
      </c>
      <c r="AC39" s="29">
        <v>10328.009024398862</v>
      </c>
      <c r="AD39" s="29">
        <v>11180.285353524283</v>
      </c>
      <c r="AE39" s="29">
        <v>62444.807517151836</v>
      </c>
      <c r="AF39" s="29">
        <v>40832.133635860904</v>
      </c>
      <c r="AG39" s="29">
        <v>23350.068357783286</v>
      </c>
      <c r="AH39" s="29">
        <v>11143.700906708296</v>
      </c>
      <c r="AI39" s="29">
        <v>8476.2761949763353</v>
      </c>
      <c r="AJ39" s="29">
        <v>24664.745588809266</v>
      </c>
      <c r="AK39" s="29">
        <v>15528.659648449677</v>
      </c>
      <c r="AL39" s="29">
        <v>6681.4667018852015</v>
      </c>
      <c r="AM39" s="29">
        <v>25892.205385466506</v>
      </c>
      <c r="AN39" s="29">
        <v>3287.2135350074541</v>
      </c>
      <c r="AO39" s="29">
        <v>2950.4497507807323</v>
      </c>
      <c r="AP39" s="29">
        <v>1771.817263563652</v>
      </c>
      <c r="AQ39" s="29">
        <v>41284.045480983674</v>
      </c>
      <c r="AR39" s="29">
        <v>22648.133046322295</v>
      </c>
      <c r="AS39" s="29">
        <v>8893.4657511152436</v>
      </c>
      <c r="AT39" s="29">
        <v>3229.763406158283</v>
      </c>
      <c r="AU39" s="29">
        <v>70710.956423836877</v>
      </c>
      <c r="AV39" s="29">
        <v>9076.9883366165159</v>
      </c>
      <c r="AW39" s="29">
        <v>11282.902828588276</v>
      </c>
      <c r="AX39" s="29">
        <v>14176.028880091086</v>
      </c>
      <c r="AY39" s="29">
        <v>35875.427657765322</v>
      </c>
      <c r="AZ39" s="29">
        <v>1872.473662541787</v>
      </c>
      <c r="BA39" s="29">
        <v>1808.808163621256</v>
      </c>
      <c r="BB39" s="29">
        <v>11309.713163093322</v>
      </c>
      <c r="BC39" s="29">
        <v>7347.715310501836</v>
      </c>
      <c r="BD39" s="29">
        <v>5291.1346713419234</v>
      </c>
      <c r="BE39" s="29">
        <v>1510.8270092103478</v>
      </c>
      <c r="BF39" s="29">
        <v>7918.4051711982547</v>
      </c>
      <c r="BG39" s="29">
        <v>8987.9763682286139</v>
      </c>
      <c r="BH39" s="29">
        <v>64047.790426172069</v>
      </c>
      <c r="BI39" s="29">
        <v>4233.4489704903881</v>
      </c>
      <c r="BJ39" s="29">
        <v>29976.495009964467</v>
      </c>
      <c r="BK39" s="29">
        <v>1925.6044329924041</v>
      </c>
      <c r="BL39" s="29">
        <v>21302.796306139906</v>
      </c>
      <c r="BM39" s="29">
        <v>11841.41919430571</v>
      </c>
      <c r="BN39" s="29">
        <v>6176.4649514552229</v>
      </c>
      <c r="BO39" s="29">
        <v>4376.7014917846354</v>
      </c>
      <c r="BP39" s="29">
        <v>5308.2053032707372</v>
      </c>
      <c r="BQ39" s="29">
        <v>2463.8136134497267</v>
      </c>
      <c r="BR39" s="29">
        <v>7373.6064041152695</v>
      </c>
      <c r="BS39" s="29">
        <v>0</v>
      </c>
      <c r="BT39" s="59">
        <f t="shared" si="0"/>
        <v>777562.34539287048</v>
      </c>
      <c r="BU39" s="29">
        <v>36983.109484362067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159.75337396025313</v>
      </c>
      <c r="CG39" s="29">
        <v>0</v>
      </c>
      <c r="CH39" s="29">
        <v>0</v>
      </c>
      <c r="CI39" s="29">
        <v>493.99264721188604</v>
      </c>
      <c r="CJ39" s="38">
        <f t="shared" si="2"/>
        <v>815199.2008984047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1384.2248594870186</v>
      </c>
      <c r="D40" s="29">
        <v>953.3520493950997</v>
      </c>
      <c r="E40" s="29">
        <v>79.307198636739557</v>
      </c>
      <c r="F40" s="29">
        <v>1145.0585072746876</v>
      </c>
      <c r="G40" s="29">
        <v>10741.526537911544</v>
      </c>
      <c r="H40" s="29">
        <v>12610.311096891528</v>
      </c>
      <c r="I40" s="29">
        <v>1254.2437404690256</v>
      </c>
      <c r="J40" s="29">
        <v>1556.6423438785598</v>
      </c>
      <c r="K40" s="29">
        <v>2435.6721704354518</v>
      </c>
      <c r="L40" s="29">
        <v>29.281665556444544</v>
      </c>
      <c r="M40" s="29">
        <v>3711.9612944458927</v>
      </c>
      <c r="N40" s="29">
        <v>352.56046614140922</v>
      </c>
      <c r="O40" s="29">
        <v>2544.6361875404009</v>
      </c>
      <c r="P40" s="29">
        <v>2496.8154373643297</v>
      </c>
      <c r="Q40" s="29">
        <v>622.86653301146862</v>
      </c>
      <c r="R40" s="29">
        <v>4080.538046219448</v>
      </c>
      <c r="S40" s="29">
        <v>2521.9727890915296</v>
      </c>
      <c r="T40" s="29">
        <v>3836.8018294801705</v>
      </c>
      <c r="U40" s="29">
        <v>14893.440817454994</v>
      </c>
      <c r="V40" s="29">
        <v>1750.8519559937081</v>
      </c>
      <c r="W40" s="29">
        <v>1615.8609849588227</v>
      </c>
      <c r="X40" s="29">
        <v>4474.3063518075232</v>
      </c>
      <c r="Y40" s="29">
        <v>1369.3504655080992</v>
      </c>
      <c r="Z40" s="29">
        <v>112.28432837426637</v>
      </c>
      <c r="AA40" s="29">
        <v>718.80126271076358</v>
      </c>
      <c r="AB40" s="29">
        <v>387.88977350434385</v>
      </c>
      <c r="AC40" s="29">
        <v>4151.8013082270236</v>
      </c>
      <c r="AD40" s="29">
        <v>6167.6210185715981</v>
      </c>
      <c r="AE40" s="29">
        <v>69917.532279314357</v>
      </c>
      <c r="AF40" s="29">
        <v>27479.455407690763</v>
      </c>
      <c r="AG40" s="29">
        <v>14850.079774780461</v>
      </c>
      <c r="AH40" s="29">
        <v>366.59606710748085</v>
      </c>
      <c r="AI40" s="29">
        <v>11098.173326550925</v>
      </c>
      <c r="AJ40" s="29">
        <v>3771.3161463409683</v>
      </c>
      <c r="AK40" s="29">
        <v>444.17015026741751</v>
      </c>
      <c r="AL40" s="29">
        <v>15409.478820892884</v>
      </c>
      <c r="AM40" s="29">
        <v>4626.4276208586653</v>
      </c>
      <c r="AN40" s="29">
        <v>2218.3050612639004</v>
      </c>
      <c r="AO40" s="29">
        <v>1277.2105241451848</v>
      </c>
      <c r="AP40" s="29">
        <v>979.24041387035493</v>
      </c>
      <c r="AQ40" s="29">
        <v>5673.6997984949794</v>
      </c>
      <c r="AR40" s="29">
        <v>7701.2490109267328</v>
      </c>
      <c r="AS40" s="29">
        <v>1665.319093789386</v>
      </c>
      <c r="AT40" s="29">
        <v>2356.3439710512544</v>
      </c>
      <c r="AU40" s="29">
        <v>1026.5716104309784</v>
      </c>
      <c r="AV40" s="29">
        <v>362.88091607252011</v>
      </c>
      <c r="AW40" s="29">
        <v>706.33571590643862</v>
      </c>
      <c r="AX40" s="29">
        <v>8293.541401056038</v>
      </c>
      <c r="AY40" s="29">
        <v>19984.20611172248</v>
      </c>
      <c r="AZ40" s="29">
        <v>40.215110303484579</v>
      </c>
      <c r="BA40" s="29">
        <v>478.57385906113637</v>
      </c>
      <c r="BB40" s="29">
        <v>4626.5468532646973</v>
      </c>
      <c r="BC40" s="29">
        <v>2901.7390174320617</v>
      </c>
      <c r="BD40" s="29">
        <v>3261.3796349736317</v>
      </c>
      <c r="BE40" s="29">
        <v>1752.8661988922006</v>
      </c>
      <c r="BF40" s="29">
        <v>16854.637603597235</v>
      </c>
      <c r="BG40" s="29">
        <v>3791.1086359231767</v>
      </c>
      <c r="BH40" s="29">
        <v>15846.609290304727</v>
      </c>
      <c r="BI40" s="29">
        <v>874.15729952182789</v>
      </c>
      <c r="BJ40" s="29">
        <v>12780.805814470725</v>
      </c>
      <c r="BK40" s="29">
        <v>553.49727348790987</v>
      </c>
      <c r="BL40" s="29">
        <v>2798.1192824567802</v>
      </c>
      <c r="BM40" s="29">
        <v>10949.311193602996</v>
      </c>
      <c r="BN40" s="29">
        <v>2920.2142900912922</v>
      </c>
      <c r="BO40" s="29">
        <v>2262.1296432816093</v>
      </c>
      <c r="BP40" s="29">
        <v>3513.2740587795224</v>
      </c>
      <c r="BQ40" s="29">
        <v>1449.7300365483761</v>
      </c>
      <c r="BR40" s="29">
        <v>1267.1966582909536</v>
      </c>
      <c r="BS40" s="29">
        <v>0</v>
      </c>
      <c r="BT40" s="59">
        <f t="shared" si="0"/>
        <v>377130.22599716048</v>
      </c>
      <c r="BU40" s="29">
        <v>2478901.0590089285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4.1682451326350964</v>
      </c>
      <c r="CG40" s="29">
        <v>0</v>
      </c>
      <c r="CH40" s="29">
        <v>0</v>
      </c>
      <c r="CI40" s="29">
        <v>39078.743799807402</v>
      </c>
      <c r="CJ40" s="38">
        <f t="shared" si="2"/>
        <v>2895114.1970510292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10398.709560646917</v>
      </c>
      <c r="D41" s="29">
        <v>3621.2076628031764</v>
      </c>
      <c r="E41" s="29">
        <v>949.56048931501368</v>
      </c>
      <c r="F41" s="29">
        <v>306.5084521292207</v>
      </c>
      <c r="G41" s="29">
        <v>19238.445861879823</v>
      </c>
      <c r="H41" s="29">
        <v>9318.0174425153236</v>
      </c>
      <c r="I41" s="29">
        <v>2773.0615186993264</v>
      </c>
      <c r="J41" s="29">
        <v>7126.5489888031152</v>
      </c>
      <c r="K41" s="29">
        <v>10447.384930048938</v>
      </c>
      <c r="L41" s="29">
        <v>127.31143716539681</v>
      </c>
      <c r="M41" s="29">
        <v>6315.5648232809172</v>
      </c>
      <c r="N41" s="29">
        <v>399.28043604880804</v>
      </c>
      <c r="O41" s="29">
        <v>4260.8858420096085</v>
      </c>
      <c r="P41" s="29">
        <v>3279.8609927087823</v>
      </c>
      <c r="Q41" s="29">
        <v>1164.2803320929725</v>
      </c>
      <c r="R41" s="29">
        <v>8259.0482309333238</v>
      </c>
      <c r="S41" s="29">
        <v>3174.6809224122517</v>
      </c>
      <c r="T41" s="29">
        <v>4726.7515986971366</v>
      </c>
      <c r="U41" s="29">
        <v>17105.177173519456</v>
      </c>
      <c r="V41" s="29">
        <v>1957.3091485973207</v>
      </c>
      <c r="W41" s="29">
        <v>1632.5747060605877</v>
      </c>
      <c r="X41" s="29">
        <v>7945.314700566998</v>
      </c>
      <c r="Y41" s="29">
        <v>1692.2996375231744</v>
      </c>
      <c r="Z41" s="29">
        <v>756.87738041783041</v>
      </c>
      <c r="AA41" s="29">
        <v>1788.6674916751772</v>
      </c>
      <c r="AB41" s="29">
        <v>588.9919222317036</v>
      </c>
      <c r="AC41" s="29">
        <v>7420.059882285841</v>
      </c>
      <c r="AD41" s="29">
        <v>10995.811487070663</v>
      </c>
      <c r="AE41" s="29">
        <v>71172.37007588672</v>
      </c>
      <c r="AF41" s="29">
        <v>79232.481310800911</v>
      </c>
      <c r="AG41" s="29">
        <v>17842.015272458815</v>
      </c>
      <c r="AH41" s="29">
        <v>3743.3582449783644</v>
      </c>
      <c r="AI41" s="29">
        <v>891.27839906834527</v>
      </c>
      <c r="AJ41" s="29">
        <v>5735.6203078957278</v>
      </c>
      <c r="AK41" s="29">
        <v>830.55281931754439</v>
      </c>
      <c r="AL41" s="29">
        <v>5223.2689512044399</v>
      </c>
      <c r="AM41" s="29">
        <v>155799.72845012034</v>
      </c>
      <c r="AN41" s="29">
        <v>2850.9773240967816</v>
      </c>
      <c r="AO41" s="29">
        <v>3668.2806376849562</v>
      </c>
      <c r="AP41" s="29">
        <v>2691.0732012952631</v>
      </c>
      <c r="AQ41" s="29">
        <v>6584.5917062866729</v>
      </c>
      <c r="AR41" s="29">
        <v>8690.9383152043265</v>
      </c>
      <c r="AS41" s="29">
        <v>4762.0488137482853</v>
      </c>
      <c r="AT41" s="29">
        <v>6941.7893630753351</v>
      </c>
      <c r="AU41" s="29">
        <v>3203.3474488354232</v>
      </c>
      <c r="AV41" s="29">
        <v>280.44649691000336</v>
      </c>
      <c r="AW41" s="29">
        <v>7088.2778536004371</v>
      </c>
      <c r="AX41" s="29">
        <v>40870.279871877654</v>
      </c>
      <c r="AY41" s="29">
        <v>58640.143354285567</v>
      </c>
      <c r="AZ41" s="29">
        <v>1370.642162575891</v>
      </c>
      <c r="BA41" s="29">
        <v>1834.4508886694116</v>
      </c>
      <c r="BB41" s="29">
        <v>270792.89135561406</v>
      </c>
      <c r="BC41" s="29">
        <v>8480.173012824891</v>
      </c>
      <c r="BD41" s="29">
        <v>9315.878489766932</v>
      </c>
      <c r="BE41" s="29">
        <v>2150.5917002515575</v>
      </c>
      <c r="BF41" s="29">
        <v>2081.7069316708807</v>
      </c>
      <c r="BG41" s="29">
        <v>9657.9270780908755</v>
      </c>
      <c r="BH41" s="29">
        <v>42887.163900973348</v>
      </c>
      <c r="BI41" s="29">
        <v>3246.0692599172007</v>
      </c>
      <c r="BJ41" s="29">
        <v>37156.155688035979</v>
      </c>
      <c r="BK41" s="29">
        <v>722.62910399736825</v>
      </c>
      <c r="BL41" s="29">
        <v>17512.916548867972</v>
      </c>
      <c r="BM41" s="29">
        <v>14533.738544777083</v>
      </c>
      <c r="BN41" s="29">
        <v>3178.7464214658289</v>
      </c>
      <c r="BO41" s="29">
        <v>3006.5191550401778</v>
      </c>
      <c r="BP41" s="29">
        <v>24005.555883287132</v>
      </c>
      <c r="BQ41" s="29">
        <v>2439.4392829307776</v>
      </c>
      <c r="BR41" s="29">
        <v>3539.7605578507478</v>
      </c>
      <c r="BS41" s="29">
        <v>0</v>
      </c>
      <c r="BT41" s="59">
        <f t="shared" si="0"/>
        <v>1092426.017237379</v>
      </c>
      <c r="BU41" s="29">
        <v>750869.48804557906</v>
      </c>
      <c r="BV41" s="29">
        <v>0</v>
      </c>
      <c r="BW41" s="29">
        <v>5.0569464962830963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15054.415184752193</v>
      </c>
      <c r="CE41" s="29">
        <v>0</v>
      </c>
      <c r="CF41" s="29">
        <v>3187.9892480731869</v>
      </c>
      <c r="CG41" s="29">
        <v>0</v>
      </c>
      <c r="CH41" s="29">
        <v>-13180.038253574836</v>
      </c>
      <c r="CI41" s="29">
        <v>35408.954078307412</v>
      </c>
      <c r="CJ41" s="38">
        <f t="shared" si="2"/>
        <v>1883771.8824870121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638.64695493518138</v>
      </c>
      <c r="D42" s="29">
        <v>145.40591727909768</v>
      </c>
      <c r="E42" s="29">
        <v>181.05832108928007</v>
      </c>
      <c r="F42" s="29">
        <v>72.619252538224373</v>
      </c>
      <c r="G42" s="29">
        <v>2015.1415119952121</v>
      </c>
      <c r="H42" s="29">
        <v>1628.4540807221094</v>
      </c>
      <c r="I42" s="29">
        <v>21.726602496005835</v>
      </c>
      <c r="J42" s="29">
        <v>197.12214619657999</v>
      </c>
      <c r="K42" s="29">
        <v>3105.1133557247331</v>
      </c>
      <c r="L42" s="29">
        <v>3.6690445254595478</v>
      </c>
      <c r="M42" s="29">
        <v>508.44233323066783</v>
      </c>
      <c r="N42" s="29">
        <v>17.273764590286586</v>
      </c>
      <c r="O42" s="29">
        <v>167.46401795247027</v>
      </c>
      <c r="P42" s="29">
        <v>149.77609063684824</v>
      </c>
      <c r="Q42" s="29">
        <v>49.267680598659894</v>
      </c>
      <c r="R42" s="29">
        <v>189.62483125053373</v>
      </c>
      <c r="S42" s="29">
        <v>133.97200304122308</v>
      </c>
      <c r="T42" s="29">
        <v>136.7200021323244</v>
      </c>
      <c r="U42" s="29">
        <v>480.76815175159442</v>
      </c>
      <c r="V42" s="29">
        <v>70.158107258829844</v>
      </c>
      <c r="W42" s="29">
        <v>86.926105836051278</v>
      </c>
      <c r="X42" s="29">
        <v>748.9251886629819</v>
      </c>
      <c r="Y42" s="29">
        <v>54.480837007292436</v>
      </c>
      <c r="Z42" s="29">
        <v>76.697459368951286</v>
      </c>
      <c r="AA42" s="29">
        <v>36.016239385144786</v>
      </c>
      <c r="AB42" s="29">
        <v>37.277593405022316</v>
      </c>
      <c r="AC42" s="29">
        <v>372.47913867748866</v>
      </c>
      <c r="AD42" s="29">
        <v>512.73062890696337</v>
      </c>
      <c r="AE42" s="29">
        <v>7363.1215718682688</v>
      </c>
      <c r="AF42" s="29">
        <v>2499.9270379939853</v>
      </c>
      <c r="AG42" s="29">
        <v>569.172959876292</v>
      </c>
      <c r="AH42" s="29">
        <v>173.45500072127578</v>
      </c>
      <c r="AI42" s="29">
        <v>137.20444613668448</v>
      </c>
      <c r="AJ42" s="29">
        <v>168.52499325099123</v>
      </c>
      <c r="AK42" s="29">
        <v>3.6869331487057173</v>
      </c>
      <c r="AL42" s="29">
        <v>453.33783834577059</v>
      </c>
      <c r="AM42" s="29">
        <v>6826.2995139598743</v>
      </c>
      <c r="AN42" s="29">
        <v>37216.159920089376</v>
      </c>
      <c r="AO42" s="29">
        <v>84.276359032967576</v>
      </c>
      <c r="AP42" s="29">
        <v>152.49768114517934</v>
      </c>
      <c r="AQ42" s="29">
        <v>821.04363951103289</v>
      </c>
      <c r="AR42" s="29">
        <v>1005.3389184083317</v>
      </c>
      <c r="AS42" s="29">
        <v>223.76669494836395</v>
      </c>
      <c r="AT42" s="29">
        <v>872.70579529415193</v>
      </c>
      <c r="AU42" s="29">
        <v>181.24738539454049</v>
      </c>
      <c r="AV42" s="29">
        <v>29.22354486463151</v>
      </c>
      <c r="AW42" s="29">
        <v>65.236384270061876</v>
      </c>
      <c r="AX42" s="29">
        <v>3325.1215782115651</v>
      </c>
      <c r="AY42" s="29">
        <v>1741.4353258978385</v>
      </c>
      <c r="AZ42" s="29">
        <v>83.775663748005016</v>
      </c>
      <c r="BA42" s="29">
        <v>130.51527256116819</v>
      </c>
      <c r="BB42" s="29">
        <v>8257.0671273395965</v>
      </c>
      <c r="BC42" s="29">
        <v>691.10869760721812</v>
      </c>
      <c r="BD42" s="29">
        <v>1368.917860921355</v>
      </c>
      <c r="BE42" s="29">
        <v>58.992734233378719</v>
      </c>
      <c r="BF42" s="29">
        <v>1265.7446532998385</v>
      </c>
      <c r="BG42" s="29">
        <v>921.77164780295266</v>
      </c>
      <c r="BH42" s="29">
        <v>17763.764109206906</v>
      </c>
      <c r="BI42" s="29">
        <v>4715.787569662587</v>
      </c>
      <c r="BJ42" s="29">
        <v>6987.8127022929311</v>
      </c>
      <c r="BK42" s="29">
        <v>69.294443839606458</v>
      </c>
      <c r="BL42" s="29">
        <v>5454.4854328557749</v>
      </c>
      <c r="BM42" s="29">
        <v>1213.1116912585228</v>
      </c>
      <c r="BN42" s="29">
        <v>7575.2596645243902</v>
      </c>
      <c r="BO42" s="29">
        <v>8159.8323189454095</v>
      </c>
      <c r="BP42" s="29">
        <v>3210.3854687057446</v>
      </c>
      <c r="BQ42" s="29">
        <v>43.993698335004815</v>
      </c>
      <c r="BR42" s="29">
        <v>174.48038692489857</v>
      </c>
      <c r="BS42" s="29">
        <v>0</v>
      </c>
      <c r="BT42" s="59">
        <f t="shared" si="0"/>
        <v>143896.84202763037</v>
      </c>
      <c r="BU42" s="29">
        <v>208409.92401660408</v>
      </c>
      <c r="BV42" s="29">
        <v>0</v>
      </c>
      <c r="BW42" s="29">
        <v>0</v>
      </c>
      <c r="BX42" s="29">
        <v>545.35287177711098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1140.1269146140335</v>
      </c>
      <c r="CE42" s="29">
        <v>0</v>
      </c>
      <c r="CF42" s="29">
        <v>69714.048733684598</v>
      </c>
      <c r="CG42" s="29">
        <v>0</v>
      </c>
      <c r="CH42" s="29">
        <v>-2418.8386776476091</v>
      </c>
      <c r="CI42" s="29">
        <v>27479.8196486333</v>
      </c>
      <c r="CJ42" s="38">
        <f t="shared" si="2"/>
        <v>448767.27553529589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13164.542581656715</v>
      </c>
      <c r="D43" s="29">
        <v>5854.7842466563925</v>
      </c>
      <c r="E43" s="29">
        <v>2496.7659959985617</v>
      </c>
      <c r="F43" s="29">
        <v>2020.405539032668</v>
      </c>
      <c r="G43" s="29">
        <v>8356.5765773522344</v>
      </c>
      <c r="H43" s="29">
        <v>7202.4025395783337</v>
      </c>
      <c r="I43" s="29">
        <v>1171.5143082116851</v>
      </c>
      <c r="J43" s="29">
        <v>1207.6415309045817</v>
      </c>
      <c r="K43" s="29">
        <v>3298.0916849230102</v>
      </c>
      <c r="L43" s="29">
        <v>84.929544615857282</v>
      </c>
      <c r="M43" s="29">
        <v>2862.6046451652032</v>
      </c>
      <c r="N43" s="29">
        <v>185.12280097114245</v>
      </c>
      <c r="O43" s="29">
        <v>1993.7104301294298</v>
      </c>
      <c r="P43" s="29">
        <v>4280.148794631702</v>
      </c>
      <c r="Q43" s="29">
        <v>971.58141170139947</v>
      </c>
      <c r="R43" s="29">
        <v>5871.0625620381124</v>
      </c>
      <c r="S43" s="29">
        <v>2829.005351806979</v>
      </c>
      <c r="T43" s="29">
        <v>4505.3431433611004</v>
      </c>
      <c r="U43" s="29">
        <v>15672.326434173148</v>
      </c>
      <c r="V43" s="29">
        <v>934.07484573519093</v>
      </c>
      <c r="W43" s="29">
        <v>736.46640818322021</v>
      </c>
      <c r="X43" s="29">
        <v>3233.7714732468803</v>
      </c>
      <c r="Y43" s="29">
        <v>481.69067642721166</v>
      </c>
      <c r="Z43" s="29">
        <v>607.47711377061853</v>
      </c>
      <c r="AA43" s="29">
        <v>1600.5295688785218</v>
      </c>
      <c r="AB43" s="29">
        <v>863.36026993604582</v>
      </c>
      <c r="AC43" s="29">
        <v>9701.1571683085967</v>
      </c>
      <c r="AD43" s="29">
        <v>5800.1804175419666</v>
      </c>
      <c r="AE43" s="29">
        <v>43225.023968164322</v>
      </c>
      <c r="AF43" s="29">
        <v>22824.504283508999</v>
      </c>
      <c r="AG43" s="29">
        <v>18759.80840563761</v>
      </c>
      <c r="AH43" s="29">
        <v>7258.3095671925166</v>
      </c>
      <c r="AI43" s="29">
        <v>5657.2785165520581</v>
      </c>
      <c r="AJ43" s="29">
        <v>7400.6619005262264</v>
      </c>
      <c r="AK43" s="29">
        <v>7864.5465055016566</v>
      </c>
      <c r="AL43" s="29">
        <v>4497.8005120316238</v>
      </c>
      <c r="AM43" s="29">
        <v>1438.0786848952112</v>
      </c>
      <c r="AN43" s="29">
        <v>1819.0291532223875</v>
      </c>
      <c r="AO43" s="29">
        <v>31991.230091310947</v>
      </c>
      <c r="AP43" s="29">
        <v>3824.4252176529299</v>
      </c>
      <c r="AQ43" s="29">
        <v>24383.677108912365</v>
      </c>
      <c r="AR43" s="29">
        <v>24870.593872638656</v>
      </c>
      <c r="AS43" s="29">
        <v>8825.6872601212435</v>
      </c>
      <c r="AT43" s="29">
        <v>8316.4285808357799</v>
      </c>
      <c r="AU43" s="29">
        <v>20360.166902743342</v>
      </c>
      <c r="AV43" s="29">
        <v>8223.3609685024076</v>
      </c>
      <c r="AW43" s="29">
        <v>8182.9743723613592</v>
      </c>
      <c r="AX43" s="29">
        <v>32959.582544965502</v>
      </c>
      <c r="AY43" s="29">
        <v>53843.45082548041</v>
      </c>
      <c r="AZ43" s="29">
        <v>1435.3370302885073</v>
      </c>
      <c r="BA43" s="29">
        <v>2036.116715926034</v>
      </c>
      <c r="BB43" s="29">
        <v>10892.949115024812</v>
      </c>
      <c r="BC43" s="29">
        <v>9959.4981038272344</v>
      </c>
      <c r="BD43" s="29">
        <v>17224.286835270672</v>
      </c>
      <c r="BE43" s="29">
        <v>2660.2052488416375</v>
      </c>
      <c r="BF43" s="29">
        <v>1501.412655687878</v>
      </c>
      <c r="BG43" s="29">
        <v>12701.00669941096</v>
      </c>
      <c r="BH43" s="29">
        <v>53655.812742986192</v>
      </c>
      <c r="BI43" s="29">
        <v>1463.8898965154974</v>
      </c>
      <c r="BJ43" s="29">
        <v>37192.557931433032</v>
      </c>
      <c r="BK43" s="29">
        <v>1218.0925195397485</v>
      </c>
      <c r="BL43" s="29">
        <v>16617.572735265916</v>
      </c>
      <c r="BM43" s="29">
        <v>4938.8567678731151</v>
      </c>
      <c r="BN43" s="29">
        <v>6012.3053963494285</v>
      </c>
      <c r="BO43" s="29">
        <v>5505.3647370471917</v>
      </c>
      <c r="BP43" s="29">
        <v>8381.7872192874183</v>
      </c>
      <c r="BQ43" s="29">
        <v>1463.6339779623929</v>
      </c>
      <c r="BR43" s="29">
        <v>4490.688484527137</v>
      </c>
      <c r="BS43" s="29">
        <v>0</v>
      </c>
      <c r="BT43" s="59">
        <f t="shared" si="0"/>
        <v>653865.262120759</v>
      </c>
      <c r="BU43" s="29">
        <v>485693.39078180853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154.58361964391378</v>
      </c>
      <c r="CE43" s="29">
        <v>0</v>
      </c>
      <c r="CF43" s="29">
        <v>1335.1177691127148</v>
      </c>
      <c r="CG43" s="29">
        <v>0</v>
      </c>
      <c r="CH43" s="29">
        <v>0</v>
      </c>
      <c r="CI43" s="29">
        <v>2048.7212761761202</v>
      </c>
      <c r="CJ43" s="38">
        <f t="shared" si="2"/>
        <v>1143097.0755675004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2439.7774661333465</v>
      </c>
      <c r="D44" s="29">
        <v>1416.9886984741188</v>
      </c>
      <c r="E44" s="29">
        <v>98.138450334097797</v>
      </c>
      <c r="F44" s="29">
        <v>758.06216612757066</v>
      </c>
      <c r="G44" s="29">
        <v>3492.600865644411</v>
      </c>
      <c r="H44" s="29">
        <v>1069.0831030230743</v>
      </c>
      <c r="I44" s="29">
        <v>237.91429875567908</v>
      </c>
      <c r="J44" s="29">
        <v>415.07325288544962</v>
      </c>
      <c r="K44" s="29">
        <v>631.74626395260702</v>
      </c>
      <c r="L44" s="29">
        <v>110.70458322391005</v>
      </c>
      <c r="M44" s="29">
        <v>977.27067969425752</v>
      </c>
      <c r="N44" s="29">
        <v>58.570914477540185</v>
      </c>
      <c r="O44" s="29">
        <v>246.55431564346586</v>
      </c>
      <c r="P44" s="29">
        <v>586.06911806597338</v>
      </c>
      <c r="Q44" s="29">
        <v>374.71638897520751</v>
      </c>
      <c r="R44" s="29">
        <v>827.75037217758018</v>
      </c>
      <c r="S44" s="29">
        <v>659.36553042467699</v>
      </c>
      <c r="T44" s="29">
        <v>1083.9872175182049</v>
      </c>
      <c r="U44" s="29">
        <v>2352.58482638841</v>
      </c>
      <c r="V44" s="29">
        <v>389.81997257932761</v>
      </c>
      <c r="W44" s="29">
        <v>362.71553581884723</v>
      </c>
      <c r="X44" s="29">
        <v>620.55016090210347</v>
      </c>
      <c r="Y44" s="29">
        <v>253.01631976444588</v>
      </c>
      <c r="Z44" s="29">
        <v>2188.9997993584157</v>
      </c>
      <c r="AA44" s="29">
        <v>1103.6710055773435</v>
      </c>
      <c r="AB44" s="29">
        <v>131.92498684849525</v>
      </c>
      <c r="AC44" s="29">
        <v>5663.3294776051198</v>
      </c>
      <c r="AD44" s="29">
        <v>833.464936050495</v>
      </c>
      <c r="AE44" s="29">
        <v>3985.9383045620425</v>
      </c>
      <c r="AF44" s="29">
        <v>6377.6245770498463</v>
      </c>
      <c r="AG44" s="29">
        <v>3297.9683938213107</v>
      </c>
      <c r="AH44" s="29">
        <v>1573.4981871381772</v>
      </c>
      <c r="AI44" s="29">
        <v>485.77015362337414</v>
      </c>
      <c r="AJ44" s="29">
        <v>1670.2090664980879</v>
      </c>
      <c r="AK44" s="29">
        <v>631.164778152905</v>
      </c>
      <c r="AL44" s="29">
        <v>2189.402320411129</v>
      </c>
      <c r="AM44" s="29">
        <v>17409.631152139365</v>
      </c>
      <c r="AN44" s="29">
        <v>6147.8347435572705</v>
      </c>
      <c r="AO44" s="29">
        <v>4326.5859896891861</v>
      </c>
      <c r="AP44" s="29">
        <v>821.42621951839737</v>
      </c>
      <c r="AQ44" s="29">
        <v>7220.0477635448369</v>
      </c>
      <c r="AR44" s="29">
        <v>2624.7604783102979</v>
      </c>
      <c r="AS44" s="29">
        <v>2002.9106993600742</v>
      </c>
      <c r="AT44" s="29">
        <v>428.81743988924984</v>
      </c>
      <c r="AU44" s="29">
        <v>1115.5478668487613</v>
      </c>
      <c r="AV44" s="29">
        <v>3.7642513296877445</v>
      </c>
      <c r="AW44" s="29">
        <v>5.4321783696154906</v>
      </c>
      <c r="AX44" s="29">
        <v>2127.9041839976039</v>
      </c>
      <c r="AY44" s="29">
        <v>6227.3131451859872</v>
      </c>
      <c r="AZ44" s="29">
        <v>352.82277057081683</v>
      </c>
      <c r="BA44" s="29">
        <v>367.10480553493176</v>
      </c>
      <c r="BB44" s="29">
        <v>735.32172719023754</v>
      </c>
      <c r="BC44" s="29">
        <v>661.30475183602925</v>
      </c>
      <c r="BD44" s="29">
        <v>16952.36281648518</v>
      </c>
      <c r="BE44" s="29">
        <v>227.01382563103218</v>
      </c>
      <c r="BF44" s="29">
        <v>643.92689785430514</v>
      </c>
      <c r="BG44" s="29">
        <v>1131.52234277857</v>
      </c>
      <c r="BH44" s="29">
        <v>5705.6857809426401</v>
      </c>
      <c r="BI44" s="29">
        <v>328.89861828560947</v>
      </c>
      <c r="BJ44" s="29">
        <v>3563.8496800101611</v>
      </c>
      <c r="BK44" s="29">
        <v>501.81584785378283</v>
      </c>
      <c r="BL44" s="29">
        <v>2571.0405109679832</v>
      </c>
      <c r="BM44" s="29">
        <v>901.37680295474161</v>
      </c>
      <c r="BN44" s="29">
        <v>528.99321147982675</v>
      </c>
      <c r="BO44" s="29">
        <v>340.2418744095757</v>
      </c>
      <c r="BP44" s="29">
        <v>711.39858686954176</v>
      </c>
      <c r="BQ44" s="29">
        <v>361.0924276769436</v>
      </c>
      <c r="BR44" s="29">
        <v>1304.6106693627517</v>
      </c>
      <c r="BS44" s="29">
        <v>0</v>
      </c>
      <c r="BT44" s="59">
        <f t="shared" si="0"/>
        <v>137948.38654811605</v>
      </c>
      <c r="BU44" s="29">
        <v>352.09649554216674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4.4215980534772354</v>
      </c>
      <c r="CD44" s="29">
        <v>4194.7499931673374</v>
      </c>
      <c r="CE44" s="29">
        <v>0</v>
      </c>
      <c r="CF44" s="29">
        <v>8381.3690265923196</v>
      </c>
      <c r="CG44" s="29">
        <v>0</v>
      </c>
      <c r="CH44" s="29">
        <v>0</v>
      </c>
      <c r="CI44" s="29">
        <v>21474.69062491263</v>
      </c>
      <c r="CJ44" s="38">
        <f t="shared" si="2"/>
        <v>172355.71428638397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311569.74612067884</v>
      </c>
      <c r="D45" s="29">
        <v>9077.4998222830109</v>
      </c>
      <c r="E45" s="29">
        <v>21347.771354204378</v>
      </c>
      <c r="F45" s="29">
        <v>2158.1464667659202</v>
      </c>
      <c r="G45" s="29">
        <v>89429.423778936412</v>
      </c>
      <c r="H45" s="29">
        <v>33228.011761501788</v>
      </c>
      <c r="I45" s="29">
        <v>7941.0832669365664</v>
      </c>
      <c r="J45" s="29">
        <v>7349.9549623637977</v>
      </c>
      <c r="K45" s="29">
        <v>8233.0886887620745</v>
      </c>
      <c r="L45" s="29">
        <v>2356.4138239134836</v>
      </c>
      <c r="M45" s="29">
        <v>11112.654355771681</v>
      </c>
      <c r="N45" s="29">
        <v>784.6576561617369</v>
      </c>
      <c r="O45" s="29">
        <v>5133.5765490099056</v>
      </c>
      <c r="P45" s="29">
        <v>10520.924962976918</v>
      </c>
      <c r="Q45" s="29">
        <v>7136.1348332755251</v>
      </c>
      <c r="R45" s="29">
        <v>17163.719491482367</v>
      </c>
      <c r="S45" s="29">
        <v>7229.7148733419544</v>
      </c>
      <c r="T45" s="29">
        <v>9452.4864366510883</v>
      </c>
      <c r="U45" s="29">
        <v>26835.120642225338</v>
      </c>
      <c r="V45" s="29">
        <v>7718.8079331575555</v>
      </c>
      <c r="W45" s="29">
        <v>7299.8487610771217</v>
      </c>
      <c r="X45" s="29">
        <v>12803.054718795185</v>
      </c>
      <c r="Y45" s="29">
        <v>4537.3148106481631</v>
      </c>
      <c r="Z45" s="29">
        <v>16209.975800794093</v>
      </c>
      <c r="AA45" s="29">
        <v>2451.782182119704</v>
      </c>
      <c r="AB45" s="29">
        <v>506.62655888899326</v>
      </c>
      <c r="AC45" s="29">
        <v>105319.09647053249</v>
      </c>
      <c r="AD45" s="29">
        <v>47328.611276086551</v>
      </c>
      <c r="AE45" s="29">
        <v>136714.00981745799</v>
      </c>
      <c r="AF45" s="29">
        <v>123153.52579805584</v>
      </c>
      <c r="AG45" s="29">
        <v>43803.956672528642</v>
      </c>
      <c r="AH45" s="29">
        <v>93981.685474572223</v>
      </c>
      <c r="AI45" s="29">
        <v>4892.0157795712112</v>
      </c>
      <c r="AJ45" s="29">
        <v>5071.632123524425</v>
      </c>
      <c r="AK45" s="29">
        <v>495.0010018616963</v>
      </c>
      <c r="AL45" s="29">
        <v>29035.649110698301</v>
      </c>
      <c r="AM45" s="29">
        <v>13345.57032506868</v>
      </c>
      <c r="AN45" s="29">
        <v>2700.661554075537</v>
      </c>
      <c r="AO45" s="29">
        <v>1127.2024205598234</v>
      </c>
      <c r="AP45" s="29">
        <v>2317.4329711388091</v>
      </c>
      <c r="AQ45" s="29">
        <v>143062.81924935291</v>
      </c>
      <c r="AR45" s="29">
        <v>51048.833669872984</v>
      </c>
      <c r="AS45" s="29">
        <v>7371.5032740618244</v>
      </c>
      <c r="AT45" s="29">
        <v>1209.7299699800642</v>
      </c>
      <c r="AU45" s="29">
        <v>67468.497754064098</v>
      </c>
      <c r="AV45" s="29">
        <v>63411.446828550768</v>
      </c>
      <c r="AW45" s="29">
        <v>175578.70287475042</v>
      </c>
      <c r="AX45" s="29">
        <v>14490.234165202293</v>
      </c>
      <c r="AY45" s="29">
        <v>14574.876513687548</v>
      </c>
      <c r="AZ45" s="29">
        <v>1540.4468519297532</v>
      </c>
      <c r="BA45" s="29">
        <v>500.33016078183294</v>
      </c>
      <c r="BB45" s="29">
        <v>8414.510470360814</v>
      </c>
      <c r="BC45" s="29">
        <v>3030.4745269788018</v>
      </c>
      <c r="BD45" s="29">
        <v>3674.7583816130045</v>
      </c>
      <c r="BE45" s="29">
        <v>678.59414790709786</v>
      </c>
      <c r="BF45" s="29">
        <v>1992.320181311889</v>
      </c>
      <c r="BG45" s="29">
        <v>15806.793130375492</v>
      </c>
      <c r="BH45" s="29">
        <v>21597.622531902074</v>
      </c>
      <c r="BI45" s="29">
        <v>16176.421734428617</v>
      </c>
      <c r="BJ45" s="29">
        <v>18574.775786646565</v>
      </c>
      <c r="BK45" s="29">
        <v>14876.426075564503</v>
      </c>
      <c r="BL45" s="29">
        <v>10265.135950099591</v>
      </c>
      <c r="BM45" s="29">
        <v>847.51023725128505</v>
      </c>
      <c r="BN45" s="29">
        <v>3621.6971196671338</v>
      </c>
      <c r="BO45" s="29">
        <v>1999.2864285244591</v>
      </c>
      <c r="BP45" s="29">
        <v>3065.8191416062632</v>
      </c>
      <c r="BQ45" s="29">
        <v>6056.0346213906587</v>
      </c>
      <c r="BR45" s="29">
        <v>1030.5437753810904</v>
      </c>
      <c r="BS45" s="29">
        <v>0</v>
      </c>
      <c r="BT45" s="59">
        <f t="shared" si="0"/>
        <v>1920839.7369616993</v>
      </c>
      <c r="BU45" s="29">
        <v>1803787.9612599057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13231.871967443973</v>
      </c>
      <c r="CG45" s="29">
        <v>0</v>
      </c>
      <c r="CH45" s="29">
        <v>0</v>
      </c>
      <c r="CI45" s="29">
        <v>18394.064262430464</v>
      </c>
      <c r="CJ45" s="38">
        <f t="shared" si="2"/>
        <v>3756253.6344514801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6046.7758759344015</v>
      </c>
      <c r="D46" s="29">
        <v>204.63208366720545</v>
      </c>
      <c r="E46" s="29">
        <v>990.76346208844893</v>
      </c>
      <c r="F46" s="29">
        <v>99.275169591571398</v>
      </c>
      <c r="G46" s="29">
        <v>3353.984486059037</v>
      </c>
      <c r="H46" s="29">
        <v>517.33942420922949</v>
      </c>
      <c r="I46" s="29">
        <v>196.86749787320514</v>
      </c>
      <c r="J46" s="29">
        <v>147.01954626070287</v>
      </c>
      <c r="K46" s="29">
        <v>229.75803846682959</v>
      </c>
      <c r="L46" s="29">
        <v>31.468010296710808</v>
      </c>
      <c r="M46" s="29">
        <v>261.01001656166642</v>
      </c>
      <c r="N46" s="29">
        <v>22.169401530689086</v>
      </c>
      <c r="O46" s="29">
        <v>224.02510110545731</v>
      </c>
      <c r="P46" s="29">
        <v>713.3706902142718</v>
      </c>
      <c r="Q46" s="29">
        <v>225.13124062022149</v>
      </c>
      <c r="R46" s="29">
        <v>1038.6449770245481</v>
      </c>
      <c r="S46" s="29">
        <v>190.47010811204578</v>
      </c>
      <c r="T46" s="29">
        <v>267.60508805902782</v>
      </c>
      <c r="U46" s="29">
        <v>1095.3024931707428</v>
      </c>
      <c r="V46" s="29">
        <v>188.98313040199673</v>
      </c>
      <c r="W46" s="29">
        <v>448.38584505046936</v>
      </c>
      <c r="X46" s="29">
        <v>570.17107804563125</v>
      </c>
      <c r="Y46" s="29">
        <v>270.2206389286398</v>
      </c>
      <c r="Z46" s="29">
        <v>662.99515127255722</v>
      </c>
      <c r="AA46" s="29">
        <v>27.237066367785754</v>
      </c>
      <c r="AB46" s="29">
        <v>445.52509735292114</v>
      </c>
      <c r="AC46" s="29">
        <v>12796.607151945213</v>
      </c>
      <c r="AD46" s="29">
        <v>3625.0967330782596</v>
      </c>
      <c r="AE46" s="29">
        <v>19927.9116831055</v>
      </c>
      <c r="AF46" s="29">
        <v>4303.8762153426442</v>
      </c>
      <c r="AG46" s="29">
        <v>31600.556733897494</v>
      </c>
      <c r="AH46" s="29">
        <v>23013.054946561486</v>
      </c>
      <c r="AI46" s="29">
        <v>-4729.0157911333117</v>
      </c>
      <c r="AJ46" s="29">
        <v>-253.54605583775401</v>
      </c>
      <c r="AK46" s="29">
        <v>534.33734408354564</v>
      </c>
      <c r="AL46" s="29">
        <v>970.59749293058178</v>
      </c>
      <c r="AM46" s="29">
        <v>386.28903348009254</v>
      </c>
      <c r="AN46" s="29">
        <v>146.47275803448065</v>
      </c>
      <c r="AO46" s="29">
        <v>1066.8021793544092</v>
      </c>
      <c r="AP46" s="29">
        <v>292.23078739225565</v>
      </c>
      <c r="AQ46" s="29">
        <v>611.33319636389865</v>
      </c>
      <c r="AR46" s="29">
        <v>19944.40437798795</v>
      </c>
      <c r="AS46" s="29">
        <v>525.07294489345452</v>
      </c>
      <c r="AT46" s="29">
        <v>219.36940409430096</v>
      </c>
      <c r="AU46" s="29">
        <v>3911.3938907614238</v>
      </c>
      <c r="AV46" s="29">
        <v>0</v>
      </c>
      <c r="AW46" s="29">
        <v>39630.223945504302</v>
      </c>
      <c r="AX46" s="29">
        <v>493.30697932037248</v>
      </c>
      <c r="AY46" s="29">
        <v>759.27948934374012</v>
      </c>
      <c r="AZ46" s="29">
        <v>49.92568105765627</v>
      </c>
      <c r="BA46" s="29">
        <v>94.671154690605547</v>
      </c>
      <c r="BB46" s="29">
        <v>475.08913543240391</v>
      </c>
      <c r="BC46" s="29">
        <v>239.32442635958765</v>
      </c>
      <c r="BD46" s="29">
        <v>304.24056973320182</v>
      </c>
      <c r="BE46" s="29">
        <v>88.793336564311829</v>
      </c>
      <c r="BF46" s="29">
        <v>-41.846381677755474</v>
      </c>
      <c r="BG46" s="29">
        <v>939.65828954609151</v>
      </c>
      <c r="BH46" s="29">
        <v>1260.5627876904837</v>
      </c>
      <c r="BI46" s="29">
        <v>42.465106008359548</v>
      </c>
      <c r="BJ46" s="29">
        <v>926.12685453651727</v>
      </c>
      <c r="BK46" s="29">
        <v>66.028962937249801</v>
      </c>
      <c r="BL46" s="29">
        <v>1236.4298297265848</v>
      </c>
      <c r="BM46" s="29">
        <v>797.29049864581521</v>
      </c>
      <c r="BN46" s="29">
        <v>160.9400417610438</v>
      </c>
      <c r="BO46" s="29">
        <v>146.40109898054391</v>
      </c>
      <c r="BP46" s="29">
        <v>341.28471530161517</v>
      </c>
      <c r="BQ46" s="29">
        <v>127.75534182956102</v>
      </c>
      <c r="BR46" s="29">
        <v>851.97886365472152</v>
      </c>
      <c r="BS46" s="29">
        <v>0</v>
      </c>
      <c r="BT46" s="59">
        <f t="shared" si="0"/>
        <v>186351.90647154892</v>
      </c>
      <c r="BU46" s="29">
        <v>927243.344510503</v>
      </c>
      <c r="BV46" s="29">
        <v>0</v>
      </c>
      <c r="BW46" s="29">
        <v>7976.8260169103614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8480.2169034882481</v>
      </c>
      <c r="CG46" s="29">
        <v>0</v>
      </c>
      <c r="CH46" s="29">
        <v>0</v>
      </c>
      <c r="CI46" s="29">
        <v>-3217.2819267806703</v>
      </c>
      <c r="CJ46" s="38">
        <f t="shared" si="2"/>
        <v>1126835.0119756698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3899.6732676785255</v>
      </c>
      <c r="D47" s="29">
        <v>953.49967860813558</v>
      </c>
      <c r="E47" s="29">
        <v>436.31587257586079</v>
      </c>
      <c r="F47" s="29">
        <v>200.76070645730533</v>
      </c>
      <c r="G47" s="29">
        <v>8019.570218514933</v>
      </c>
      <c r="H47" s="29">
        <v>1835.5296560118006</v>
      </c>
      <c r="I47" s="29">
        <v>641.36591581615994</v>
      </c>
      <c r="J47" s="29">
        <v>763.72792396355396</v>
      </c>
      <c r="K47" s="29">
        <v>1972.3851744450321</v>
      </c>
      <c r="L47" s="29">
        <v>72.186828134761257</v>
      </c>
      <c r="M47" s="29">
        <v>2484.1907423303846</v>
      </c>
      <c r="N47" s="29">
        <v>243.80800162247792</v>
      </c>
      <c r="O47" s="29">
        <v>1100.9244232070828</v>
      </c>
      <c r="P47" s="29">
        <v>1008.363578081063</v>
      </c>
      <c r="Q47" s="29">
        <v>375.31143423198347</v>
      </c>
      <c r="R47" s="29">
        <v>3571.2508973170156</v>
      </c>
      <c r="S47" s="29">
        <v>1250.4576971648903</v>
      </c>
      <c r="T47" s="29">
        <v>1447.6612127541262</v>
      </c>
      <c r="U47" s="29">
        <v>5270.5928855461434</v>
      </c>
      <c r="V47" s="29">
        <v>820.89904497868997</v>
      </c>
      <c r="W47" s="29">
        <v>794.20175427416575</v>
      </c>
      <c r="X47" s="29">
        <v>2330.7809302923515</v>
      </c>
      <c r="Y47" s="29">
        <v>660.19556658807858</v>
      </c>
      <c r="Z47" s="29">
        <v>433.01017791485026</v>
      </c>
      <c r="AA47" s="29">
        <v>989.65918858156476</v>
      </c>
      <c r="AB47" s="29">
        <v>254.95148977898822</v>
      </c>
      <c r="AC47" s="29">
        <v>5759.8329830130597</v>
      </c>
      <c r="AD47" s="29">
        <v>2850.8036360600227</v>
      </c>
      <c r="AE47" s="29">
        <v>18116.865234347526</v>
      </c>
      <c r="AF47" s="29">
        <v>13393.806020428427</v>
      </c>
      <c r="AG47" s="29">
        <v>5706.4027722195642</v>
      </c>
      <c r="AH47" s="29">
        <v>11409.712199554273</v>
      </c>
      <c r="AI47" s="29">
        <v>1267.7992727804397</v>
      </c>
      <c r="AJ47" s="29">
        <v>2558.8652692835299</v>
      </c>
      <c r="AK47" s="29">
        <v>360.1901731679265</v>
      </c>
      <c r="AL47" s="29">
        <v>4740.7274979174827</v>
      </c>
      <c r="AM47" s="29">
        <v>3192.1827906627796</v>
      </c>
      <c r="AN47" s="29">
        <v>1256.0773713715123</v>
      </c>
      <c r="AO47" s="29">
        <v>1080.4314012572756</v>
      </c>
      <c r="AP47" s="29">
        <v>486.5226967732122</v>
      </c>
      <c r="AQ47" s="29">
        <v>8945.4830655193982</v>
      </c>
      <c r="AR47" s="29">
        <v>5537.9023444093818</v>
      </c>
      <c r="AS47" s="29">
        <v>622.02066534935659</v>
      </c>
      <c r="AT47" s="29">
        <v>1675.3303084951474</v>
      </c>
      <c r="AU47" s="29">
        <v>3208.2014237802696</v>
      </c>
      <c r="AV47" s="29">
        <v>6488.6918565591777</v>
      </c>
      <c r="AW47" s="29">
        <v>13954.883837996607</v>
      </c>
      <c r="AX47" s="29">
        <v>6095.7295418056838</v>
      </c>
      <c r="AY47" s="29">
        <v>11984.289091295117</v>
      </c>
      <c r="AZ47" s="29">
        <v>1148.9256080889725</v>
      </c>
      <c r="BA47" s="29">
        <v>239.92388687440913</v>
      </c>
      <c r="BB47" s="29">
        <v>1986.5134371050315</v>
      </c>
      <c r="BC47" s="29">
        <v>1671.6639916145118</v>
      </c>
      <c r="BD47" s="29">
        <v>95.649544653133489</v>
      </c>
      <c r="BE47" s="29">
        <v>425.36006735811515</v>
      </c>
      <c r="BF47" s="29">
        <v>445.98022814812782</v>
      </c>
      <c r="BG47" s="29">
        <v>3135.8223689789902</v>
      </c>
      <c r="BH47" s="29">
        <v>31424.69327731504</v>
      </c>
      <c r="BI47" s="29">
        <v>932.25765360519267</v>
      </c>
      <c r="BJ47" s="29">
        <v>9011.9300754055621</v>
      </c>
      <c r="BK47" s="29">
        <v>603.48007803867335</v>
      </c>
      <c r="BL47" s="29">
        <v>6537.7183331535489</v>
      </c>
      <c r="BM47" s="29">
        <v>7417.1386403098204</v>
      </c>
      <c r="BN47" s="29">
        <v>2498.3331844806598</v>
      </c>
      <c r="BO47" s="29">
        <v>1523.6518260315388</v>
      </c>
      <c r="BP47" s="29">
        <v>3450.3958807029694</v>
      </c>
      <c r="BQ47" s="29">
        <v>520.35906810519407</v>
      </c>
      <c r="BR47" s="29">
        <v>1612.1003655438572</v>
      </c>
      <c r="BS47" s="29">
        <v>0</v>
      </c>
      <c r="BT47" s="59">
        <f t="shared" si="0"/>
        <v>247205.92323643045</v>
      </c>
      <c r="BU47" s="29">
        <v>16621.543053779009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4508.0824429762615</v>
      </c>
      <c r="CG47" s="29">
        <v>0</v>
      </c>
      <c r="CH47" s="29">
        <v>0</v>
      </c>
      <c r="CI47" s="29">
        <v>606.31830941705186</v>
      </c>
      <c r="CJ47" s="38">
        <f t="shared" si="2"/>
        <v>268941.86704260274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1.2585569569699844</v>
      </c>
      <c r="D48" s="29">
        <v>0</v>
      </c>
      <c r="E48" s="29">
        <v>0</v>
      </c>
      <c r="F48" s="29">
        <v>0</v>
      </c>
      <c r="G48" s="29">
        <v>2.2036699484919939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1.5373347715282499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1.2052019981626769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2.9236329450445915</v>
      </c>
      <c r="AD48" s="29">
        <v>0</v>
      </c>
      <c r="AE48" s="29">
        <v>4.9937349765436876</v>
      </c>
      <c r="AF48" s="29">
        <v>1.8269715659883947</v>
      </c>
      <c r="AG48" s="29">
        <v>1.5410277772104866</v>
      </c>
      <c r="AH48" s="29">
        <v>0</v>
      </c>
      <c r="AI48" s="29">
        <v>0</v>
      </c>
      <c r="AJ48" s="29">
        <v>2.2069514620574151</v>
      </c>
      <c r="AK48" s="29">
        <v>0</v>
      </c>
      <c r="AL48" s="29">
        <v>0</v>
      </c>
      <c r="AM48" s="29">
        <v>0</v>
      </c>
      <c r="AN48" s="29">
        <v>0</v>
      </c>
      <c r="AO48" s="29">
        <v>1.458032846827173</v>
      </c>
      <c r="AP48" s="29">
        <v>1.3243327940139258</v>
      </c>
      <c r="AQ48" s="29">
        <v>1.7660051971953479</v>
      </c>
      <c r="AR48" s="29">
        <v>0</v>
      </c>
      <c r="AS48" s="29">
        <v>0</v>
      </c>
      <c r="AT48" s="29">
        <v>0</v>
      </c>
      <c r="AU48" s="29">
        <v>27164.376034983597</v>
      </c>
      <c r="AV48" s="29">
        <v>6049.8828961489608</v>
      </c>
      <c r="AW48" s="29">
        <v>3323.617916428278</v>
      </c>
      <c r="AX48" s="29">
        <v>2.120178871240177</v>
      </c>
      <c r="AY48" s="29">
        <v>4.7622120075383734</v>
      </c>
      <c r="AZ48" s="29">
        <v>0</v>
      </c>
      <c r="BA48" s="29">
        <v>0</v>
      </c>
      <c r="BB48" s="29">
        <v>1.2479310604820457</v>
      </c>
      <c r="BC48" s="29">
        <v>1.2795715956387803</v>
      </c>
      <c r="BD48" s="29">
        <v>3.0449009743927182</v>
      </c>
      <c r="BE48" s="29">
        <v>0</v>
      </c>
      <c r="BF48" s="29">
        <v>0</v>
      </c>
      <c r="BG48" s="29">
        <v>2.4391705249265616</v>
      </c>
      <c r="BH48" s="29">
        <v>2.0346914510399592</v>
      </c>
      <c r="BI48" s="29">
        <v>0</v>
      </c>
      <c r="BJ48" s="29">
        <v>1.0266714063690436</v>
      </c>
      <c r="BK48" s="29">
        <v>0</v>
      </c>
      <c r="BL48" s="29">
        <v>1.3314173158690665</v>
      </c>
      <c r="BM48" s="29">
        <v>0</v>
      </c>
      <c r="BN48" s="29">
        <v>0</v>
      </c>
      <c r="BO48" s="29">
        <v>0</v>
      </c>
      <c r="BP48" s="29">
        <v>7.9127311480375147</v>
      </c>
      <c r="BQ48" s="29">
        <v>0</v>
      </c>
      <c r="BR48" s="29">
        <v>0</v>
      </c>
      <c r="BS48" s="29">
        <v>0</v>
      </c>
      <c r="BT48" s="59">
        <f t="shared" si="0"/>
        <v>36589.321777156416</v>
      </c>
      <c r="BU48" s="29">
        <v>25002.192570488322</v>
      </c>
      <c r="BV48" s="29">
        <v>0</v>
      </c>
      <c r="BW48" s="29">
        <v>0</v>
      </c>
      <c r="BX48" s="29">
        <v>0</v>
      </c>
      <c r="BY48" s="29">
        <v>0</v>
      </c>
      <c r="BZ48" s="29">
        <v>32732.552366757129</v>
      </c>
      <c r="CA48" s="29">
        <v>16923.620707924347</v>
      </c>
      <c r="CB48" s="29">
        <v>0</v>
      </c>
      <c r="CC48" s="29">
        <v>0</v>
      </c>
      <c r="CD48" s="29">
        <v>86.991997771781016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111334.67942009799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6186.1912395785239</v>
      </c>
      <c r="D49" s="29">
        <v>1098.7346509620957</v>
      </c>
      <c r="E49" s="29">
        <v>3224.0183225315232</v>
      </c>
      <c r="F49" s="29">
        <v>2439.3945944037423</v>
      </c>
      <c r="G49" s="29">
        <v>43103.186596967964</v>
      </c>
      <c r="H49" s="29">
        <v>6377.1124639310356</v>
      </c>
      <c r="I49" s="29">
        <v>2724.641172111631</v>
      </c>
      <c r="J49" s="29">
        <v>6206.2755556247257</v>
      </c>
      <c r="K49" s="29">
        <v>20383.838457003741</v>
      </c>
      <c r="L49" s="29">
        <v>638.84724830874995</v>
      </c>
      <c r="M49" s="29">
        <v>10364.924556165168</v>
      </c>
      <c r="N49" s="29">
        <v>1321.9080624196802</v>
      </c>
      <c r="O49" s="29">
        <v>8057.8302102306816</v>
      </c>
      <c r="P49" s="29">
        <v>10459.438081213235</v>
      </c>
      <c r="Q49" s="29">
        <v>1632.2589815770593</v>
      </c>
      <c r="R49" s="29">
        <v>14448.786043438678</v>
      </c>
      <c r="S49" s="29">
        <v>14505.195524839299</v>
      </c>
      <c r="T49" s="29">
        <v>15023.981999704452</v>
      </c>
      <c r="U49" s="29">
        <v>27487.029466834654</v>
      </c>
      <c r="V49" s="29">
        <v>2677.99611175153</v>
      </c>
      <c r="W49" s="29">
        <v>3957.2468671825713</v>
      </c>
      <c r="X49" s="29">
        <v>22302.59780310528</v>
      </c>
      <c r="Y49" s="29">
        <v>4485.32951811156</v>
      </c>
      <c r="Z49" s="29">
        <v>779.57192307440869</v>
      </c>
      <c r="AA49" s="29">
        <v>280.70712248943028</v>
      </c>
      <c r="AB49" s="29">
        <v>2226.5815903308821</v>
      </c>
      <c r="AC49" s="29">
        <v>50905.699075292432</v>
      </c>
      <c r="AD49" s="29">
        <v>78479.993737597717</v>
      </c>
      <c r="AE49" s="29">
        <v>318192.22613561625</v>
      </c>
      <c r="AF49" s="29">
        <v>334279.65948957868</v>
      </c>
      <c r="AG49" s="29">
        <v>30814.521680092181</v>
      </c>
      <c r="AH49" s="29">
        <v>1036.4357319966475</v>
      </c>
      <c r="AI49" s="29">
        <v>11426.046074809068</v>
      </c>
      <c r="AJ49" s="29">
        <v>8341.1934616212966</v>
      </c>
      <c r="AK49" s="29">
        <v>106.8640871413389</v>
      </c>
      <c r="AL49" s="29">
        <v>215528.9234492768</v>
      </c>
      <c r="AM49" s="29">
        <v>20727.694777252222</v>
      </c>
      <c r="AN49" s="29">
        <v>8264.0307694284456</v>
      </c>
      <c r="AO49" s="29">
        <v>363.53390231752348</v>
      </c>
      <c r="AP49" s="29">
        <v>3689.33582933247</v>
      </c>
      <c r="AQ49" s="29">
        <v>64645.229729366663</v>
      </c>
      <c r="AR49" s="29">
        <v>16588.324470938864</v>
      </c>
      <c r="AS49" s="29">
        <v>21481.667469759908</v>
      </c>
      <c r="AT49" s="29">
        <v>7013.1869729018135</v>
      </c>
      <c r="AU49" s="29">
        <v>2371.0400644738415</v>
      </c>
      <c r="AV49" s="29">
        <v>0</v>
      </c>
      <c r="AW49" s="29">
        <v>0</v>
      </c>
      <c r="AX49" s="29">
        <v>29827.047131732899</v>
      </c>
      <c r="AY49" s="29">
        <v>54053.724218479394</v>
      </c>
      <c r="AZ49" s="29">
        <v>11675.921441906841</v>
      </c>
      <c r="BA49" s="29">
        <v>3567.5247270762143</v>
      </c>
      <c r="BB49" s="29">
        <v>12746.464626615283</v>
      </c>
      <c r="BC49" s="29">
        <v>11613.683056844262</v>
      </c>
      <c r="BD49" s="29">
        <v>11757.081723944446</v>
      </c>
      <c r="BE49" s="29">
        <v>2271.5818898643738</v>
      </c>
      <c r="BF49" s="29">
        <v>1795.712098088725</v>
      </c>
      <c r="BG49" s="29">
        <v>17997.823796994344</v>
      </c>
      <c r="BH49" s="29">
        <v>77272.218818070673</v>
      </c>
      <c r="BI49" s="29">
        <v>658.96953649375189</v>
      </c>
      <c r="BJ49" s="29">
        <v>22162.007993925057</v>
      </c>
      <c r="BK49" s="29">
        <v>2240.617569672002</v>
      </c>
      <c r="BL49" s="29">
        <v>35523.817764123763</v>
      </c>
      <c r="BM49" s="29">
        <v>16717.433195858419</v>
      </c>
      <c r="BN49" s="29">
        <v>11273.424849683968</v>
      </c>
      <c r="BO49" s="29">
        <v>6706.4407635154357</v>
      </c>
      <c r="BP49" s="29">
        <v>7095.567635968886</v>
      </c>
      <c r="BQ49" s="29">
        <v>16762.239090080231</v>
      </c>
      <c r="BR49" s="29">
        <v>20162.362864620289</v>
      </c>
      <c r="BS49" s="29">
        <v>0</v>
      </c>
      <c r="BT49" s="59">
        <f t="shared" si="0"/>
        <v>1800530.8958662453</v>
      </c>
      <c r="BU49" s="29">
        <v>476.78211451042824</v>
      </c>
      <c r="BV49" s="29">
        <v>0</v>
      </c>
      <c r="BW49" s="29">
        <v>0</v>
      </c>
      <c r="BX49" s="29">
        <v>0</v>
      </c>
      <c r="BY49" s="29">
        <v>922.95003778134082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49.803658446054769</v>
      </c>
      <c r="CG49" s="29">
        <v>0</v>
      </c>
      <c r="CH49" s="29">
        <v>0</v>
      </c>
      <c r="CI49" s="29">
        <v>632.29844964665449</v>
      </c>
      <c r="CJ49" s="38">
        <f t="shared" si="2"/>
        <v>1802612.7301266298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2227758.6934899944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2227758.6934899944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2176752.3860893701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2176752.3860893701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20728.225900151447</v>
      </c>
      <c r="D52" s="29">
        <v>7234.6178213612893</v>
      </c>
      <c r="E52" s="29">
        <v>3452.0774143428566</v>
      </c>
      <c r="F52" s="29">
        <v>714.66843335533702</v>
      </c>
      <c r="G52" s="29">
        <v>9660.6151377213773</v>
      </c>
      <c r="H52" s="29">
        <v>7263.6951998554232</v>
      </c>
      <c r="I52" s="29">
        <v>1034.5869147554174</v>
      </c>
      <c r="J52" s="29">
        <v>1123.9549795897562</v>
      </c>
      <c r="K52" s="29">
        <v>1291.5549294619541</v>
      </c>
      <c r="L52" s="29">
        <v>76.157881942178079</v>
      </c>
      <c r="M52" s="29">
        <v>8085.9733480204322</v>
      </c>
      <c r="N52" s="29">
        <v>539.30071063637843</v>
      </c>
      <c r="O52" s="29">
        <v>2255.958711690047</v>
      </c>
      <c r="P52" s="29">
        <v>5434.5014667744017</v>
      </c>
      <c r="Q52" s="29">
        <v>1437.1735371862333</v>
      </c>
      <c r="R52" s="29">
        <v>5251.7467700330872</v>
      </c>
      <c r="S52" s="29">
        <v>4102.4090163659839</v>
      </c>
      <c r="T52" s="29">
        <v>6612.9094973575411</v>
      </c>
      <c r="U52" s="29">
        <v>12155.287296076014</v>
      </c>
      <c r="V52" s="29">
        <v>1602.3995105964084</v>
      </c>
      <c r="W52" s="29">
        <v>2304.030187896446</v>
      </c>
      <c r="X52" s="29">
        <v>4000.7080288365323</v>
      </c>
      <c r="Y52" s="29">
        <v>1423.734077371121</v>
      </c>
      <c r="Z52" s="29">
        <v>491.6599687467999</v>
      </c>
      <c r="AA52" s="29">
        <v>3011.2773157925203</v>
      </c>
      <c r="AB52" s="29">
        <v>1150.9394339608725</v>
      </c>
      <c r="AC52" s="29">
        <v>91855.398252685816</v>
      </c>
      <c r="AD52" s="29">
        <v>13685.029665167785</v>
      </c>
      <c r="AE52" s="29">
        <v>61227.652514879243</v>
      </c>
      <c r="AF52" s="29">
        <v>75059.874102513568</v>
      </c>
      <c r="AG52" s="29">
        <v>42346.824270690922</v>
      </c>
      <c r="AH52" s="29">
        <v>5398.99459538888</v>
      </c>
      <c r="AI52" s="29">
        <v>2897.0657855603763</v>
      </c>
      <c r="AJ52" s="29">
        <v>17356.417766455768</v>
      </c>
      <c r="AK52" s="29">
        <v>361.84829491129449</v>
      </c>
      <c r="AL52" s="29">
        <v>6506.1237758726038</v>
      </c>
      <c r="AM52" s="29">
        <v>8311.5121024177843</v>
      </c>
      <c r="AN52" s="29">
        <v>4415.4261333014983</v>
      </c>
      <c r="AO52" s="29">
        <v>2285.7476731749111</v>
      </c>
      <c r="AP52" s="29">
        <v>2034.9629055646506</v>
      </c>
      <c r="AQ52" s="29">
        <v>20774.632408445126</v>
      </c>
      <c r="AR52" s="29">
        <v>24113.841711291177</v>
      </c>
      <c r="AS52" s="29">
        <v>6459.9747380315612</v>
      </c>
      <c r="AT52" s="29">
        <v>3979.761130864088</v>
      </c>
      <c r="AU52" s="29">
        <v>100740.38040337722</v>
      </c>
      <c r="AV52" s="29">
        <v>40048.5091070747</v>
      </c>
      <c r="AW52" s="29">
        <v>12906.543557535855</v>
      </c>
      <c r="AX52" s="29">
        <v>18393.005471146098</v>
      </c>
      <c r="AY52" s="29">
        <v>25842.543273156069</v>
      </c>
      <c r="AZ52" s="29">
        <v>2610.0981499513514</v>
      </c>
      <c r="BA52" s="29">
        <v>246.3594324072634</v>
      </c>
      <c r="BB52" s="29">
        <v>7246.1828320011437</v>
      </c>
      <c r="BC52" s="29">
        <v>4982.5844210368869</v>
      </c>
      <c r="BD52" s="29">
        <v>16391.96774820839</v>
      </c>
      <c r="BE52" s="29">
        <v>1110.6177676185011</v>
      </c>
      <c r="BF52" s="29">
        <v>3953.5846156339544</v>
      </c>
      <c r="BG52" s="29">
        <v>9703.6412655934437</v>
      </c>
      <c r="BH52" s="29">
        <v>19449.442355824718</v>
      </c>
      <c r="BI52" s="29">
        <v>1803.2356919503259</v>
      </c>
      <c r="BJ52" s="29">
        <v>7313.967203487472</v>
      </c>
      <c r="BK52" s="29">
        <v>1953.3472228286048</v>
      </c>
      <c r="BL52" s="29">
        <v>9554.705775988974</v>
      </c>
      <c r="BM52" s="29">
        <v>1652.2160507268186</v>
      </c>
      <c r="BN52" s="29">
        <v>4699.1396489296067</v>
      </c>
      <c r="BO52" s="29">
        <v>3498.4259750441606</v>
      </c>
      <c r="BP52" s="29">
        <v>7410.5993215829931</v>
      </c>
      <c r="BQ52" s="29">
        <v>3881.046822655574</v>
      </c>
      <c r="BR52" s="29">
        <v>10920.544383639168</v>
      </c>
      <c r="BS52" s="29">
        <v>0</v>
      </c>
      <c r="BT52" s="59">
        <f t="shared" si="0"/>
        <v>817823.93981449411</v>
      </c>
      <c r="BU52" s="29">
        <v>134302.35143469952</v>
      </c>
      <c r="BV52" s="29">
        <v>0</v>
      </c>
      <c r="BW52" s="29">
        <v>0</v>
      </c>
      <c r="BX52" s="29">
        <v>0</v>
      </c>
      <c r="BY52" s="29">
        <v>0</v>
      </c>
      <c r="BZ52" s="29">
        <v>100877.48832112315</v>
      </c>
      <c r="CA52" s="29">
        <v>24801.57623645401</v>
      </c>
      <c r="CB52" s="29">
        <v>0</v>
      </c>
      <c r="CC52" s="29">
        <v>0</v>
      </c>
      <c r="CD52" s="29">
        <v>0</v>
      </c>
      <c r="CE52" s="29">
        <v>0</v>
      </c>
      <c r="CF52" s="29">
        <v>4998.5028602615685</v>
      </c>
      <c r="CG52" s="29">
        <v>0</v>
      </c>
      <c r="CH52" s="29">
        <v>0</v>
      </c>
      <c r="CI52" s="29">
        <v>42818.100769434517</v>
      </c>
      <c r="CJ52" s="38">
        <f t="shared" si="2"/>
        <v>1125621.9594364669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5631.4472915251836</v>
      </c>
      <c r="D53" s="29">
        <v>2104.2661168650147</v>
      </c>
      <c r="E53" s="29">
        <v>596.26858014149866</v>
      </c>
      <c r="F53" s="29">
        <v>2831.0134906969247</v>
      </c>
      <c r="G53" s="29">
        <v>8542.6535935858719</v>
      </c>
      <c r="H53" s="29">
        <v>1334.3619796110661</v>
      </c>
      <c r="I53" s="29">
        <v>403.51901844236426</v>
      </c>
      <c r="J53" s="29">
        <v>731.4066997554952</v>
      </c>
      <c r="K53" s="29">
        <v>704.15825715103063</v>
      </c>
      <c r="L53" s="29">
        <v>46.026448093840472</v>
      </c>
      <c r="M53" s="29">
        <v>1052.2219928763807</v>
      </c>
      <c r="N53" s="29">
        <v>155.82821248162026</v>
      </c>
      <c r="O53" s="29">
        <v>473.99494024714494</v>
      </c>
      <c r="P53" s="29">
        <v>1705.7799309110269</v>
      </c>
      <c r="Q53" s="29">
        <v>317.34036395531569</v>
      </c>
      <c r="R53" s="29">
        <v>1930.5913833050181</v>
      </c>
      <c r="S53" s="29">
        <v>1484.3093003889376</v>
      </c>
      <c r="T53" s="29">
        <v>2231.5817857455149</v>
      </c>
      <c r="U53" s="29">
        <v>3587.703598424122</v>
      </c>
      <c r="V53" s="29">
        <v>195.21924490414125</v>
      </c>
      <c r="W53" s="29">
        <v>599.48710509275361</v>
      </c>
      <c r="X53" s="29">
        <v>1233.6121557333915</v>
      </c>
      <c r="Y53" s="29">
        <v>459.40969013315521</v>
      </c>
      <c r="Z53" s="29">
        <v>233.18014733733614</v>
      </c>
      <c r="AA53" s="29">
        <v>3851.7687577896299</v>
      </c>
      <c r="AB53" s="29">
        <v>292.07306835819838</v>
      </c>
      <c r="AC53" s="29">
        <v>746535.90846591885</v>
      </c>
      <c r="AD53" s="29">
        <v>2129.1940372135427</v>
      </c>
      <c r="AE53" s="29">
        <v>17133.849938150805</v>
      </c>
      <c r="AF53" s="29">
        <v>7325.8433425176117</v>
      </c>
      <c r="AG53" s="29">
        <v>3948.2372693507468</v>
      </c>
      <c r="AH53" s="29">
        <v>365.4167945410062</v>
      </c>
      <c r="AI53" s="29">
        <v>295.78666080396994</v>
      </c>
      <c r="AJ53" s="29">
        <v>4200.7670125906407</v>
      </c>
      <c r="AK53" s="29">
        <v>241.52016693769065</v>
      </c>
      <c r="AL53" s="29">
        <v>1833.2865600737582</v>
      </c>
      <c r="AM53" s="29">
        <v>1356.4002627719115</v>
      </c>
      <c r="AN53" s="29">
        <v>1639.2366305752601</v>
      </c>
      <c r="AO53" s="29">
        <v>1665.1200366658006</v>
      </c>
      <c r="AP53" s="29">
        <v>1135.2649979897878</v>
      </c>
      <c r="AQ53" s="29">
        <v>4235.8775981471699</v>
      </c>
      <c r="AR53" s="29">
        <v>2374.631866626487</v>
      </c>
      <c r="AS53" s="29">
        <v>1807.1823558936153</v>
      </c>
      <c r="AT53" s="29">
        <v>4090.6617888171331</v>
      </c>
      <c r="AU53" s="29">
        <v>1535.423356792852</v>
      </c>
      <c r="AV53" s="29">
        <v>1100.6698725155859</v>
      </c>
      <c r="AW53" s="29">
        <v>2057.7868755101945</v>
      </c>
      <c r="AX53" s="29">
        <v>7506.1561418989813</v>
      </c>
      <c r="AY53" s="29">
        <v>17964.747064035415</v>
      </c>
      <c r="AZ53" s="29">
        <v>119.20905829417492</v>
      </c>
      <c r="BA53" s="29">
        <v>217.25746860905025</v>
      </c>
      <c r="BB53" s="29">
        <v>1177.4666824087201</v>
      </c>
      <c r="BC53" s="29">
        <v>1796.4348194840309</v>
      </c>
      <c r="BD53" s="29">
        <v>2405.2337349373224</v>
      </c>
      <c r="BE53" s="29">
        <v>236.82335126760839</v>
      </c>
      <c r="BF53" s="29">
        <v>9.1185549296689317</v>
      </c>
      <c r="BG53" s="29">
        <v>5168.3585094478922</v>
      </c>
      <c r="BH53" s="29">
        <v>14519.549935922852</v>
      </c>
      <c r="BI53" s="29">
        <v>697.3850908167359</v>
      </c>
      <c r="BJ53" s="29">
        <v>11334.286759472165</v>
      </c>
      <c r="BK53" s="29">
        <v>964.5987558997607</v>
      </c>
      <c r="BL53" s="29">
        <v>2169.4139545141984</v>
      </c>
      <c r="BM53" s="29">
        <v>3515.478971852639</v>
      </c>
      <c r="BN53" s="29">
        <v>2092.0775764588052</v>
      </c>
      <c r="BO53" s="29">
        <v>2323.7581128261713</v>
      </c>
      <c r="BP53" s="29">
        <v>5691.0252672359265</v>
      </c>
      <c r="BQ53" s="29">
        <v>444.6663592790614</v>
      </c>
      <c r="BR53" s="29">
        <v>1214.2749013964112</v>
      </c>
      <c r="BS53" s="29">
        <v>0</v>
      </c>
      <c r="BT53" s="59">
        <f t="shared" si="0"/>
        <v>931304.61011494405</v>
      </c>
      <c r="BU53" s="29">
        <v>941.82215757777328</v>
      </c>
      <c r="BV53" s="29">
        <v>0</v>
      </c>
      <c r="BW53" s="29">
        <v>0</v>
      </c>
      <c r="BX53" s="29">
        <v>0</v>
      </c>
      <c r="BY53" s="29">
        <v>81775.126134382765</v>
      </c>
      <c r="BZ53" s="29">
        <v>0</v>
      </c>
      <c r="CA53" s="29">
        <v>0</v>
      </c>
      <c r="CB53" s="29">
        <v>0</v>
      </c>
      <c r="CC53" s="29">
        <v>0</v>
      </c>
      <c r="CD53" s="29">
        <v>136380.18207465683</v>
      </c>
      <c r="CE53" s="29">
        <v>0</v>
      </c>
      <c r="CF53" s="29">
        <v>23279.360688043242</v>
      </c>
      <c r="CG53" s="29">
        <v>0</v>
      </c>
      <c r="CH53" s="29">
        <v>0</v>
      </c>
      <c r="CI53" s="29">
        <v>66071.245453624128</v>
      </c>
      <c r="CJ53" s="38">
        <f t="shared" si="2"/>
        <v>1239752.3466232289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5.8438396955762189</v>
      </c>
      <c r="E54" s="29">
        <v>0</v>
      </c>
      <c r="F54" s="29">
        <v>2.9971922511411377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26.548508766912537</v>
      </c>
      <c r="AD54" s="29">
        <v>17.678336731629543</v>
      </c>
      <c r="AE54" s="29">
        <v>5.8964249773054922</v>
      </c>
      <c r="AF54" s="29">
        <v>0</v>
      </c>
      <c r="AG54" s="29">
        <v>4.0240951702195975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1.5301642686888075</v>
      </c>
      <c r="AO54" s="29">
        <v>0</v>
      </c>
      <c r="AP54" s="29">
        <v>0</v>
      </c>
      <c r="AQ54" s="29">
        <v>2.8090448432899491</v>
      </c>
      <c r="AR54" s="29">
        <v>0</v>
      </c>
      <c r="AS54" s="29">
        <v>0</v>
      </c>
      <c r="AT54" s="29">
        <v>5.7720327949079202</v>
      </c>
      <c r="AU54" s="29">
        <v>19.34696968306362</v>
      </c>
      <c r="AV54" s="29">
        <v>0</v>
      </c>
      <c r="AW54" s="29">
        <v>9.638667936709318</v>
      </c>
      <c r="AX54" s="29">
        <v>5.5709603808795602</v>
      </c>
      <c r="AY54" s="29">
        <v>0</v>
      </c>
      <c r="AZ54" s="29">
        <v>2853.4685186836291</v>
      </c>
      <c r="BA54" s="29">
        <v>1.824510582720388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1.2584659900048143</v>
      </c>
      <c r="BH54" s="29">
        <v>419.99907273426152</v>
      </c>
      <c r="BI54" s="29">
        <v>0</v>
      </c>
      <c r="BJ54" s="29">
        <v>43.228600681847382</v>
      </c>
      <c r="BK54" s="29">
        <v>10.720076462420629</v>
      </c>
      <c r="BL54" s="29">
        <v>8594.2954165968022</v>
      </c>
      <c r="BM54" s="29">
        <v>878.3696986166151</v>
      </c>
      <c r="BN54" s="29">
        <v>1.2760652747861589</v>
      </c>
      <c r="BO54" s="29">
        <v>1.6621361178379086</v>
      </c>
      <c r="BP54" s="29">
        <v>0</v>
      </c>
      <c r="BQ54" s="29">
        <v>0</v>
      </c>
      <c r="BR54" s="29">
        <v>11.746887514964696</v>
      </c>
      <c r="BS54" s="29">
        <v>0</v>
      </c>
      <c r="BT54" s="59">
        <f t="shared" si="0"/>
        <v>12925.505686756214</v>
      </c>
      <c r="BU54" s="29">
        <v>100570.1788324307</v>
      </c>
      <c r="BV54" s="29">
        <v>0</v>
      </c>
      <c r="BW54" s="29">
        <v>22628.629830775139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44449.757051019107</v>
      </c>
      <c r="CG54" s="29">
        <v>0</v>
      </c>
      <c r="CH54" s="29">
        <v>0</v>
      </c>
      <c r="CI54" s="29">
        <v>27.684552841874353</v>
      </c>
      <c r="CJ54" s="38">
        <f t="shared" si="2"/>
        <v>180601.75595382304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5.084466757078614</v>
      </c>
      <c r="D55" s="29">
        <v>2.0337742878924399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24.600377032800214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26.39486121836925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4.141813093729275</v>
      </c>
      <c r="AV55" s="29">
        <v>0</v>
      </c>
      <c r="AW55" s="29">
        <v>0</v>
      </c>
      <c r="AX55" s="29">
        <v>5.3613341355138768</v>
      </c>
      <c r="AY55" s="29">
        <v>121.20573800796734</v>
      </c>
      <c r="AZ55" s="29">
        <v>469.51570297981993</v>
      </c>
      <c r="BA55" s="29">
        <v>137.94576046906033</v>
      </c>
      <c r="BB55" s="29">
        <v>0</v>
      </c>
      <c r="BC55" s="29">
        <v>11.072273857985719</v>
      </c>
      <c r="BD55" s="29">
        <v>0</v>
      </c>
      <c r="BE55" s="29">
        <v>2.7569750282393093</v>
      </c>
      <c r="BF55" s="29">
        <v>44.748472524186262</v>
      </c>
      <c r="BG55" s="29">
        <v>151.81704364011139</v>
      </c>
      <c r="BH55" s="29">
        <v>13423.221480139477</v>
      </c>
      <c r="BI55" s="29">
        <v>0</v>
      </c>
      <c r="BJ55" s="29">
        <v>971.66431033353911</v>
      </c>
      <c r="BK55" s="29">
        <v>0</v>
      </c>
      <c r="BL55" s="29">
        <v>2621.8944476133106</v>
      </c>
      <c r="BM55" s="29">
        <v>4563.9706855627883</v>
      </c>
      <c r="BN55" s="29">
        <v>394.02638613003268</v>
      </c>
      <c r="BO55" s="29">
        <v>85.300865796458723</v>
      </c>
      <c r="BP55" s="29">
        <v>351.36174200778066</v>
      </c>
      <c r="BQ55" s="29">
        <v>0</v>
      </c>
      <c r="BR55" s="29">
        <v>0</v>
      </c>
      <c r="BS55" s="29">
        <v>0</v>
      </c>
      <c r="BT55" s="59">
        <f t="shared" si="0"/>
        <v>23418.118510616139</v>
      </c>
      <c r="BU55" s="29">
        <v>0</v>
      </c>
      <c r="BV55" s="29">
        <v>0</v>
      </c>
      <c r="BW55" s="29">
        <v>0</v>
      </c>
      <c r="BX55" s="29">
        <v>36.982320898020454</v>
      </c>
      <c r="BY55" s="29">
        <v>194289.53626915225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79392.12499261988</v>
      </c>
      <c r="CG55" s="29">
        <v>0</v>
      </c>
      <c r="CH55" s="29">
        <v>0</v>
      </c>
      <c r="CI55" s="29">
        <v>2771.6049839655539</v>
      </c>
      <c r="CJ55" s="38">
        <f t="shared" si="2"/>
        <v>299908.36707725184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5673.6766211235454</v>
      </c>
      <c r="D56" s="29">
        <v>769.61795780549949</v>
      </c>
      <c r="E56" s="29">
        <v>58.570574020634126</v>
      </c>
      <c r="F56" s="29">
        <v>1241.7921422251802</v>
      </c>
      <c r="G56" s="29">
        <v>89834.088051351733</v>
      </c>
      <c r="H56" s="29">
        <v>13034.581747282034</v>
      </c>
      <c r="I56" s="29">
        <v>1190.8365045880566</v>
      </c>
      <c r="J56" s="29">
        <v>3258.5138779228405</v>
      </c>
      <c r="K56" s="29">
        <v>11113.094845768141</v>
      </c>
      <c r="L56" s="29">
        <v>116.45767864104702</v>
      </c>
      <c r="M56" s="29">
        <v>29462.120202182152</v>
      </c>
      <c r="N56" s="29">
        <v>675.31372328638599</v>
      </c>
      <c r="O56" s="29">
        <v>3301.0564949407717</v>
      </c>
      <c r="P56" s="29">
        <v>4127.1065823351419</v>
      </c>
      <c r="Q56" s="29">
        <v>1968.867896493945</v>
      </c>
      <c r="R56" s="29">
        <v>9000.0787826288251</v>
      </c>
      <c r="S56" s="29">
        <v>3993.1732917856693</v>
      </c>
      <c r="T56" s="29">
        <v>7631.3599139392882</v>
      </c>
      <c r="U56" s="29">
        <v>20850.952791046002</v>
      </c>
      <c r="V56" s="29">
        <v>1798.0321570709705</v>
      </c>
      <c r="W56" s="29">
        <v>548.53780175696249</v>
      </c>
      <c r="X56" s="29">
        <v>10971.110179361063</v>
      </c>
      <c r="Y56" s="29">
        <v>1884.5831847634674</v>
      </c>
      <c r="Z56" s="29">
        <v>583.96155222856157</v>
      </c>
      <c r="AA56" s="29">
        <v>1676.7661318876112</v>
      </c>
      <c r="AB56" s="29">
        <v>822.3387070042578</v>
      </c>
      <c r="AC56" s="29">
        <v>14671.629794696304</v>
      </c>
      <c r="AD56" s="29">
        <v>16510.056549429126</v>
      </c>
      <c r="AE56" s="29">
        <v>109097.61612577068</v>
      </c>
      <c r="AF56" s="29">
        <v>81957.559773017987</v>
      </c>
      <c r="AG56" s="29">
        <v>15043.553608854927</v>
      </c>
      <c r="AH56" s="29">
        <v>5645.4404642233521</v>
      </c>
      <c r="AI56" s="29">
        <v>2070.9930032247157</v>
      </c>
      <c r="AJ56" s="29">
        <v>6946.4932284535726</v>
      </c>
      <c r="AK56" s="29">
        <v>797.96661400405242</v>
      </c>
      <c r="AL56" s="29">
        <v>5995.1828406812701</v>
      </c>
      <c r="AM56" s="29">
        <v>22580.51127251728</v>
      </c>
      <c r="AN56" s="29">
        <v>7685.8839568722105</v>
      </c>
      <c r="AO56" s="29">
        <v>5513.8588989215596</v>
      </c>
      <c r="AP56" s="29">
        <v>1073.2482568353605</v>
      </c>
      <c r="AQ56" s="29">
        <v>13560.289914626204</v>
      </c>
      <c r="AR56" s="29">
        <v>4626.5715105357176</v>
      </c>
      <c r="AS56" s="29">
        <v>3721.4881843236212</v>
      </c>
      <c r="AT56" s="29">
        <v>1090.6170669338044</v>
      </c>
      <c r="AU56" s="29">
        <v>1597.6769441259139</v>
      </c>
      <c r="AV56" s="29">
        <v>1183.7589753321254</v>
      </c>
      <c r="AW56" s="29">
        <v>2575.6774779457887</v>
      </c>
      <c r="AX56" s="29">
        <v>5490.3568407740413</v>
      </c>
      <c r="AY56" s="29">
        <v>8230.1194941088579</v>
      </c>
      <c r="AZ56" s="29">
        <v>319.37498169570773</v>
      </c>
      <c r="BA56" s="29">
        <v>115.13800776350911</v>
      </c>
      <c r="BB56" s="29">
        <v>2271.8133012978224</v>
      </c>
      <c r="BC56" s="29">
        <v>1935.7279462234917</v>
      </c>
      <c r="BD56" s="29">
        <v>5342.9689041416596</v>
      </c>
      <c r="BE56" s="29">
        <v>567.04529919175684</v>
      </c>
      <c r="BF56" s="29">
        <v>5481.7438806026548</v>
      </c>
      <c r="BG56" s="29">
        <v>3748.1143786688572</v>
      </c>
      <c r="BH56" s="29">
        <v>2463.1435013424662</v>
      </c>
      <c r="BI56" s="29">
        <v>4150.7638932485179</v>
      </c>
      <c r="BJ56" s="29">
        <v>1928.477041789627</v>
      </c>
      <c r="BK56" s="29">
        <v>1890.9965656918398</v>
      </c>
      <c r="BL56" s="29">
        <v>1954.3974503670058</v>
      </c>
      <c r="BM56" s="29">
        <v>677.01730125313327</v>
      </c>
      <c r="BN56" s="29">
        <v>6131.0334387225557</v>
      </c>
      <c r="BO56" s="29">
        <v>4048.2367230520358</v>
      </c>
      <c r="BP56" s="29">
        <v>1175.335586804629</v>
      </c>
      <c r="BQ56" s="29">
        <v>4352.0086043020419</v>
      </c>
      <c r="BR56" s="29">
        <v>7020.2708797868554</v>
      </c>
      <c r="BS56" s="29">
        <v>0</v>
      </c>
      <c r="BT56" s="59">
        <f t="shared" si="0"/>
        <v>618826.74787559453</v>
      </c>
      <c r="BU56" s="29">
        <v>1074.4690475364007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15.965270015562306</v>
      </c>
      <c r="CE56" s="29">
        <v>0</v>
      </c>
      <c r="CF56" s="29">
        <v>1080.3049150254599</v>
      </c>
      <c r="CG56" s="29">
        <v>0</v>
      </c>
      <c r="CH56" s="29">
        <v>0</v>
      </c>
      <c r="CI56" s="29">
        <v>14365.091782367077</v>
      </c>
      <c r="CJ56" s="38">
        <f t="shared" si="2"/>
        <v>635362.57889053901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132804.15502384322</v>
      </c>
      <c r="D57" s="29">
        <v>23516.333166004217</v>
      </c>
      <c r="E57" s="29">
        <v>21.871916015026713</v>
      </c>
      <c r="F57" s="29">
        <v>101.33323656889853</v>
      </c>
      <c r="G57" s="29">
        <v>3218.9423672037387</v>
      </c>
      <c r="H57" s="29">
        <v>915.71865591355322</v>
      </c>
      <c r="I57" s="29">
        <v>119.89957998184084</v>
      </c>
      <c r="J57" s="29">
        <v>192.40449720176795</v>
      </c>
      <c r="K57" s="29">
        <v>714.09143690497274</v>
      </c>
      <c r="L57" s="29">
        <v>8.1292693064727342</v>
      </c>
      <c r="M57" s="29">
        <v>1174.2331871788706</v>
      </c>
      <c r="N57" s="29">
        <v>40.428086795122965</v>
      </c>
      <c r="O57" s="29">
        <v>471.59022053471637</v>
      </c>
      <c r="P57" s="29">
        <v>334.96310899964067</v>
      </c>
      <c r="Q57" s="29">
        <v>112.36651047996784</v>
      </c>
      <c r="R57" s="29">
        <v>634.7542795310693</v>
      </c>
      <c r="S57" s="29">
        <v>510.99621778867328</v>
      </c>
      <c r="T57" s="29">
        <v>969.27714502051549</v>
      </c>
      <c r="U57" s="29">
        <v>1332.8589209280524</v>
      </c>
      <c r="V57" s="29">
        <v>220.40416181453273</v>
      </c>
      <c r="W57" s="29">
        <v>192.92153926165665</v>
      </c>
      <c r="X57" s="29">
        <v>1230.0942514648357</v>
      </c>
      <c r="Y57" s="29">
        <v>68.571047643093536</v>
      </c>
      <c r="Z57" s="29">
        <v>65.92750458835124</v>
      </c>
      <c r="AA57" s="29">
        <v>503.95107569186843</v>
      </c>
      <c r="AB57" s="29">
        <v>235.30950317525156</v>
      </c>
      <c r="AC57" s="29">
        <v>11218.452851702748</v>
      </c>
      <c r="AD57" s="29">
        <v>103.86010184763546</v>
      </c>
      <c r="AE57" s="29">
        <v>2505.1931636963964</v>
      </c>
      <c r="AF57" s="29">
        <v>3197.055431205175</v>
      </c>
      <c r="AG57" s="29">
        <v>1022.2089010839707</v>
      </c>
      <c r="AH57" s="29">
        <v>384.41655634058139</v>
      </c>
      <c r="AI57" s="29">
        <v>15.16531600003678</v>
      </c>
      <c r="AJ57" s="29">
        <v>205.92224998924775</v>
      </c>
      <c r="AK57" s="29">
        <v>101.01923164159689</v>
      </c>
      <c r="AL57" s="29">
        <v>577.37338060333707</v>
      </c>
      <c r="AM57" s="29">
        <v>9136.3497817056141</v>
      </c>
      <c r="AN57" s="29">
        <v>3942.5204291411173</v>
      </c>
      <c r="AO57" s="29">
        <v>698.70014281038164</v>
      </c>
      <c r="AP57" s="29">
        <v>366.01279168535638</v>
      </c>
      <c r="AQ57" s="29">
        <v>636.11576495032841</v>
      </c>
      <c r="AR57" s="29">
        <v>780.6690270229966</v>
      </c>
      <c r="AS57" s="29">
        <v>181.74646098565523</v>
      </c>
      <c r="AT57" s="29">
        <v>421.32501777153692</v>
      </c>
      <c r="AU57" s="29">
        <v>74.116692454408565</v>
      </c>
      <c r="AV57" s="29">
        <v>3.2437081160015095</v>
      </c>
      <c r="AW57" s="29">
        <v>8.295251930048849</v>
      </c>
      <c r="AX57" s="29">
        <v>1768.4804959895541</v>
      </c>
      <c r="AY57" s="29">
        <v>6171.6908632988316</v>
      </c>
      <c r="AZ57" s="29">
        <v>523.88673935381223</v>
      </c>
      <c r="BA57" s="29">
        <v>31.626584681327849</v>
      </c>
      <c r="BB57" s="29">
        <v>1258.3730398573009</v>
      </c>
      <c r="BC57" s="29">
        <v>1337.2737935019536</v>
      </c>
      <c r="BD57" s="29">
        <v>1431.4011171913039</v>
      </c>
      <c r="BE57" s="29">
        <v>161.16936126498095</v>
      </c>
      <c r="BF57" s="29">
        <v>231.1312561425799</v>
      </c>
      <c r="BG57" s="29">
        <v>2071.1158337892507</v>
      </c>
      <c r="BH57" s="29">
        <v>795.20733453684659</v>
      </c>
      <c r="BI57" s="29">
        <v>69.99893391361104</v>
      </c>
      <c r="BJ57" s="29">
        <v>2482.9831447413462</v>
      </c>
      <c r="BK57" s="29">
        <v>45.471495561398498</v>
      </c>
      <c r="BL57" s="29">
        <v>771.67043826375414</v>
      </c>
      <c r="BM57" s="29">
        <v>921.46347604943799</v>
      </c>
      <c r="BN57" s="29">
        <v>1713.6221310245987</v>
      </c>
      <c r="BO57" s="29">
        <v>2543.7435693478465</v>
      </c>
      <c r="BP57" s="29">
        <v>2041.5802009012989</v>
      </c>
      <c r="BQ57" s="29">
        <v>81.03554309623938</v>
      </c>
      <c r="BR57" s="29">
        <v>658.10392742325246</v>
      </c>
      <c r="BS57" s="29">
        <v>0</v>
      </c>
      <c r="BT57" s="59">
        <f t="shared" si="0"/>
        <v>232402.31744245463</v>
      </c>
      <c r="BU57" s="29">
        <v>65161.881651688949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8.360988428176821</v>
      </c>
      <c r="CE57" s="29">
        <v>0</v>
      </c>
      <c r="CF57" s="29">
        <v>2440.8556992979006</v>
      </c>
      <c r="CG57" s="29">
        <v>0</v>
      </c>
      <c r="CH57" s="29">
        <v>0</v>
      </c>
      <c r="CI57" s="29">
        <v>10555.489930972097</v>
      </c>
      <c r="CJ57" s="38">
        <f t="shared" si="2"/>
        <v>310568.90571284178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18291.812040360535</v>
      </c>
      <c r="D58" s="29">
        <v>8254.4268092806524</v>
      </c>
      <c r="E58" s="29">
        <v>86.59832302315786</v>
      </c>
      <c r="F58" s="29">
        <v>355.54441734600721</v>
      </c>
      <c r="G58" s="29">
        <v>8827.7741113831398</v>
      </c>
      <c r="H58" s="29">
        <v>3274.6329826221026</v>
      </c>
      <c r="I58" s="29">
        <v>375.49606327142885</v>
      </c>
      <c r="J58" s="29">
        <v>517.10726378910169</v>
      </c>
      <c r="K58" s="29">
        <v>1067.7068924290045</v>
      </c>
      <c r="L58" s="29">
        <v>93.6497189211684</v>
      </c>
      <c r="M58" s="29">
        <v>1862.4690401392877</v>
      </c>
      <c r="N58" s="29">
        <v>72.21343496549062</v>
      </c>
      <c r="O58" s="29">
        <v>521.76996978689101</v>
      </c>
      <c r="P58" s="29">
        <v>789.80527139363824</v>
      </c>
      <c r="Q58" s="29">
        <v>647.52688394091308</v>
      </c>
      <c r="R58" s="29">
        <v>2136.9700145045008</v>
      </c>
      <c r="S58" s="29">
        <v>612.87543798773481</v>
      </c>
      <c r="T58" s="29">
        <v>1415.179781182617</v>
      </c>
      <c r="U58" s="29">
        <v>4278.9876244052321</v>
      </c>
      <c r="V58" s="29">
        <v>467.20331210756751</v>
      </c>
      <c r="W58" s="29">
        <v>338.3967837350616</v>
      </c>
      <c r="X58" s="29">
        <v>901.95559608833628</v>
      </c>
      <c r="Y58" s="29">
        <v>406.42935173703012</v>
      </c>
      <c r="Z58" s="29">
        <v>690.62370331497084</v>
      </c>
      <c r="AA58" s="29">
        <v>844.23930547275245</v>
      </c>
      <c r="AB58" s="29">
        <v>305.89383538840059</v>
      </c>
      <c r="AC58" s="29">
        <v>44512.120877473761</v>
      </c>
      <c r="AD58" s="29">
        <v>1088.1616912178347</v>
      </c>
      <c r="AE58" s="29">
        <v>8953.5643059281228</v>
      </c>
      <c r="AF58" s="29">
        <v>7493.5063259840435</v>
      </c>
      <c r="AG58" s="29">
        <v>4165.9943541973662</v>
      </c>
      <c r="AH58" s="29">
        <v>2500.3273964672571</v>
      </c>
      <c r="AI58" s="29">
        <v>427.39047890586761</v>
      </c>
      <c r="AJ58" s="29">
        <v>6508.3013995411147</v>
      </c>
      <c r="AK58" s="29">
        <v>119.58325194235115</v>
      </c>
      <c r="AL58" s="29">
        <v>4442.9059543480789</v>
      </c>
      <c r="AM58" s="29">
        <v>2303.6426373144391</v>
      </c>
      <c r="AN58" s="29">
        <v>1723.5319746714661</v>
      </c>
      <c r="AO58" s="29">
        <v>812.87738125810608</v>
      </c>
      <c r="AP58" s="29">
        <v>355.7637679930607</v>
      </c>
      <c r="AQ58" s="29">
        <v>1655.1214848396519</v>
      </c>
      <c r="AR58" s="29">
        <v>790.92555501343247</v>
      </c>
      <c r="AS58" s="29">
        <v>524.66255627302201</v>
      </c>
      <c r="AT58" s="29">
        <v>365.26893676691191</v>
      </c>
      <c r="AU58" s="29">
        <v>1253.7960421447374</v>
      </c>
      <c r="AV58" s="29">
        <v>12.951545723859313</v>
      </c>
      <c r="AW58" s="29">
        <v>20.116730096068753</v>
      </c>
      <c r="AX58" s="29">
        <v>2791.9467608646341</v>
      </c>
      <c r="AY58" s="29">
        <v>4574.4765646938995</v>
      </c>
      <c r="AZ58" s="29">
        <v>104.5249061069391</v>
      </c>
      <c r="BA58" s="29">
        <v>86.67905677105648</v>
      </c>
      <c r="BB58" s="29">
        <v>1443.4450267132609</v>
      </c>
      <c r="BC58" s="29">
        <v>1044.1353787780949</v>
      </c>
      <c r="BD58" s="29">
        <v>7734.5031723702123</v>
      </c>
      <c r="BE58" s="29">
        <v>279.85419662792265</v>
      </c>
      <c r="BF58" s="29">
        <v>383.96151852616401</v>
      </c>
      <c r="BG58" s="29">
        <v>1458.658625713</v>
      </c>
      <c r="BH58" s="29">
        <v>4945.6879353567529</v>
      </c>
      <c r="BI58" s="29">
        <v>488.21044615495197</v>
      </c>
      <c r="BJ58" s="29">
        <v>3153.4919445875257</v>
      </c>
      <c r="BK58" s="29">
        <v>132.80772226989453</v>
      </c>
      <c r="BL58" s="29">
        <v>3258.5413846898573</v>
      </c>
      <c r="BM58" s="29">
        <v>779.21841953788237</v>
      </c>
      <c r="BN58" s="29">
        <v>700.10253524808672</v>
      </c>
      <c r="BO58" s="29">
        <v>1176.379378177744</v>
      </c>
      <c r="BP58" s="29">
        <v>343.84516935025431</v>
      </c>
      <c r="BQ58" s="29">
        <v>480.72537433487543</v>
      </c>
      <c r="BR58" s="29">
        <v>2116.5261243766599</v>
      </c>
      <c r="BS58" s="29">
        <v>0</v>
      </c>
      <c r="BT58" s="59">
        <f t="shared" si="0"/>
        <v>184945.524257927</v>
      </c>
      <c r="BU58" s="29">
        <v>16220.635209947966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191.34962513531619</v>
      </c>
      <c r="CE58" s="29">
        <v>0</v>
      </c>
      <c r="CF58" s="29">
        <v>104.38078511080232</v>
      </c>
      <c r="CG58" s="29">
        <v>0</v>
      </c>
      <c r="CH58" s="29">
        <v>0</v>
      </c>
      <c r="CI58" s="29">
        <v>48840.008340102977</v>
      </c>
      <c r="CJ58" s="38">
        <f t="shared" si="2"/>
        <v>250301.89821822406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417.40978046557865</v>
      </c>
      <c r="D59" s="29">
        <v>12.35306642498181</v>
      </c>
      <c r="E59" s="29">
        <v>12.536793201064757</v>
      </c>
      <c r="F59" s="29">
        <v>14.388516567420647</v>
      </c>
      <c r="G59" s="29">
        <v>1295.095062688624</v>
      </c>
      <c r="H59" s="29">
        <v>340.89911341819857</v>
      </c>
      <c r="I59" s="29">
        <v>45.483412061517697</v>
      </c>
      <c r="J59" s="29">
        <v>79.207063832083989</v>
      </c>
      <c r="K59" s="29">
        <v>264.30819010972402</v>
      </c>
      <c r="L59" s="29">
        <v>7.4212009642993886</v>
      </c>
      <c r="M59" s="29">
        <v>649.09355902566097</v>
      </c>
      <c r="N59" s="29">
        <v>17.853253421847121</v>
      </c>
      <c r="O59" s="29">
        <v>98.655002863368225</v>
      </c>
      <c r="P59" s="29">
        <v>219.90658769958208</v>
      </c>
      <c r="Q59" s="29">
        <v>38.75557510186885</v>
      </c>
      <c r="R59" s="29">
        <v>273.42900886564342</v>
      </c>
      <c r="S59" s="29">
        <v>101.49577479739034</v>
      </c>
      <c r="T59" s="29">
        <v>175.42605453754101</v>
      </c>
      <c r="U59" s="29">
        <v>594.26055461911881</v>
      </c>
      <c r="V59" s="29">
        <v>56.261038130765229</v>
      </c>
      <c r="W59" s="29">
        <v>73.468238671832992</v>
      </c>
      <c r="X59" s="29">
        <v>269.79648329649024</v>
      </c>
      <c r="Y59" s="29">
        <v>56.39322855576561</v>
      </c>
      <c r="Z59" s="29">
        <v>18.180327452946685</v>
      </c>
      <c r="AA59" s="29">
        <v>115.62266053692655</v>
      </c>
      <c r="AB59" s="29">
        <v>143.3773979976969</v>
      </c>
      <c r="AC59" s="29">
        <v>1667.583506857784</v>
      </c>
      <c r="AD59" s="29">
        <v>225.80594054971567</v>
      </c>
      <c r="AE59" s="29">
        <v>1707.6477679816758</v>
      </c>
      <c r="AF59" s="29">
        <v>951.37974560436521</v>
      </c>
      <c r="AG59" s="29">
        <v>1707.7312283646779</v>
      </c>
      <c r="AH59" s="29">
        <v>221.05887275232962</v>
      </c>
      <c r="AI59" s="29">
        <v>5.5530464323788902</v>
      </c>
      <c r="AJ59" s="29">
        <v>396.57623345031141</v>
      </c>
      <c r="AK59" s="29">
        <v>21.60415145986709</v>
      </c>
      <c r="AL59" s="29">
        <v>148.70708723242768</v>
      </c>
      <c r="AM59" s="29">
        <v>904.30757025629555</v>
      </c>
      <c r="AN59" s="29">
        <v>210.00485521255212</v>
      </c>
      <c r="AO59" s="29">
        <v>144.16780227852755</v>
      </c>
      <c r="AP59" s="29">
        <v>110.14633198135419</v>
      </c>
      <c r="AQ59" s="29">
        <v>381.20466907417347</v>
      </c>
      <c r="AR59" s="29">
        <v>678.11322193040189</v>
      </c>
      <c r="AS59" s="29">
        <v>196.30100044279618</v>
      </c>
      <c r="AT59" s="29">
        <v>173.27291945472572</v>
      </c>
      <c r="AU59" s="29">
        <v>130.76751348064579</v>
      </c>
      <c r="AV59" s="29">
        <v>3.0315290959292245</v>
      </c>
      <c r="AW59" s="29">
        <v>6.5042352154578671</v>
      </c>
      <c r="AX59" s="29">
        <v>691.64866997041452</v>
      </c>
      <c r="AY59" s="29">
        <v>1003.2977238180349</v>
      </c>
      <c r="AZ59" s="29">
        <v>12.28404525654244</v>
      </c>
      <c r="BA59" s="29">
        <v>295.58552375096878</v>
      </c>
      <c r="BB59" s="29">
        <v>208.35279965119022</v>
      </c>
      <c r="BC59" s="29">
        <v>288.60140713845249</v>
      </c>
      <c r="BD59" s="29">
        <v>797.94999589641395</v>
      </c>
      <c r="BE59" s="29">
        <v>64.766462186119853</v>
      </c>
      <c r="BF59" s="29">
        <v>136.49023568969722</v>
      </c>
      <c r="BG59" s="29">
        <v>481.06127328702433</v>
      </c>
      <c r="BH59" s="29">
        <v>586.09625724515536</v>
      </c>
      <c r="BI59" s="29">
        <v>116.09339457035938</v>
      </c>
      <c r="BJ59" s="29">
        <v>384.92934349356108</v>
      </c>
      <c r="BK59" s="29">
        <v>52.950203471289853</v>
      </c>
      <c r="BL59" s="29">
        <v>689.58355974231415</v>
      </c>
      <c r="BM59" s="29">
        <v>184.83330567615144</v>
      </c>
      <c r="BN59" s="29">
        <v>114.07998505790627</v>
      </c>
      <c r="BO59" s="29">
        <v>143.74994438862774</v>
      </c>
      <c r="BP59" s="29">
        <v>704.23042993029094</v>
      </c>
      <c r="BQ59" s="29">
        <v>98.763603067570614</v>
      </c>
      <c r="BR59" s="29">
        <v>1864.7420533775687</v>
      </c>
      <c r="BS59" s="29">
        <v>0</v>
      </c>
      <c r="BT59" s="59">
        <f t="shared" si="0"/>
        <v>24302.636391081982</v>
      </c>
      <c r="BU59" s="29">
        <v>2909.0153519783512</v>
      </c>
      <c r="BV59" s="29">
        <v>0</v>
      </c>
      <c r="BW59" s="29">
        <v>0</v>
      </c>
      <c r="BX59" s="29">
        <v>26419.792474134534</v>
      </c>
      <c r="BY59" s="29">
        <v>44120.604376560419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794.91132626968556</v>
      </c>
      <c r="CG59" s="29">
        <v>0</v>
      </c>
      <c r="CH59" s="29">
        <v>0</v>
      </c>
      <c r="CI59" s="29">
        <v>374.5299813177287</v>
      </c>
      <c r="CJ59" s="38">
        <f t="shared" si="2"/>
        <v>98921.489901342706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59.655726372886853</v>
      </c>
      <c r="D60" s="29">
        <v>68.27274325957481</v>
      </c>
      <c r="E60" s="29">
        <v>2.0352341990952239</v>
      </c>
      <c r="F60" s="29">
        <v>50.690632831760972</v>
      </c>
      <c r="G60" s="29">
        <v>338.05965841683098</v>
      </c>
      <c r="H60" s="29">
        <v>70.028640938857507</v>
      </c>
      <c r="I60" s="29">
        <v>37.628986866613296</v>
      </c>
      <c r="J60" s="29">
        <v>8.7152462015154235</v>
      </c>
      <c r="K60" s="29">
        <v>23.991361916914808</v>
      </c>
      <c r="L60" s="29">
        <v>0</v>
      </c>
      <c r="M60" s="29">
        <v>278.68525380798235</v>
      </c>
      <c r="N60" s="29">
        <v>11.878115609629216</v>
      </c>
      <c r="O60" s="29">
        <v>41.112956750235874</v>
      </c>
      <c r="P60" s="29">
        <v>344.14203412071748</v>
      </c>
      <c r="Q60" s="29">
        <v>13.239736670522607</v>
      </c>
      <c r="R60" s="29">
        <v>81.129935150557671</v>
      </c>
      <c r="S60" s="29">
        <v>30.520685616567999</v>
      </c>
      <c r="T60" s="29">
        <v>28.230066367546328</v>
      </c>
      <c r="U60" s="29">
        <v>165.79821133636611</v>
      </c>
      <c r="V60" s="29">
        <v>9.3614554505651935</v>
      </c>
      <c r="W60" s="29">
        <v>25.92727801266518</v>
      </c>
      <c r="X60" s="29">
        <v>82.488775254950554</v>
      </c>
      <c r="Y60" s="29">
        <v>16.228555796214881</v>
      </c>
      <c r="Z60" s="29">
        <v>4.6394771480718449</v>
      </c>
      <c r="AA60" s="29">
        <v>24.284425848615069</v>
      </c>
      <c r="AB60" s="29">
        <v>7.2217625544140622</v>
      </c>
      <c r="AC60" s="29">
        <v>281.41224432156082</v>
      </c>
      <c r="AD60" s="29">
        <v>47.330846031996359</v>
      </c>
      <c r="AE60" s="29">
        <v>632.85307991929938</v>
      </c>
      <c r="AF60" s="29">
        <v>144.65511072750436</v>
      </c>
      <c r="AG60" s="29">
        <v>456.26398031757481</v>
      </c>
      <c r="AH60" s="29">
        <v>78.913679976458013</v>
      </c>
      <c r="AI60" s="29">
        <v>55.960879677950871</v>
      </c>
      <c r="AJ60" s="29">
        <v>74.114603086722553</v>
      </c>
      <c r="AK60" s="29">
        <v>5.1684348316343138</v>
      </c>
      <c r="AL60" s="29">
        <v>30.71194117632832</v>
      </c>
      <c r="AM60" s="29">
        <v>90.665485565206041</v>
      </c>
      <c r="AN60" s="29">
        <v>5680.2783815870043</v>
      </c>
      <c r="AO60" s="29">
        <v>14.807289474273837</v>
      </c>
      <c r="AP60" s="29">
        <v>18.157139753094469</v>
      </c>
      <c r="AQ60" s="29">
        <v>73.930676052699852</v>
      </c>
      <c r="AR60" s="29">
        <v>40.302939407317943</v>
      </c>
      <c r="AS60" s="29">
        <v>27.220336316775153</v>
      </c>
      <c r="AT60" s="29">
        <v>41.528175998286834</v>
      </c>
      <c r="AU60" s="29">
        <v>4.2247440216963001</v>
      </c>
      <c r="AV60" s="29">
        <v>1.8069890770665289</v>
      </c>
      <c r="AW60" s="29">
        <v>2.6923184176411303</v>
      </c>
      <c r="AX60" s="29">
        <v>155.56768255778221</v>
      </c>
      <c r="AY60" s="29">
        <v>278.27058568148482</v>
      </c>
      <c r="AZ60" s="29">
        <v>1.7132788168211488</v>
      </c>
      <c r="BA60" s="29">
        <v>118.70125219356923</v>
      </c>
      <c r="BB60" s="29">
        <v>70.188204578817022</v>
      </c>
      <c r="BC60" s="29">
        <v>251.22057025936479</v>
      </c>
      <c r="BD60" s="29">
        <v>264.72784453819594</v>
      </c>
      <c r="BE60" s="29">
        <v>12.207583515910731</v>
      </c>
      <c r="BF60" s="29">
        <v>1.5343320259576843</v>
      </c>
      <c r="BG60" s="29">
        <v>124.94587165132921</v>
      </c>
      <c r="BH60" s="29">
        <v>1046.5671019539295</v>
      </c>
      <c r="BI60" s="29">
        <v>115.7416037281094</v>
      </c>
      <c r="BJ60" s="29">
        <v>1494.6040269243545</v>
      </c>
      <c r="BK60" s="29">
        <v>5.1901342462466511</v>
      </c>
      <c r="BL60" s="29">
        <v>111.00414410033549</v>
      </c>
      <c r="BM60" s="29">
        <v>594.4523201310584</v>
      </c>
      <c r="BN60" s="29">
        <v>4381.1027878298419</v>
      </c>
      <c r="BO60" s="29">
        <v>3216.344642636911</v>
      </c>
      <c r="BP60" s="29">
        <v>228.01557982259945</v>
      </c>
      <c r="BQ60" s="29">
        <v>9.2698382545684161</v>
      </c>
      <c r="BR60" s="29">
        <v>11.314404187368389</v>
      </c>
      <c r="BS60" s="29">
        <v>0</v>
      </c>
      <c r="BT60" s="59">
        <f t="shared" si="0"/>
        <v>22119.650021872323</v>
      </c>
      <c r="BU60" s="29">
        <v>432576.67167428747</v>
      </c>
      <c r="BV60" s="29">
        <v>0</v>
      </c>
      <c r="BW60" s="29">
        <v>0</v>
      </c>
      <c r="BX60" s="29">
        <v>0</v>
      </c>
      <c r="BY60" s="29">
        <v>735.36200786500217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33.700496538261262</v>
      </c>
      <c r="CG60" s="29">
        <v>0</v>
      </c>
      <c r="CH60" s="29">
        <v>0</v>
      </c>
      <c r="CI60" s="29">
        <v>0</v>
      </c>
      <c r="CJ60" s="38">
        <f t="shared" si="2"/>
        <v>455465.38420056301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17421.960461273786</v>
      </c>
      <c r="D61" s="29">
        <v>3292.1653344621122</v>
      </c>
      <c r="E61" s="29">
        <v>1080.6014772978599</v>
      </c>
      <c r="F61" s="29">
        <v>1519.197390624068</v>
      </c>
      <c r="G61" s="29">
        <v>17861.013344697236</v>
      </c>
      <c r="H61" s="29">
        <v>3719.1514600441915</v>
      </c>
      <c r="I61" s="29">
        <v>678.49770562447611</v>
      </c>
      <c r="J61" s="29">
        <v>1152.5021792825578</v>
      </c>
      <c r="K61" s="29">
        <v>3194.4989302750669</v>
      </c>
      <c r="L61" s="29">
        <v>35.500704877660077</v>
      </c>
      <c r="M61" s="29">
        <v>5753.3940992681255</v>
      </c>
      <c r="N61" s="29">
        <v>158.36719606700734</v>
      </c>
      <c r="O61" s="29">
        <v>1568.7252199951679</v>
      </c>
      <c r="P61" s="29">
        <v>2638.1408343412477</v>
      </c>
      <c r="Q61" s="29">
        <v>692.91153907396222</v>
      </c>
      <c r="R61" s="29">
        <v>3403.3056452406795</v>
      </c>
      <c r="S61" s="29">
        <v>1599.4003721310003</v>
      </c>
      <c r="T61" s="29">
        <v>4000.1034313147152</v>
      </c>
      <c r="U61" s="29">
        <v>7507.9873316793819</v>
      </c>
      <c r="V61" s="29">
        <v>729.53303495836076</v>
      </c>
      <c r="W61" s="29">
        <v>930.54366306764905</v>
      </c>
      <c r="X61" s="29">
        <v>2307.0741909507992</v>
      </c>
      <c r="Y61" s="29">
        <v>745.15006290794349</v>
      </c>
      <c r="Z61" s="29">
        <v>286.39451429691252</v>
      </c>
      <c r="AA61" s="29">
        <v>1799.1343768286652</v>
      </c>
      <c r="AB61" s="29">
        <v>1180.4722187039361</v>
      </c>
      <c r="AC61" s="29">
        <v>167482.87095874062</v>
      </c>
      <c r="AD61" s="29">
        <v>4537.984335509198</v>
      </c>
      <c r="AE61" s="29">
        <v>27653.936446227432</v>
      </c>
      <c r="AF61" s="29">
        <v>24515.204279723286</v>
      </c>
      <c r="AG61" s="29">
        <v>10176.264780572352</v>
      </c>
      <c r="AH61" s="29">
        <v>2089.29195578083</v>
      </c>
      <c r="AI61" s="29">
        <v>587.47162091874054</v>
      </c>
      <c r="AJ61" s="29">
        <v>4031.6108470892123</v>
      </c>
      <c r="AK61" s="29">
        <v>343.49673057838572</v>
      </c>
      <c r="AL61" s="29">
        <v>6654.2166339420974</v>
      </c>
      <c r="AM61" s="29">
        <v>8137.8270237806682</v>
      </c>
      <c r="AN61" s="29">
        <v>2736.3633966155448</v>
      </c>
      <c r="AO61" s="29">
        <v>2246.7441972709062</v>
      </c>
      <c r="AP61" s="29">
        <v>637.96609098714862</v>
      </c>
      <c r="AQ61" s="29">
        <v>6074.0040551737684</v>
      </c>
      <c r="AR61" s="29">
        <v>5210.640046255683</v>
      </c>
      <c r="AS61" s="29">
        <v>1555.165016335565</v>
      </c>
      <c r="AT61" s="29">
        <v>1121.3430098647834</v>
      </c>
      <c r="AU61" s="29">
        <v>73328.296844684053</v>
      </c>
      <c r="AV61" s="29">
        <v>9153.150602627682</v>
      </c>
      <c r="AW61" s="29">
        <v>12343.098117679143</v>
      </c>
      <c r="AX61" s="29">
        <v>5411.3014329656726</v>
      </c>
      <c r="AY61" s="29">
        <v>8005.9203318275304</v>
      </c>
      <c r="AZ61" s="29">
        <v>1495.4452951443291</v>
      </c>
      <c r="BA61" s="29">
        <v>1275.7144677893639</v>
      </c>
      <c r="BB61" s="29">
        <v>2165.2046590121199</v>
      </c>
      <c r="BC61" s="29">
        <v>3076.5669952079465</v>
      </c>
      <c r="BD61" s="29">
        <v>5865.3965160864336</v>
      </c>
      <c r="BE61" s="29">
        <v>708.2852425319461</v>
      </c>
      <c r="BF61" s="29">
        <v>1188.9130940318564</v>
      </c>
      <c r="BG61" s="29">
        <v>9917.742270356377</v>
      </c>
      <c r="BH61" s="29">
        <v>21149.38643434965</v>
      </c>
      <c r="BI61" s="29">
        <v>1005.9726481258343</v>
      </c>
      <c r="BJ61" s="29">
        <v>22358.580983527692</v>
      </c>
      <c r="BK61" s="29">
        <v>656.62041187497152</v>
      </c>
      <c r="BL61" s="29">
        <v>14941.416369433588</v>
      </c>
      <c r="BM61" s="29">
        <v>18279.846260640854</v>
      </c>
      <c r="BN61" s="29">
        <v>2455.8989710230844</v>
      </c>
      <c r="BO61" s="29">
        <v>3137.7889472868296</v>
      </c>
      <c r="BP61" s="29">
        <v>5747.6393958286499</v>
      </c>
      <c r="BQ61" s="29">
        <v>1254.3513806712463</v>
      </c>
      <c r="BR61" s="29">
        <v>10611.596011914004</v>
      </c>
      <c r="BS61" s="29">
        <v>0</v>
      </c>
      <c r="BT61" s="59">
        <f t="shared" si="0"/>
        <v>596582.26182927145</v>
      </c>
      <c r="BU61" s="29">
        <v>109842.85077978148</v>
      </c>
      <c r="BV61" s="29">
        <v>0</v>
      </c>
      <c r="BW61" s="29">
        <v>0</v>
      </c>
      <c r="BX61" s="29">
        <v>3041.5272952717883</v>
      </c>
      <c r="BY61" s="29">
        <v>1477.93890491708</v>
      </c>
      <c r="BZ61" s="29">
        <v>0</v>
      </c>
      <c r="CA61" s="29">
        <v>0</v>
      </c>
      <c r="CB61" s="29">
        <v>0</v>
      </c>
      <c r="CC61" s="29">
        <v>0</v>
      </c>
      <c r="CD61" s="29">
        <v>23.329301584489201</v>
      </c>
      <c r="CE61" s="29">
        <v>0</v>
      </c>
      <c r="CF61" s="29">
        <v>2564.5315866650794</v>
      </c>
      <c r="CG61" s="29">
        <v>0</v>
      </c>
      <c r="CH61" s="29">
        <v>0</v>
      </c>
      <c r="CI61" s="29">
        <v>10239.652675769858</v>
      </c>
      <c r="CJ61" s="38">
        <f t="shared" si="2"/>
        <v>723772.09237326123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14444.126194264685</v>
      </c>
      <c r="D62" s="29">
        <v>4019.0671927454578</v>
      </c>
      <c r="E62" s="29">
        <v>1931.6796678217161</v>
      </c>
      <c r="F62" s="29">
        <v>1000.0524952288929</v>
      </c>
      <c r="G62" s="29">
        <v>15522.020016962397</v>
      </c>
      <c r="H62" s="29">
        <v>1563.5728837481904</v>
      </c>
      <c r="I62" s="29">
        <v>490.10818121527251</v>
      </c>
      <c r="J62" s="29">
        <v>1527.2556510519953</v>
      </c>
      <c r="K62" s="29">
        <v>1221.2044766283143</v>
      </c>
      <c r="L62" s="29">
        <v>723.50814368587692</v>
      </c>
      <c r="M62" s="29">
        <v>2834.7821075566421</v>
      </c>
      <c r="N62" s="29">
        <v>852.42731771128172</v>
      </c>
      <c r="O62" s="29">
        <v>1546.7969127044489</v>
      </c>
      <c r="P62" s="29">
        <v>2115.7154783939463</v>
      </c>
      <c r="Q62" s="29">
        <v>579.51929150448746</v>
      </c>
      <c r="R62" s="29">
        <v>3349.1309700365628</v>
      </c>
      <c r="S62" s="29">
        <v>1673.4384392187803</v>
      </c>
      <c r="T62" s="29">
        <v>2462.013781194275</v>
      </c>
      <c r="U62" s="29">
        <v>7470.6203341409837</v>
      </c>
      <c r="V62" s="29">
        <v>912.97883143399565</v>
      </c>
      <c r="W62" s="29">
        <v>2038.4827990759834</v>
      </c>
      <c r="X62" s="29">
        <v>1311.4208515878095</v>
      </c>
      <c r="Y62" s="29">
        <v>895.12451947605632</v>
      </c>
      <c r="Z62" s="29">
        <v>1124.4813907774319</v>
      </c>
      <c r="AA62" s="29">
        <v>4464.7194158715147</v>
      </c>
      <c r="AB62" s="29">
        <v>3090.7301795064263</v>
      </c>
      <c r="AC62" s="29">
        <v>24930.615968121791</v>
      </c>
      <c r="AD62" s="29">
        <v>7562.4614972820236</v>
      </c>
      <c r="AE62" s="29">
        <v>28605.319034734395</v>
      </c>
      <c r="AF62" s="29">
        <v>45563.495276051246</v>
      </c>
      <c r="AG62" s="29">
        <v>46421.442906431359</v>
      </c>
      <c r="AH62" s="29">
        <v>5320.6732831317449</v>
      </c>
      <c r="AI62" s="29">
        <v>953.34518257836658</v>
      </c>
      <c r="AJ62" s="29">
        <v>10312.298967715124</v>
      </c>
      <c r="AK62" s="29">
        <v>1274.4091193673823</v>
      </c>
      <c r="AL62" s="29">
        <v>12260.309811333882</v>
      </c>
      <c r="AM62" s="29">
        <v>4388.6558330807957</v>
      </c>
      <c r="AN62" s="29">
        <v>2599.3575511347944</v>
      </c>
      <c r="AO62" s="29">
        <v>6650.7471843174044</v>
      </c>
      <c r="AP62" s="29">
        <v>4304.101245448941</v>
      </c>
      <c r="AQ62" s="29">
        <v>11030.125525862863</v>
      </c>
      <c r="AR62" s="29">
        <v>40310.017960205012</v>
      </c>
      <c r="AS62" s="29">
        <v>3917.3186426874863</v>
      </c>
      <c r="AT62" s="29">
        <v>4509.1048182448367</v>
      </c>
      <c r="AU62" s="29">
        <v>349.42253426987151</v>
      </c>
      <c r="AV62" s="29">
        <v>140.46869021267611</v>
      </c>
      <c r="AW62" s="29">
        <v>290.87293152125437</v>
      </c>
      <c r="AX62" s="29">
        <v>12069.569412477787</v>
      </c>
      <c r="AY62" s="29">
        <v>20651.808729285094</v>
      </c>
      <c r="AZ62" s="29">
        <v>1266.9507470477783</v>
      </c>
      <c r="BA62" s="29">
        <v>1588.0861303932122</v>
      </c>
      <c r="BB62" s="29">
        <v>6953.2210458519839</v>
      </c>
      <c r="BC62" s="29">
        <v>5105.257662246473</v>
      </c>
      <c r="BD62" s="29">
        <v>4658.0242383589966</v>
      </c>
      <c r="BE62" s="29">
        <v>1434.8056451661946</v>
      </c>
      <c r="BF62" s="29">
        <v>1426.3451856367487</v>
      </c>
      <c r="BG62" s="29">
        <v>11501.351410226449</v>
      </c>
      <c r="BH62" s="29">
        <v>53656.463884800483</v>
      </c>
      <c r="BI62" s="29">
        <v>120.23808853898655</v>
      </c>
      <c r="BJ62" s="29">
        <v>19600.431930855175</v>
      </c>
      <c r="BK62" s="29">
        <v>1869.6012167935933</v>
      </c>
      <c r="BL62" s="29">
        <v>9164.6238630634816</v>
      </c>
      <c r="BM62" s="29">
        <v>14135.526743652459</v>
      </c>
      <c r="BN62" s="29">
        <v>2917.0760502448534</v>
      </c>
      <c r="BO62" s="29">
        <v>3481.9577301987488</v>
      </c>
      <c r="BP62" s="29">
        <v>18031.681117061693</v>
      </c>
      <c r="BQ62" s="29">
        <v>1376.8018630732354</v>
      </c>
      <c r="BR62" s="29">
        <v>6680.8404847312377</v>
      </c>
      <c r="BS62" s="29">
        <v>0</v>
      </c>
      <c r="BT62" s="59">
        <f t="shared" si="0"/>
        <v>538550.20466698124</v>
      </c>
      <c r="BU62" s="29">
        <v>145636.42408791365</v>
      </c>
      <c r="BV62" s="29">
        <v>0</v>
      </c>
      <c r="BW62" s="29">
        <v>0</v>
      </c>
      <c r="BX62" s="29">
        <v>628671.72040320816</v>
      </c>
      <c r="BY62" s="29">
        <v>4753188.4945708523</v>
      </c>
      <c r="BZ62" s="29">
        <v>9609.2172811874698</v>
      </c>
      <c r="CA62" s="29">
        <v>9850.0732566698916</v>
      </c>
      <c r="CB62" s="29">
        <v>0</v>
      </c>
      <c r="CC62" s="29">
        <v>0</v>
      </c>
      <c r="CD62" s="29">
        <v>0</v>
      </c>
      <c r="CE62" s="29">
        <v>0</v>
      </c>
      <c r="CF62" s="29">
        <v>8245.4701352802149</v>
      </c>
      <c r="CG62" s="29">
        <v>0</v>
      </c>
      <c r="CH62" s="29">
        <v>0</v>
      </c>
      <c r="CI62" s="29">
        <v>11009.841351520034</v>
      </c>
      <c r="CJ62" s="38">
        <f t="shared" si="2"/>
        <v>6104761.4457536135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2519.4195962857821</v>
      </c>
      <c r="D63" s="29">
        <v>70.543763136598287</v>
      </c>
      <c r="E63" s="29">
        <v>7.7354562154198785</v>
      </c>
      <c r="F63" s="29">
        <v>29.108180527637945</v>
      </c>
      <c r="G63" s="29">
        <v>423.72887796256566</v>
      </c>
      <c r="H63" s="29">
        <v>29.130730132275385</v>
      </c>
      <c r="I63" s="29">
        <v>26.37724643802996</v>
      </c>
      <c r="J63" s="29">
        <v>14.616220218010463</v>
      </c>
      <c r="K63" s="29">
        <v>38.126997306381277</v>
      </c>
      <c r="L63" s="29">
        <v>28.236055946321166</v>
      </c>
      <c r="M63" s="29">
        <v>21.403205814769127</v>
      </c>
      <c r="N63" s="29">
        <v>3.0946461066503956</v>
      </c>
      <c r="O63" s="29">
        <v>11.141957214894035</v>
      </c>
      <c r="P63" s="29">
        <v>35.674032718964511</v>
      </c>
      <c r="Q63" s="29">
        <v>11.389566207264391</v>
      </c>
      <c r="R63" s="29">
        <v>118.16584588138596</v>
      </c>
      <c r="S63" s="29">
        <v>17.392699036142869</v>
      </c>
      <c r="T63" s="29">
        <v>40.075744193908903</v>
      </c>
      <c r="U63" s="29">
        <v>186.20771391315827</v>
      </c>
      <c r="V63" s="29">
        <v>5.3846045135574503</v>
      </c>
      <c r="W63" s="29">
        <v>9.7401364004709219</v>
      </c>
      <c r="X63" s="29">
        <v>23.273095424998488</v>
      </c>
      <c r="Y63" s="29">
        <v>17.48181929173246</v>
      </c>
      <c r="Z63" s="29">
        <v>7.3580168846494187</v>
      </c>
      <c r="AA63" s="29">
        <v>89.761012697976213</v>
      </c>
      <c r="AB63" s="29">
        <v>185.47516360375954</v>
      </c>
      <c r="AC63" s="29">
        <v>1194.4916765147318</v>
      </c>
      <c r="AD63" s="29">
        <v>680.44314641511744</v>
      </c>
      <c r="AE63" s="29">
        <v>1617.5249754144961</v>
      </c>
      <c r="AF63" s="29">
        <v>1809.7523347501242</v>
      </c>
      <c r="AG63" s="29">
        <v>14126.421090830454</v>
      </c>
      <c r="AH63" s="29">
        <v>147.69157253094164</v>
      </c>
      <c r="AI63" s="29">
        <v>2.0198416635652614</v>
      </c>
      <c r="AJ63" s="29">
        <v>612.72261427600563</v>
      </c>
      <c r="AK63" s="29">
        <v>81.286892942883185</v>
      </c>
      <c r="AL63" s="29">
        <v>149.10926699691458</v>
      </c>
      <c r="AM63" s="29">
        <v>51.177455052500378</v>
      </c>
      <c r="AN63" s="29">
        <v>28.65774271897282</v>
      </c>
      <c r="AO63" s="29">
        <v>329.74332560878747</v>
      </c>
      <c r="AP63" s="29">
        <v>150.07361256283656</v>
      </c>
      <c r="AQ63" s="29">
        <v>13.148177332337525</v>
      </c>
      <c r="AR63" s="29">
        <v>124.67533467195771</v>
      </c>
      <c r="AS63" s="29">
        <v>2.9913096144501408</v>
      </c>
      <c r="AT63" s="29">
        <v>87.119681156434098</v>
      </c>
      <c r="AU63" s="29">
        <v>1132.7720416476716</v>
      </c>
      <c r="AV63" s="29">
        <v>90.922753602158764</v>
      </c>
      <c r="AW63" s="29">
        <v>14.788042265446309</v>
      </c>
      <c r="AX63" s="29">
        <v>330.74278540775754</v>
      </c>
      <c r="AY63" s="29">
        <v>749.27792509603785</v>
      </c>
      <c r="AZ63" s="29">
        <v>7.2077052438928346</v>
      </c>
      <c r="BA63" s="29">
        <v>0</v>
      </c>
      <c r="BB63" s="29">
        <v>113.21445358971951</v>
      </c>
      <c r="BC63" s="29">
        <v>281.72343714667278</v>
      </c>
      <c r="BD63" s="29">
        <v>33.05512692767207</v>
      </c>
      <c r="BE63" s="29">
        <v>42.428221479691487</v>
      </c>
      <c r="BF63" s="29">
        <v>53.956700913524173</v>
      </c>
      <c r="BG63" s="29">
        <v>757.95560681093775</v>
      </c>
      <c r="BH63" s="29">
        <v>28876.05395767025</v>
      </c>
      <c r="BI63" s="29">
        <v>0</v>
      </c>
      <c r="BJ63" s="29">
        <v>12157.674750590928</v>
      </c>
      <c r="BK63" s="29">
        <v>301.47374742512136</v>
      </c>
      <c r="BL63" s="29">
        <v>30584.249676157873</v>
      </c>
      <c r="BM63" s="29">
        <v>11566.097965861292</v>
      </c>
      <c r="BN63" s="29">
        <v>202.1894981109412</v>
      </c>
      <c r="BO63" s="29">
        <v>178.59950912728743</v>
      </c>
      <c r="BP63" s="29">
        <v>650.15413869658016</v>
      </c>
      <c r="BQ63" s="29">
        <v>98.963871140127935</v>
      </c>
      <c r="BR63" s="29">
        <v>636.25809454416958</v>
      </c>
      <c r="BS63" s="29">
        <v>0</v>
      </c>
      <c r="BT63" s="59">
        <f t="shared" si="0"/>
        <v>114038.85244458258</v>
      </c>
      <c r="BU63" s="29">
        <v>76409.700735105551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142.94850947380382</v>
      </c>
      <c r="CG63" s="29">
        <v>0</v>
      </c>
      <c r="CH63" s="29">
        <v>0</v>
      </c>
      <c r="CI63" s="29">
        <v>0</v>
      </c>
      <c r="CJ63" s="38">
        <f t="shared" si="2"/>
        <v>190591.5016891619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776.69729080753154</v>
      </c>
      <c r="D64" s="29">
        <v>951.56474036502732</v>
      </c>
      <c r="E64" s="29">
        <v>127.27544314961742</v>
      </c>
      <c r="F64" s="29">
        <v>50.567234827342048</v>
      </c>
      <c r="G64" s="29">
        <v>1577.9147187285896</v>
      </c>
      <c r="H64" s="29">
        <v>355.55504664373223</v>
      </c>
      <c r="I64" s="29">
        <v>82.881661936919173</v>
      </c>
      <c r="J64" s="29">
        <v>217.75675457119601</v>
      </c>
      <c r="K64" s="29">
        <v>120.38165225085638</v>
      </c>
      <c r="L64" s="29">
        <v>57.489482234413437</v>
      </c>
      <c r="M64" s="29">
        <v>420.21483182023553</v>
      </c>
      <c r="N64" s="29">
        <v>52.413945294559909</v>
      </c>
      <c r="O64" s="29">
        <v>234.09649842612018</v>
      </c>
      <c r="P64" s="29">
        <v>199.87675726146006</v>
      </c>
      <c r="Q64" s="29">
        <v>57.153209998502632</v>
      </c>
      <c r="R64" s="29">
        <v>372.1943167263679</v>
      </c>
      <c r="S64" s="29">
        <v>178.70639619122838</v>
      </c>
      <c r="T64" s="29">
        <v>237.64264034176219</v>
      </c>
      <c r="U64" s="29">
        <v>951.14723781668522</v>
      </c>
      <c r="V64" s="29">
        <v>109.97371251541814</v>
      </c>
      <c r="W64" s="29">
        <v>131.3163235122469</v>
      </c>
      <c r="X64" s="29">
        <v>201.7739737493398</v>
      </c>
      <c r="Y64" s="29">
        <v>98.000045849549323</v>
      </c>
      <c r="Z64" s="29">
        <v>317.75658292281071</v>
      </c>
      <c r="AA64" s="29">
        <v>225.83876827426496</v>
      </c>
      <c r="AB64" s="29">
        <v>500.06447085688939</v>
      </c>
      <c r="AC64" s="29">
        <v>3115.5075733463113</v>
      </c>
      <c r="AD64" s="29">
        <v>581.34767974831357</v>
      </c>
      <c r="AE64" s="29">
        <v>2316.6241876233798</v>
      </c>
      <c r="AF64" s="29">
        <v>2616.4266852478813</v>
      </c>
      <c r="AG64" s="29">
        <v>2505.0209785634597</v>
      </c>
      <c r="AH64" s="29">
        <v>178.16591885186199</v>
      </c>
      <c r="AI64" s="29">
        <v>58.819787800913801</v>
      </c>
      <c r="AJ64" s="29">
        <v>915.06524060059189</v>
      </c>
      <c r="AK64" s="29">
        <v>88.414442851985456</v>
      </c>
      <c r="AL64" s="29">
        <v>599.90540708000071</v>
      </c>
      <c r="AM64" s="29">
        <v>342.88997507493394</v>
      </c>
      <c r="AN64" s="29">
        <v>661.7835831322185</v>
      </c>
      <c r="AO64" s="29">
        <v>262.20108099008178</v>
      </c>
      <c r="AP64" s="29">
        <v>355.69898255346328</v>
      </c>
      <c r="AQ64" s="29">
        <v>365.95448793613679</v>
      </c>
      <c r="AR64" s="29">
        <v>7108.6732498483379</v>
      </c>
      <c r="AS64" s="29">
        <v>162.62664735279344</v>
      </c>
      <c r="AT64" s="29">
        <v>182.78836797044571</v>
      </c>
      <c r="AU64" s="29">
        <v>345.04555614420485</v>
      </c>
      <c r="AV64" s="29">
        <v>0</v>
      </c>
      <c r="AW64" s="29">
        <v>13.594024442037259</v>
      </c>
      <c r="AX64" s="29">
        <v>2528.8442945722409</v>
      </c>
      <c r="AY64" s="29">
        <v>6135.3593012996462</v>
      </c>
      <c r="AZ64" s="29">
        <v>510.81157843555337</v>
      </c>
      <c r="BA64" s="29">
        <v>1783.3653615334197</v>
      </c>
      <c r="BB64" s="29">
        <v>1291.0551783106071</v>
      </c>
      <c r="BC64" s="29">
        <v>1074.8479539459431</v>
      </c>
      <c r="BD64" s="29">
        <v>594.70249614793238</v>
      </c>
      <c r="BE64" s="29">
        <v>302.03859858938858</v>
      </c>
      <c r="BF64" s="29">
        <v>278.59149587497541</v>
      </c>
      <c r="BG64" s="29">
        <v>4654.1136157842802</v>
      </c>
      <c r="BH64" s="29">
        <v>38605.616899568915</v>
      </c>
      <c r="BI64" s="29">
        <v>695.39091369117875</v>
      </c>
      <c r="BJ64" s="29">
        <v>15609.12131667731</v>
      </c>
      <c r="BK64" s="29">
        <v>395.82735186323606</v>
      </c>
      <c r="BL64" s="29">
        <v>7390.5364507298364</v>
      </c>
      <c r="BM64" s="29">
        <v>14098.349964465606</v>
      </c>
      <c r="BN64" s="29">
        <v>2119.206427900368</v>
      </c>
      <c r="BO64" s="29">
        <v>2025.998628574735</v>
      </c>
      <c r="BP64" s="29">
        <v>29135.947983078277</v>
      </c>
      <c r="BQ64" s="29">
        <v>138.78942881461586</v>
      </c>
      <c r="BR64" s="29">
        <v>1352.4903329634212</v>
      </c>
      <c r="BS64" s="29">
        <v>0</v>
      </c>
      <c r="BT64" s="59">
        <f t="shared" si="0"/>
        <v>162103.81316705351</v>
      </c>
      <c r="BU64" s="29">
        <v>119928.18835365379</v>
      </c>
      <c r="BV64" s="29">
        <v>241111.78575865246</v>
      </c>
      <c r="BW64" s="29">
        <v>0</v>
      </c>
      <c r="BX64" s="29">
        <v>4049750.4255231549</v>
      </c>
      <c r="BY64" s="29">
        <v>84408.82935809069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26363.922649877477</v>
      </c>
      <c r="CG64" s="29">
        <v>0</v>
      </c>
      <c r="CH64" s="29">
        <v>0</v>
      </c>
      <c r="CI64" s="29">
        <v>4335.3544646242817</v>
      </c>
      <c r="CJ64" s="38">
        <f t="shared" si="2"/>
        <v>4688002.3192751063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281.95082558129297</v>
      </c>
      <c r="D65" s="29">
        <v>162.51757867480023</v>
      </c>
      <c r="E65" s="29">
        <v>37.36329719505752</v>
      </c>
      <c r="F65" s="29">
        <v>295.66914255244387</v>
      </c>
      <c r="G65" s="29">
        <v>2484.8015742425159</v>
      </c>
      <c r="H65" s="29">
        <v>407.71218854954867</v>
      </c>
      <c r="I65" s="29">
        <v>38.487453937044791</v>
      </c>
      <c r="J65" s="29">
        <v>266.23080433190239</v>
      </c>
      <c r="K65" s="29">
        <v>288.36643821334752</v>
      </c>
      <c r="L65" s="29">
        <v>3.912274457273456</v>
      </c>
      <c r="M65" s="29">
        <v>333.92648388609166</v>
      </c>
      <c r="N65" s="29">
        <v>34.331688021835213</v>
      </c>
      <c r="O65" s="29">
        <v>331.55179638964296</v>
      </c>
      <c r="P65" s="29">
        <v>142.42319375588033</v>
      </c>
      <c r="Q65" s="29">
        <v>82.041998296102634</v>
      </c>
      <c r="R65" s="29">
        <v>334.59633587574626</v>
      </c>
      <c r="S65" s="29">
        <v>224.41074879517276</v>
      </c>
      <c r="T65" s="29">
        <v>262.24889510666924</v>
      </c>
      <c r="U65" s="29">
        <v>771.09566855194998</v>
      </c>
      <c r="V65" s="29">
        <v>69.03073664800084</v>
      </c>
      <c r="W65" s="29">
        <v>76.293854808942299</v>
      </c>
      <c r="X65" s="29">
        <v>293.1574523423144</v>
      </c>
      <c r="Y65" s="29">
        <v>109.62233679223087</v>
      </c>
      <c r="Z65" s="29">
        <v>2.7247766145322672</v>
      </c>
      <c r="AA65" s="29">
        <v>77.603801543712422</v>
      </c>
      <c r="AB65" s="29">
        <v>43.659686570356357</v>
      </c>
      <c r="AC65" s="29">
        <v>862.99423151790972</v>
      </c>
      <c r="AD65" s="29">
        <v>213.48514024050112</v>
      </c>
      <c r="AE65" s="29">
        <v>341.38190639261563</v>
      </c>
      <c r="AF65" s="29">
        <v>1048.1346458360492</v>
      </c>
      <c r="AG65" s="29">
        <v>1092.3461694408647</v>
      </c>
      <c r="AH65" s="29">
        <v>19.102644830967975</v>
      </c>
      <c r="AI65" s="29">
        <v>38.227217966272825</v>
      </c>
      <c r="AJ65" s="29">
        <v>236.00530506536271</v>
      </c>
      <c r="AK65" s="29">
        <v>23.962951548579962</v>
      </c>
      <c r="AL65" s="29">
        <v>175.33917625137946</v>
      </c>
      <c r="AM65" s="29">
        <v>302.31503253601016</v>
      </c>
      <c r="AN65" s="29">
        <v>569.84238460203687</v>
      </c>
      <c r="AO65" s="29">
        <v>75.950917081617604</v>
      </c>
      <c r="AP65" s="29">
        <v>71.396020637242771</v>
      </c>
      <c r="AQ65" s="29">
        <v>1091.8285668151234</v>
      </c>
      <c r="AR65" s="29">
        <v>162.69675864061867</v>
      </c>
      <c r="AS65" s="29">
        <v>30.706835588857135</v>
      </c>
      <c r="AT65" s="29">
        <v>31.513974863313184</v>
      </c>
      <c r="AU65" s="29">
        <v>46.064956652500733</v>
      </c>
      <c r="AV65" s="29">
        <v>259.12563388591798</v>
      </c>
      <c r="AW65" s="29">
        <v>30.46281409688034</v>
      </c>
      <c r="AX65" s="29">
        <v>163.10343730658064</v>
      </c>
      <c r="AY65" s="29">
        <v>277.33402435669825</v>
      </c>
      <c r="AZ65" s="29">
        <v>49.067480869768637</v>
      </c>
      <c r="BA65" s="29">
        <v>532.5767983068946</v>
      </c>
      <c r="BB65" s="29">
        <v>33.918791175053052</v>
      </c>
      <c r="BC65" s="29">
        <v>117.45262898620575</v>
      </c>
      <c r="BD65" s="29">
        <v>133.70858267107519</v>
      </c>
      <c r="BE65" s="29">
        <v>17.267260123037019</v>
      </c>
      <c r="BF65" s="29">
        <v>53.205112619909229</v>
      </c>
      <c r="BG65" s="29">
        <v>141.31815374935297</v>
      </c>
      <c r="BH65" s="29">
        <v>3684.623060568214</v>
      </c>
      <c r="BI65" s="29">
        <v>492.23164787643105</v>
      </c>
      <c r="BJ65" s="29">
        <v>7943.9598491624047</v>
      </c>
      <c r="BK65" s="29">
        <v>40.640544317333472</v>
      </c>
      <c r="BL65" s="29">
        <v>773.25837886111105</v>
      </c>
      <c r="BM65" s="29">
        <v>738.48529827007906</v>
      </c>
      <c r="BN65" s="29">
        <v>952.06676661045253</v>
      </c>
      <c r="BO65" s="29">
        <v>529.95619043985425</v>
      </c>
      <c r="BP65" s="29">
        <v>1529.8630513332944</v>
      </c>
      <c r="BQ65" s="29">
        <v>71.037571996582685</v>
      </c>
      <c r="BR65" s="29">
        <v>249.33518650373571</v>
      </c>
      <c r="BS65" s="29">
        <v>0</v>
      </c>
      <c r="BT65" s="59">
        <f t="shared" si="0"/>
        <v>32703.024132329097</v>
      </c>
      <c r="BU65" s="29">
        <v>137954.95098050765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7.945740926873607</v>
      </c>
      <c r="CE65" s="29">
        <v>0</v>
      </c>
      <c r="CF65" s="29">
        <v>121.39498133089371</v>
      </c>
      <c r="CG65" s="29">
        <v>0</v>
      </c>
      <c r="CH65" s="29">
        <v>0</v>
      </c>
      <c r="CI65" s="29">
        <v>792.50151368847264</v>
      </c>
      <c r="CJ65" s="38">
        <f t="shared" si="2"/>
        <v>171579.81734878299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10174.856527470572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462.29587227904995</v>
      </c>
      <c r="T66" s="29">
        <v>0</v>
      </c>
      <c r="U66" s="29">
        <v>0</v>
      </c>
      <c r="V66" s="29">
        <v>0</v>
      </c>
      <c r="W66" s="29">
        <v>0</v>
      </c>
      <c r="X66" s="29">
        <v>493.1197772030543</v>
      </c>
      <c r="Y66" s="29">
        <v>0</v>
      </c>
      <c r="Z66" s="29">
        <v>0</v>
      </c>
      <c r="AA66" s="29">
        <v>0</v>
      </c>
      <c r="AB66" s="29">
        <v>2.2727152105616759</v>
      </c>
      <c r="AC66" s="29">
        <v>4179.196929644555</v>
      </c>
      <c r="AD66" s="29">
        <v>0</v>
      </c>
      <c r="AE66" s="29">
        <v>0</v>
      </c>
      <c r="AF66" s="29">
        <v>76.662471713165758</v>
      </c>
      <c r="AG66" s="29">
        <v>5.2783423852995073</v>
      </c>
      <c r="AH66" s="29">
        <v>24.216241034206465</v>
      </c>
      <c r="AI66" s="29">
        <v>0</v>
      </c>
      <c r="AJ66" s="29">
        <v>5.2378118941126859</v>
      </c>
      <c r="AK66" s="29">
        <v>0</v>
      </c>
      <c r="AL66" s="29">
        <v>0</v>
      </c>
      <c r="AM66" s="29">
        <v>523.38850934805987</v>
      </c>
      <c r="AN66" s="29">
        <v>0</v>
      </c>
      <c r="AO66" s="29">
        <v>8.6498530621618794</v>
      </c>
      <c r="AP66" s="29">
        <v>709.03934987219407</v>
      </c>
      <c r="AQ66" s="29">
        <v>3.4539042956618129</v>
      </c>
      <c r="AR66" s="29">
        <v>7.8836202607213783</v>
      </c>
      <c r="AS66" s="29">
        <v>0</v>
      </c>
      <c r="AT66" s="29">
        <v>0</v>
      </c>
      <c r="AU66" s="29">
        <v>2.2135903076012045</v>
      </c>
      <c r="AV66" s="29">
        <v>0</v>
      </c>
      <c r="AW66" s="29">
        <v>0</v>
      </c>
      <c r="AX66" s="29">
        <v>1578.112052624909</v>
      </c>
      <c r="AY66" s="29">
        <v>153.65875961209889</v>
      </c>
      <c r="AZ66" s="29">
        <v>44.676121056561904</v>
      </c>
      <c r="BA66" s="29">
        <v>89.29850491934954</v>
      </c>
      <c r="BB66" s="29">
        <v>0</v>
      </c>
      <c r="BC66" s="29">
        <v>6781.2598851431394</v>
      </c>
      <c r="BD66" s="29">
        <v>3.5071501885188141</v>
      </c>
      <c r="BE66" s="29">
        <v>2.7204270025533326</v>
      </c>
      <c r="BF66" s="29">
        <v>353.41801963548176</v>
      </c>
      <c r="BG66" s="29">
        <v>1419.7415353836327</v>
      </c>
      <c r="BH66" s="29">
        <v>9923.2228693660345</v>
      </c>
      <c r="BI66" s="29">
        <v>12.927968070883718</v>
      </c>
      <c r="BJ66" s="29">
        <v>7475.6850532262015</v>
      </c>
      <c r="BK66" s="29">
        <v>1.6360036165561793</v>
      </c>
      <c r="BL66" s="29">
        <v>132559.6357894704</v>
      </c>
      <c r="BM66" s="29">
        <v>8871.9089189101487</v>
      </c>
      <c r="BN66" s="29">
        <v>252.97583147731021</v>
      </c>
      <c r="BO66" s="29">
        <v>431.35409755647999</v>
      </c>
      <c r="BP66" s="29">
        <v>1047.7376327913064</v>
      </c>
      <c r="BQ66" s="29">
        <v>0</v>
      </c>
      <c r="BR66" s="29">
        <v>18.500176682571944</v>
      </c>
      <c r="BS66" s="29">
        <v>0</v>
      </c>
      <c r="BT66" s="59">
        <f t="shared" si="0"/>
        <v>187699.7423127151</v>
      </c>
      <c r="BU66" s="29">
        <v>403056.05742868723</v>
      </c>
      <c r="BV66" s="29">
        <v>0</v>
      </c>
      <c r="BW66" s="29">
        <v>495818.13168305648</v>
      </c>
      <c r="BX66" s="29">
        <v>3051764.1056362842</v>
      </c>
      <c r="BY66" s="29">
        <v>12550.517221639238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18875.048172259852</v>
      </c>
      <c r="CG66" s="29">
        <v>0</v>
      </c>
      <c r="CH66" s="29">
        <v>-5.3368288974606752</v>
      </c>
      <c r="CI66" s="29">
        <v>2552.8166246443743</v>
      </c>
      <c r="CJ66" s="38">
        <f t="shared" si="2"/>
        <v>4172311.0822503893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21.273203740274006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2479.0346376649732</v>
      </c>
      <c r="AD67" s="29">
        <v>0</v>
      </c>
      <c r="AE67" s="29">
        <v>0</v>
      </c>
      <c r="AF67" s="29">
        <v>0</v>
      </c>
      <c r="AG67" s="29">
        <v>0</v>
      </c>
      <c r="AH67" s="29">
        <v>16.822121778081236</v>
      </c>
      <c r="AI67" s="29">
        <v>0</v>
      </c>
      <c r="AJ67" s="29">
        <v>3.1143763925685524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1.1510461030890033</v>
      </c>
      <c r="AV67" s="29">
        <v>0</v>
      </c>
      <c r="AW67" s="29">
        <v>0</v>
      </c>
      <c r="AX67" s="29">
        <v>7.3020314898072165</v>
      </c>
      <c r="AY67" s="29">
        <v>63.570844916559757</v>
      </c>
      <c r="AZ67" s="29">
        <v>0</v>
      </c>
      <c r="BA67" s="29">
        <v>71.212068318762164</v>
      </c>
      <c r="BB67" s="29">
        <v>0</v>
      </c>
      <c r="BC67" s="29">
        <v>25.18438684230253</v>
      </c>
      <c r="BD67" s="29">
        <v>0</v>
      </c>
      <c r="BE67" s="29">
        <v>1.2984207806143977</v>
      </c>
      <c r="BF67" s="29">
        <v>264.26829406435957</v>
      </c>
      <c r="BG67" s="29">
        <v>1105.9533065770104</v>
      </c>
      <c r="BH67" s="29">
        <v>10011.623489469779</v>
      </c>
      <c r="BI67" s="29">
        <v>0</v>
      </c>
      <c r="BJ67" s="29">
        <v>5668.2087879382179</v>
      </c>
      <c r="BK67" s="29">
        <v>0</v>
      </c>
      <c r="BL67" s="29">
        <v>364.65720761125294</v>
      </c>
      <c r="BM67" s="29">
        <v>6300.829915442413</v>
      </c>
      <c r="BN67" s="29">
        <v>200.99543456296254</v>
      </c>
      <c r="BO67" s="29">
        <v>342.99446574624824</v>
      </c>
      <c r="BP67" s="29">
        <v>799.15627698038202</v>
      </c>
      <c r="BQ67" s="29">
        <v>0</v>
      </c>
      <c r="BR67" s="29">
        <v>0</v>
      </c>
      <c r="BS67" s="29">
        <v>0</v>
      </c>
      <c r="BT67" s="59">
        <f t="shared" si="0"/>
        <v>27748.650316419655</v>
      </c>
      <c r="BU67" s="29">
        <v>351510.13600933185</v>
      </c>
      <c r="BV67" s="29">
        <v>84741.423475654854</v>
      </c>
      <c r="BW67" s="29">
        <v>0</v>
      </c>
      <c r="BX67" s="29">
        <v>2260084.4261468775</v>
      </c>
      <c r="BY67" s="29">
        <v>95517.721875113202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7.4109830217442463</v>
      </c>
      <c r="CG67" s="29">
        <v>0</v>
      </c>
      <c r="CH67" s="29">
        <v>0</v>
      </c>
      <c r="CI67" s="29">
        <v>0</v>
      </c>
      <c r="CJ67" s="38">
        <f t="shared" si="2"/>
        <v>2819609.7688064189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90.501959312711591</v>
      </c>
      <c r="D68" s="29">
        <v>477.91364785355887</v>
      </c>
      <c r="E68" s="29">
        <v>64.140221687209703</v>
      </c>
      <c r="F68" s="29">
        <v>11.804130637315392</v>
      </c>
      <c r="G68" s="29">
        <v>80.309609024146653</v>
      </c>
      <c r="H68" s="29">
        <v>111.58322317598376</v>
      </c>
      <c r="I68" s="29">
        <v>1.2348161187863036</v>
      </c>
      <c r="J68" s="29">
        <v>26.91093371105714</v>
      </c>
      <c r="K68" s="29">
        <v>88.674122526972752</v>
      </c>
      <c r="L68" s="29">
        <v>0</v>
      </c>
      <c r="M68" s="29">
        <v>90.677913526919355</v>
      </c>
      <c r="N68" s="29">
        <v>14.812353095656707</v>
      </c>
      <c r="O68" s="29">
        <v>28.877869006188686</v>
      </c>
      <c r="P68" s="29">
        <v>21.558786662533191</v>
      </c>
      <c r="Q68" s="29">
        <v>5.0591229332248728</v>
      </c>
      <c r="R68" s="29">
        <v>25.108048199913341</v>
      </c>
      <c r="S68" s="29">
        <v>15.046906504716848</v>
      </c>
      <c r="T68" s="29">
        <v>15.021972485416716</v>
      </c>
      <c r="U68" s="29">
        <v>81.700624548639468</v>
      </c>
      <c r="V68" s="29">
        <v>10.606897489517623</v>
      </c>
      <c r="W68" s="29">
        <v>11.637323046016096</v>
      </c>
      <c r="X68" s="29">
        <v>406.23792990289951</v>
      </c>
      <c r="Y68" s="29">
        <v>5.6095158967633694</v>
      </c>
      <c r="Z68" s="29">
        <v>16.264551269510683</v>
      </c>
      <c r="AA68" s="29">
        <v>3.800883440822961</v>
      </c>
      <c r="AB68" s="29">
        <v>2.2945517497495738</v>
      </c>
      <c r="AC68" s="29">
        <v>760.05650698885302</v>
      </c>
      <c r="AD68" s="29">
        <v>21.390286769778783</v>
      </c>
      <c r="AE68" s="29">
        <v>185.29037227667573</v>
      </c>
      <c r="AF68" s="29">
        <v>104.90693460553069</v>
      </c>
      <c r="AG68" s="29">
        <v>50.217423969478446</v>
      </c>
      <c r="AH68" s="29">
        <v>5.0507534449535427</v>
      </c>
      <c r="AI68" s="29">
        <v>1.5635978245130171</v>
      </c>
      <c r="AJ68" s="29">
        <v>12.772677645614202</v>
      </c>
      <c r="AK68" s="29">
        <v>0</v>
      </c>
      <c r="AL68" s="29">
        <v>176.23362920791084</v>
      </c>
      <c r="AM68" s="29">
        <v>37467.250356435667</v>
      </c>
      <c r="AN68" s="29">
        <v>7739.6940112936481</v>
      </c>
      <c r="AO68" s="29">
        <v>2.2349315382309043</v>
      </c>
      <c r="AP68" s="29">
        <v>43.23687268040878</v>
      </c>
      <c r="AQ68" s="29">
        <v>13.270659861128289</v>
      </c>
      <c r="AR68" s="29">
        <v>14.144164912532601</v>
      </c>
      <c r="AS68" s="29">
        <v>39.136567721349422</v>
      </c>
      <c r="AT68" s="29">
        <v>80.693177955619802</v>
      </c>
      <c r="AU68" s="29">
        <v>14.226890494685691</v>
      </c>
      <c r="AV68" s="29">
        <v>2.4720961278032223</v>
      </c>
      <c r="AW68" s="29">
        <v>5.4514916720944857</v>
      </c>
      <c r="AX68" s="29">
        <v>199.97166464788717</v>
      </c>
      <c r="AY68" s="29">
        <v>223.77638840373402</v>
      </c>
      <c r="AZ68" s="29">
        <v>124.61115366557574</v>
      </c>
      <c r="BA68" s="29">
        <v>720.47776080352787</v>
      </c>
      <c r="BB68" s="29">
        <v>40.975804608759901</v>
      </c>
      <c r="BC68" s="29">
        <v>318.94783447432883</v>
      </c>
      <c r="BD68" s="29">
        <v>157.55258185047668</v>
      </c>
      <c r="BE68" s="29">
        <v>32.750008474863343</v>
      </c>
      <c r="BF68" s="29">
        <v>0</v>
      </c>
      <c r="BG68" s="29">
        <v>412.81072142185826</v>
      </c>
      <c r="BH68" s="29">
        <v>17911.020093380979</v>
      </c>
      <c r="BI68" s="29">
        <v>314.84380421110399</v>
      </c>
      <c r="BJ68" s="29">
        <v>31595.186464933071</v>
      </c>
      <c r="BK68" s="29">
        <v>0</v>
      </c>
      <c r="BL68" s="29">
        <v>16514.718580628552</v>
      </c>
      <c r="BM68" s="29">
        <v>11893.436896560353</v>
      </c>
      <c r="BN68" s="29">
        <v>29733.074119471908</v>
      </c>
      <c r="BO68" s="29">
        <v>3327.7109028845439</v>
      </c>
      <c r="BP68" s="29">
        <v>886.29400506044544</v>
      </c>
      <c r="BQ68" s="29">
        <v>2.8717369983710741</v>
      </c>
      <c r="BR68" s="29">
        <v>15.336223656464375</v>
      </c>
      <c r="BS68" s="29">
        <v>0</v>
      </c>
      <c r="BT68" s="59">
        <f t="shared" si="0"/>
        <v>162873.0480633695</v>
      </c>
      <c r="BU68" s="29">
        <v>300967.1565756331</v>
      </c>
      <c r="BV68" s="29">
        <v>28624.535978008123</v>
      </c>
      <c r="BW68" s="29">
        <v>0</v>
      </c>
      <c r="BX68" s="29">
        <v>63824.560791444906</v>
      </c>
      <c r="BY68" s="29">
        <v>197677.2895944893</v>
      </c>
      <c r="BZ68" s="29">
        <v>0</v>
      </c>
      <c r="CA68" s="29">
        <v>0</v>
      </c>
      <c r="CB68" s="29">
        <v>0</v>
      </c>
      <c r="CC68" s="29">
        <v>0</v>
      </c>
      <c r="CD68" s="29">
        <v>344.34222226825716</v>
      </c>
      <c r="CE68" s="29">
        <v>0</v>
      </c>
      <c r="CF68" s="29">
        <v>112497.1146366825</v>
      </c>
      <c r="CG68" s="29">
        <v>42495.612159989738</v>
      </c>
      <c r="CH68" s="29">
        <v>23.021212621004526</v>
      </c>
      <c r="CI68" s="29">
        <v>12183.37755767316</v>
      </c>
      <c r="CJ68" s="38">
        <f t="shared" si="2"/>
        <v>921510.05879217945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174.1639738297913</v>
      </c>
      <c r="D69" s="29">
        <v>17.326423153526882</v>
      </c>
      <c r="E69" s="29">
        <v>133.17132656864433</v>
      </c>
      <c r="F69" s="29">
        <v>18.519929184322812</v>
      </c>
      <c r="G69" s="29">
        <v>120.93077233347154</v>
      </c>
      <c r="H69" s="29">
        <v>103.26149786087726</v>
      </c>
      <c r="I69" s="29">
        <v>4.7612490322824117</v>
      </c>
      <c r="J69" s="29">
        <v>51.600863904350234</v>
      </c>
      <c r="K69" s="29">
        <v>144.93595307732735</v>
      </c>
      <c r="L69" s="29">
        <v>0</v>
      </c>
      <c r="M69" s="29">
        <v>147.5400564836379</v>
      </c>
      <c r="N69" s="29">
        <v>11.295795476835924</v>
      </c>
      <c r="O69" s="29">
        <v>57.776679823609598</v>
      </c>
      <c r="P69" s="29">
        <v>40.66509576982758</v>
      </c>
      <c r="Q69" s="29">
        <v>10.170587890806654</v>
      </c>
      <c r="R69" s="29">
        <v>55.402262907573302</v>
      </c>
      <c r="S69" s="29">
        <v>33.429420707385944</v>
      </c>
      <c r="T69" s="29">
        <v>41.120817808569107</v>
      </c>
      <c r="U69" s="29">
        <v>143.70833067186254</v>
      </c>
      <c r="V69" s="29">
        <v>17.278239541878122</v>
      </c>
      <c r="W69" s="29">
        <v>20.784558949518903</v>
      </c>
      <c r="X69" s="29">
        <v>1122.6328804846487</v>
      </c>
      <c r="Y69" s="29">
        <v>14.276425294595434</v>
      </c>
      <c r="Z69" s="29">
        <v>23.157014693802282</v>
      </c>
      <c r="AA69" s="29">
        <v>6.3614687995949497</v>
      </c>
      <c r="AB69" s="29">
        <v>3.8375564532398512</v>
      </c>
      <c r="AC69" s="29">
        <v>72.225471719837685</v>
      </c>
      <c r="AD69" s="29">
        <v>40.267268579758294</v>
      </c>
      <c r="AE69" s="29">
        <v>615.61265574744573</v>
      </c>
      <c r="AF69" s="29">
        <v>255.23409544809667</v>
      </c>
      <c r="AG69" s="29">
        <v>77.829988786069862</v>
      </c>
      <c r="AH69" s="29">
        <v>384.58623907115054</v>
      </c>
      <c r="AI69" s="29">
        <v>1.5015579977954345</v>
      </c>
      <c r="AJ69" s="29">
        <v>24.693720080652213</v>
      </c>
      <c r="AK69" s="29">
        <v>0</v>
      </c>
      <c r="AL69" s="29">
        <v>7.8765820004802549</v>
      </c>
      <c r="AM69" s="29">
        <v>120.64625038671399</v>
      </c>
      <c r="AN69" s="29">
        <v>2417.9799451863046</v>
      </c>
      <c r="AO69" s="29">
        <v>3.3767289473251898</v>
      </c>
      <c r="AP69" s="29">
        <v>620.68635882742274</v>
      </c>
      <c r="AQ69" s="29">
        <v>50.543750754281781</v>
      </c>
      <c r="AR69" s="29">
        <v>25.211906947833526</v>
      </c>
      <c r="AS69" s="29">
        <v>43.916805991505953</v>
      </c>
      <c r="AT69" s="29">
        <v>117.48555666321623</v>
      </c>
      <c r="AU69" s="29">
        <v>222.10947897566041</v>
      </c>
      <c r="AV69" s="29">
        <v>4.1398582785369245</v>
      </c>
      <c r="AW69" s="29">
        <v>9.7577615883540521</v>
      </c>
      <c r="AX69" s="29">
        <v>2434.9366597539592</v>
      </c>
      <c r="AY69" s="29">
        <v>5454.0184581529948</v>
      </c>
      <c r="AZ69" s="29">
        <v>16.685851921254187</v>
      </c>
      <c r="BA69" s="29">
        <v>333.80441685597822</v>
      </c>
      <c r="BB69" s="29">
        <v>51.448428948059522</v>
      </c>
      <c r="BC69" s="29">
        <v>238.29999931390779</v>
      </c>
      <c r="BD69" s="29">
        <v>1156.572057190129</v>
      </c>
      <c r="BE69" s="29">
        <v>57.039389230005774</v>
      </c>
      <c r="BF69" s="29">
        <v>0</v>
      </c>
      <c r="BG69" s="29">
        <v>668.05539318714295</v>
      </c>
      <c r="BH69" s="29">
        <v>3359.679119769311</v>
      </c>
      <c r="BI69" s="29">
        <v>1995.6371844244252</v>
      </c>
      <c r="BJ69" s="29">
        <v>11239.745382221738</v>
      </c>
      <c r="BK69" s="29">
        <v>1.5308589517713402</v>
      </c>
      <c r="BL69" s="29">
        <v>1553.3920323704247</v>
      </c>
      <c r="BM69" s="29">
        <v>5743.2198271067264</v>
      </c>
      <c r="BN69" s="29">
        <v>2661.9898409184166</v>
      </c>
      <c r="BO69" s="29">
        <v>3057.6723409788965</v>
      </c>
      <c r="BP69" s="29">
        <v>8445.5011176722383</v>
      </c>
      <c r="BQ69" s="29">
        <v>4.9806760613173795</v>
      </c>
      <c r="BR69" s="29">
        <v>33.000375565851591</v>
      </c>
      <c r="BS69" s="29">
        <v>0</v>
      </c>
      <c r="BT69" s="59">
        <f t="shared" ref="BT69:BT73" si="3">SUM(C69:BS69)</f>
        <v>56141.000573274978</v>
      </c>
      <c r="BU69" s="29">
        <v>170711.8705067038</v>
      </c>
      <c r="BV69" s="29">
        <v>66532.055453805544</v>
      </c>
      <c r="BW69" s="29">
        <v>0</v>
      </c>
      <c r="BX69" s="29">
        <v>35509.988867745291</v>
      </c>
      <c r="BY69" s="29">
        <v>7.2999199107950439</v>
      </c>
      <c r="BZ69" s="29">
        <v>0</v>
      </c>
      <c r="CA69" s="29">
        <v>0</v>
      </c>
      <c r="CB69" s="29">
        <v>0</v>
      </c>
      <c r="CC69" s="29">
        <v>0</v>
      </c>
      <c r="CD69" s="29">
        <v>143.55682472688119</v>
      </c>
      <c r="CE69" s="29">
        <v>0</v>
      </c>
      <c r="CF69" s="29">
        <v>119.73683043984455</v>
      </c>
      <c r="CG69" s="29">
        <v>0</v>
      </c>
      <c r="CH69" s="29">
        <v>0</v>
      </c>
      <c r="CI69" s="29">
        <v>8795.562331451325</v>
      </c>
      <c r="CJ69" s="38">
        <f t="shared" ref="CJ69:CJ73" si="4">SUM(BT69:CI69)</f>
        <v>337961.0713080584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2303.2693806787224</v>
      </c>
      <c r="D70" s="29">
        <v>752.22220222117733</v>
      </c>
      <c r="E70" s="29">
        <v>514.20675709658701</v>
      </c>
      <c r="F70" s="29">
        <v>519.42362609174825</v>
      </c>
      <c r="G70" s="29">
        <v>2924.760315312099</v>
      </c>
      <c r="H70" s="29">
        <v>820.99072852543884</v>
      </c>
      <c r="I70" s="29">
        <v>135.42348660949506</v>
      </c>
      <c r="J70" s="29">
        <v>730.90273014604134</v>
      </c>
      <c r="K70" s="29">
        <v>557.57985158067822</v>
      </c>
      <c r="L70" s="29">
        <v>6.6128174034169351</v>
      </c>
      <c r="M70" s="29">
        <v>318.42890607193044</v>
      </c>
      <c r="N70" s="29">
        <v>16.556827160943289</v>
      </c>
      <c r="O70" s="29">
        <v>308.59785913106725</v>
      </c>
      <c r="P70" s="29">
        <v>606.37338623573794</v>
      </c>
      <c r="Q70" s="29">
        <v>298.9730964202974</v>
      </c>
      <c r="R70" s="29">
        <v>885.05776693132043</v>
      </c>
      <c r="S70" s="29">
        <v>456.92353906651852</v>
      </c>
      <c r="T70" s="29">
        <v>605.86372745270603</v>
      </c>
      <c r="U70" s="29">
        <v>1464.8592312096134</v>
      </c>
      <c r="V70" s="29">
        <v>246.11517545480314</v>
      </c>
      <c r="W70" s="29">
        <v>370.08942224351892</v>
      </c>
      <c r="X70" s="29">
        <v>934.97798983399321</v>
      </c>
      <c r="Y70" s="29">
        <v>204.91768558700397</v>
      </c>
      <c r="Z70" s="29">
        <v>75.095828948587808</v>
      </c>
      <c r="AA70" s="29">
        <v>323.01030790087128</v>
      </c>
      <c r="AB70" s="29">
        <v>121.27977861008432</v>
      </c>
      <c r="AC70" s="29">
        <v>3999.2363382246394</v>
      </c>
      <c r="AD70" s="29">
        <v>953.55400768942843</v>
      </c>
      <c r="AE70" s="29">
        <v>3172.2952177868528</v>
      </c>
      <c r="AF70" s="29">
        <v>6841.8202307962038</v>
      </c>
      <c r="AG70" s="29">
        <v>11026.425502420754</v>
      </c>
      <c r="AH70" s="29">
        <v>740.2709246546035</v>
      </c>
      <c r="AI70" s="29">
        <v>308.06932030247231</v>
      </c>
      <c r="AJ70" s="29">
        <v>1744.9745578074715</v>
      </c>
      <c r="AK70" s="29">
        <v>141.33264268334835</v>
      </c>
      <c r="AL70" s="29">
        <v>796.82113810869157</v>
      </c>
      <c r="AM70" s="29">
        <v>1817.3154656245197</v>
      </c>
      <c r="AN70" s="29">
        <v>244.6522566299908</v>
      </c>
      <c r="AO70" s="29">
        <v>497.88406910441887</v>
      </c>
      <c r="AP70" s="29">
        <v>139.34878148971691</v>
      </c>
      <c r="AQ70" s="29">
        <v>963.54537230248548</v>
      </c>
      <c r="AR70" s="29">
        <v>5523.6918391972504</v>
      </c>
      <c r="AS70" s="29">
        <v>334.06145197606799</v>
      </c>
      <c r="AT70" s="29">
        <v>276.91392133147792</v>
      </c>
      <c r="AU70" s="29">
        <v>1408.3354757500931</v>
      </c>
      <c r="AV70" s="29">
        <v>16872.437167061013</v>
      </c>
      <c r="AW70" s="29">
        <v>1302.6986182018068</v>
      </c>
      <c r="AX70" s="29">
        <v>1162.706268157013</v>
      </c>
      <c r="AY70" s="29">
        <v>2067.3133209309181</v>
      </c>
      <c r="AZ70" s="29">
        <v>218.31856129757026</v>
      </c>
      <c r="BA70" s="29">
        <v>0</v>
      </c>
      <c r="BB70" s="29">
        <v>526.00391295079146</v>
      </c>
      <c r="BC70" s="29">
        <v>468.18921855639508</v>
      </c>
      <c r="BD70" s="29">
        <v>2181.9376001845367</v>
      </c>
      <c r="BE70" s="29">
        <v>121.14656933769815</v>
      </c>
      <c r="BF70" s="29">
        <v>131.24127484698224</v>
      </c>
      <c r="BG70" s="29">
        <v>953.68574281895417</v>
      </c>
      <c r="BH70" s="29">
        <v>372.84613297552067</v>
      </c>
      <c r="BI70" s="29">
        <v>71.356592886699787</v>
      </c>
      <c r="BJ70" s="29">
        <v>2.973725989699552</v>
      </c>
      <c r="BK70" s="29">
        <v>143.30939685455982</v>
      </c>
      <c r="BL70" s="29">
        <v>1353.9160569311964</v>
      </c>
      <c r="BM70" s="29">
        <v>138.96480229396809</v>
      </c>
      <c r="BN70" s="29">
        <v>135.0179977675503</v>
      </c>
      <c r="BO70" s="29">
        <v>168.02500651649984</v>
      </c>
      <c r="BP70" s="29">
        <v>316.16705256931385</v>
      </c>
      <c r="BQ70" s="29">
        <v>364.328102026902</v>
      </c>
      <c r="BR70" s="29">
        <v>1014.5274027601088</v>
      </c>
      <c r="BS70" s="29">
        <v>0</v>
      </c>
      <c r="BT70" s="59">
        <f t="shared" si="3"/>
        <v>87520.171461720558</v>
      </c>
      <c r="BU70" s="29">
        <v>50890.350250701362</v>
      </c>
      <c r="BV70" s="29">
        <v>217717.31455538864</v>
      </c>
      <c r="BW70" s="29">
        <v>0</v>
      </c>
      <c r="BX70" s="29">
        <v>0</v>
      </c>
      <c r="BY70" s="29">
        <v>311223.01402218326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51.589273757090353</v>
      </c>
      <c r="CG70" s="29">
        <v>0</v>
      </c>
      <c r="CH70" s="29">
        <v>0</v>
      </c>
      <c r="CI70" s="29">
        <v>749.14142257544006</v>
      </c>
      <c r="CJ70" s="38">
        <f t="shared" si="4"/>
        <v>668151.58098632633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7844.2990350372083</v>
      </c>
      <c r="D71" s="29">
        <v>854.37561851804924</v>
      </c>
      <c r="E71" s="29">
        <v>1199.7663836680017</v>
      </c>
      <c r="F71" s="29">
        <v>1509.3543786660209</v>
      </c>
      <c r="G71" s="29">
        <v>8064.8618090621112</v>
      </c>
      <c r="H71" s="29">
        <v>1707.9619174701807</v>
      </c>
      <c r="I71" s="29">
        <v>1775.1154264927652</v>
      </c>
      <c r="J71" s="29">
        <v>1093.690855267316</v>
      </c>
      <c r="K71" s="29">
        <v>2560.0588013915958</v>
      </c>
      <c r="L71" s="29">
        <v>211.15525108850969</v>
      </c>
      <c r="M71" s="29">
        <v>1600.4501499818389</v>
      </c>
      <c r="N71" s="29">
        <v>72.785121788456024</v>
      </c>
      <c r="O71" s="29">
        <v>803.18844555432497</v>
      </c>
      <c r="P71" s="29">
        <v>3213.3492145926048</v>
      </c>
      <c r="Q71" s="29">
        <v>2375.8341599408559</v>
      </c>
      <c r="R71" s="29">
        <v>3702.7874560634427</v>
      </c>
      <c r="S71" s="29">
        <v>844.8196109232033</v>
      </c>
      <c r="T71" s="29">
        <v>1919.876698242414</v>
      </c>
      <c r="U71" s="29">
        <v>3768.1309244601853</v>
      </c>
      <c r="V71" s="29">
        <v>915.80107833587988</v>
      </c>
      <c r="W71" s="29">
        <v>940.447224245391</v>
      </c>
      <c r="X71" s="29">
        <v>1314.2018664923366</v>
      </c>
      <c r="Y71" s="29">
        <v>635.39832937433243</v>
      </c>
      <c r="Z71" s="29">
        <v>1709.812652547482</v>
      </c>
      <c r="AA71" s="29">
        <v>216.71681648217327</v>
      </c>
      <c r="AB71" s="29">
        <v>333.17287705597965</v>
      </c>
      <c r="AC71" s="29">
        <v>9725.3738961736271</v>
      </c>
      <c r="AD71" s="29">
        <v>9140.3903343053753</v>
      </c>
      <c r="AE71" s="29">
        <v>8194.0992032626309</v>
      </c>
      <c r="AF71" s="29">
        <v>7158.7321062651727</v>
      </c>
      <c r="AG71" s="29">
        <v>38565.849278697329</v>
      </c>
      <c r="AH71" s="29">
        <v>951.60362375977923</v>
      </c>
      <c r="AI71" s="29">
        <v>260.17295459113467</v>
      </c>
      <c r="AJ71" s="29">
        <v>2052.4447250867179</v>
      </c>
      <c r="AK71" s="29">
        <v>10.487237812323624</v>
      </c>
      <c r="AL71" s="29">
        <v>10307.690589085194</v>
      </c>
      <c r="AM71" s="29">
        <v>2240.705441418344</v>
      </c>
      <c r="AN71" s="29">
        <v>327.00119957794936</v>
      </c>
      <c r="AO71" s="29">
        <v>40.035975148599967</v>
      </c>
      <c r="AP71" s="29">
        <v>325.35532872203038</v>
      </c>
      <c r="AQ71" s="29">
        <v>927.13650157125198</v>
      </c>
      <c r="AR71" s="29">
        <v>651.80343988440006</v>
      </c>
      <c r="AS71" s="29">
        <v>419.7968684229744</v>
      </c>
      <c r="AT71" s="29">
        <v>489.27529449629856</v>
      </c>
      <c r="AU71" s="29">
        <v>1634.6933862870214</v>
      </c>
      <c r="AV71" s="29">
        <v>93.952525297972187</v>
      </c>
      <c r="AW71" s="29">
        <v>135.666014357894</v>
      </c>
      <c r="AX71" s="29">
        <v>2570.7351524589794</v>
      </c>
      <c r="AY71" s="29">
        <v>3695.7659557715906</v>
      </c>
      <c r="AZ71" s="29">
        <v>191.91619577781591</v>
      </c>
      <c r="BA71" s="29">
        <v>663.6378069620107</v>
      </c>
      <c r="BB71" s="29">
        <v>1107.1585734138646</v>
      </c>
      <c r="BC71" s="29">
        <v>815.66967997975348</v>
      </c>
      <c r="BD71" s="29">
        <v>1164.1769156711164</v>
      </c>
      <c r="BE71" s="29">
        <v>17.87811094434128</v>
      </c>
      <c r="BF71" s="29">
        <v>103.50417295644691</v>
      </c>
      <c r="BG71" s="29">
        <v>2120.6115877409479</v>
      </c>
      <c r="BH71" s="29">
        <v>13170.370509988965</v>
      </c>
      <c r="BI71" s="29">
        <v>284.82512637876812</v>
      </c>
      <c r="BJ71" s="29">
        <v>9208.7606684936509</v>
      </c>
      <c r="BK71" s="29">
        <v>293.92513259235602</v>
      </c>
      <c r="BL71" s="29">
        <v>14549.942288432432</v>
      </c>
      <c r="BM71" s="29">
        <v>8456.8713855485948</v>
      </c>
      <c r="BN71" s="29">
        <v>780.01836971784144</v>
      </c>
      <c r="BO71" s="29">
        <v>551.46862983485221</v>
      </c>
      <c r="BP71" s="29">
        <v>1221.8372724576047</v>
      </c>
      <c r="BQ71" s="29">
        <v>386.68940894552287</v>
      </c>
      <c r="BR71" s="29">
        <v>1121.1380960061879</v>
      </c>
      <c r="BS71" s="29">
        <v>0</v>
      </c>
      <c r="BT71" s="59">
        <f t="shared" si="3"/>
        <v>207316.57906704041</v>
      </c>
      <c r="BU71" s="29">
        <v>215421.90550982775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699.23743875138541</v>
      </c>
      <c r="CE71" s="29">
        <v>0</v>
      </c>
      <c r="CF71" s="29">
        <v>240.87421160550772</v>
      </c>
      <c r="CG71" s="29">
        <v>0</v>
      </c>
      <c r="CH71" s="29">
        <v>4.8403333443514294</v>
      </c>
      <c r="CI71" s="29">
        <v>3.7194843528904293</v>
      </c>
      <c r="CJ71" s="38">
        <f t="shared" si="4"/>
        <v>423687.1560449223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4057.5396888809914</v>
      </c>
      <c r="D72" s="29">
        <v>1030.2681517902563</v>
      </c>
      <c r="E72" s="29">
        <v>238.25146458973103</v>
      </c>
      <c r="F72" s="29">
        <v>133.2379658030296</v>
      </c>
      <c r="G72" s="29">
        <v>6085.3296633812361</v>
      </c>
      <c r="H72" s="29">
        <v>944.47449489360918</v>
      </c>
      <c r="I72" s="29">
        <v>236.25177078967533</v>
      </c>
      <c r="J72" s="29">
        <v>345.36094256600353</v>
      </c>
      <c r="K72" s="29">
        <v>768.53175210576012</v>
      </c>
      <c r="L72" s="29">
        <v>8.9069117577414652</v>
      </c>
      <c r="M72" s="29">
        <v>1052.6128443035309</v>
      </c>
      <c r="N72" s="29">
        <v>22.273309476114751</v>
      </c>
      <c r="O72" s="29">
        <v>439.08006155871789</v>
      </c>
      <c r="P72" s="29">
        <v>882.16541242532901</v>
      </c>
      <c r="Q72" s="29">
        <v>266.37441056896353</v>
      </c>
      <c r="R72" s="29">
        <v>1147.2459018882651</v>
      </c>
      <c r="S72" s="29">
        <v>680.55965394432712</v>
      </c>
      <c r="T72" s="29">
        <v>1687.605499215188</v>
      </c>
      <c r="U72" s="29">
        <v>2347.1574881614256</v>
      </c>
      <c r="V72" s="29">
        <v>262.10091575372923</v>
      </c>
      <c r="W72" s="29">
        <v>275.50763551853709</v>
      </c>
      <c r="X72" s="29">
        <v>516.87121037614031</v>
      </c>
      <c r="Y72" s="29">
        <v>328.26627679340692</v>
      </c>
      <c r="Z72" s="29">
        <v>79.531167128680522</v>
      </c>
      <c r="AA72" s="29">
        <v>764.98845886866218</v>
      </c>
      <c r="AB72" s="29">
        <v>248.21294206905674</v>
      </c>
      <c r="AC72" s="29">
        <v>1353.1459002771335</v>
      </c>
      <c r="AD72" s="29">
        <v>964.69864884292451</v>
      </c>
      <c r="AE72" s="29">
        <v>3270.2720705109737</v>
      </c>
      <c r="AF72" s="29">
        <v>5366.2854486866527</v>
      </c>
      <c r="AG72" s="29">
        <v>2601.7469125471644</v>
      </c>
      <c r="AH72" s="29">
        <v>1009.7625440754604</v>
      </c>
      <c r="AI72" s="29">
        <v>153.61258042151056</v>
      </c>
      <c r="AJ72" s="29">
        <v>1346.5793118592474</v>
      </c>
      <c r="AK72" s="29">
        <v>96.281334997169907</v>
      </c>
      <c r="AL72" s="29">
        <v>14576.172555502435</v>
      </c>
      <c r="AM72" s="29">
        <v>986.55379475289578</v>
      </c>
      <c r="AN72" s="29">
        <v>390.90059191517878</v>
      </c>
      <c r="AO72" s="29">
        <v>665.52639322982691</v>
      </c>
      <c r="AP72" s="29">
        <v>132.68764525880522</v>
      </c>
      <c r="AQ72" s="29">
        <v>1071.0758758446138</v>
      </c>
      <c r="AR72" s="29">
        <v>1731.8033618704549</v>
      </c>
      <c r="AS72" s="29">
        <v>321.03043606277839</v>
      </c>
      <c r="AT72" s="29">
        <v>218.68807172372536</v>
      </c>
      <c r="AU72" s="29">
        <v>1233.1855891970949</v>
      </c>
      <c r="AV72" s="29">
        <v>206.30538737590402</v>
      </c>
      <c r="AW72" s="29">
        <v>448.76790343941207</v>
      </c>
      <c r="AX72" s="29">
        <v>1011.5225450499585</v>
      </c>
      <c r="AY72" s="29">
        <v>1693.2077636817769</v>
      </c>
      <c r="AZ72" s="29">
        <v>3842.6925415477681</v>
      </c>
      <c r="BA72" s="29">
        <v>127.9136694054983</v>
      </c>
      <c r="BB72" s="29">
        <v>871.37446726027497</v>
      </c>
      <c r="BC72" s="29">
        <v>1687.2050999811947</v>
      </c>
      <c r="BD72" s="29">
        <v>393.18438642095214</v>
      </c>
      <c r="BE72" s="29">
        <v>154.81543374106838</v>
      </c>
      <c r="BF72" s="29">
        <v>25.420210491431373</v>
      </c>
      <c r="BG72" s="29">
        <v>1390.7025046158308</v>
      </c>
      <c r="BH72" s="29">
        <v>4428.7616489351622</v>
      </c>
      <c r="BI72" s="29">
        <v>458.938170345228</v>
      </c>
      <c r="BJ72" s="29">
        <v>2082.878592440069</v>
      </c>
      <c r="BK72" s="29">
        <v>137.46808060384504</v>
      </c>
      <c r="BL72" s="29">
        <v>16547.681415603856</v>
      </c>
      <c r="BM72" s="29">
        <v>5983.4803831289746</v>
      </c>
      <c r="BN72" s="29">
        <v>497.34042506536628</v>
      </c>
      <c r="BO72" s="29">
        <v>271.30295489358889</v>
      </c>
      <c r="BP72" s="29">
        <v>695.46035377172689</v>
      </c>
      <c r="BQ72" s="29">
        <v>313.06749315079412</v>
      </c>
      <c r="BR72" s="29">
        <v>2509.789249116563</v>
      </c>
      <c r="BS72" s="29">
        <v>0</v>
      </c>
      <c r="BT72" s="59">
        <f t="shared" si="3"/>
        <v>108117.99574225044</v>
      </c>
      <c r="BU72" s="29">
        <v>1153001.0430220852</v>
      </c>
      <c r="BV72" s="29">
        <v>0</v>
      </c>
      <c r="BW72" s="29">
        <v>0</v>
      </c>
      <c r="BX72" s="29">
        <v>0</v>
      </c>
      <c r="BY72" s="29">
        <v>11.59009850709357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7.1109691974357858</v>
      </c>
      <c r="CG72" s="29">
        <v>0</v>
      </c>
      <c r="CH72" s="29">
        <v>0</v>
      </c>
      <c r="CI72" s="29">
        <v>0</v>
      </c>
      <c r="CJ72" s="38">
        <f t="shared" si="4"/>
        <v>1261137.7398320402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507997.605756776</v>
      </c>
      <c r="BV73" s="29">
        <v>0</v>
      </c>
      <c r="BW73" s="29">
        <v>18641.250425416336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84664.143817807664</v>
      </c>
      <c r="CJ73" s="38">
        <f t="shared" si="4"/>
        <v>611303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557120.28722994379</v>
      </c>
      <c r="D75" s="29">
        <v>2.2600340488564257</v>
      </c>
      <c r="E75" s="29">
        <v>54.318339316165051</v>
      </c>
      <c r="F75" s="29">
        <v>4.8944552177251834</v>
      </c>
      <c r="G75" s="29">
        <v>946969.08150010288</v>
      </c>
      <c r="H75" s="29">
        <v>163174.28484897077</v>
      </c>
      <c r="I75" s="29">
        <v>77.429220773614986</v>
      </c>
      <c r="J75" s="29">
        <v>429.01763608537777</v>
      </c>
      <c r="K75" s="29">
        <v>8.3155153474714574</v>
      </c>
      <c r="L75" s="29">
        <v>27.53064364620224</v>
      </c>
      <c r="M75" s="29">
        <v>6106.3978067344506</v>
      </c>
      <c r="N75" s="29">
        <v>88803.256751702735</v>
      </c>
      <c r="O75" s="29">
        <v>6300.1875851248615</v>
      </c>
      <c r="P75" s="29">
        <v>77.726740205148673</v>
      </c>
      <c r="Q75" s="29">
        <v>220.05722197736125</v>
      </c>
      <c r="R75" s="29">
        <v>5217.1779826237453</v>
      </c>
      <c r="S75" s="29">
        <v>101.39941398341082</v>
      </c>
      <c r="T75" s="29">
        <v>205.35801723471769</v>
      </c>
      <c r="U75" s="29">
        <v>882.37784559832301</v>
      </c>
      <c r="V75" s="29">
        <v>25.568211561426036</v>
      </c>
      <c r="W75" s="29">
        <v>29.167811029402287</v>
      </c>
      <c r="X75" s="29">
        <v>44553.084968716284</v>
      </c>
      <c r="Y75" s="29">
        <v>145.89366920639335</v>
      </c>
      <c r="Z75" s="29">
        <v>4.5138141429758436</v>
      </c>
      <c r="AA75" s="29">
        <v>0</v>
      </c>
      <c r="AB75" s="29">
        <v>7.4310579476827705</v>
      </c>
      <c r="AC75" s="29">
        <v>616.52897689854353</v>
      </c>
      <c r="AD75" s="29">
        <v>6.5204496219718093</v>
      </c>
      <c r="AE75" s="29">
        <v>5.1291872235501748</v>
      </c>
      <c r="AF75" s="29">
        <v>71.154027558393878</v>
      </c>
      <c r="AG75" s="29">
        <v>0</v>
      </c>
      <c r="AH75" s="29">
        <v>0</v>
      </c>
      <c r="AI75" s="29">
        <v>0</v>
      </c>
      <c r="AJ75" s="29">
        <v>20.394072610122905</v>
      </c>
      <c r="AK75" s="29">
        <v>0</v>
      </c>
      <c r="AL75" s="29">
        <v>73741.707335162821</v>
      </c>
      <c r="AM75" s="29">
        <v>83.228814290052327</v>
      </c>
      <c r="AN75" s="29">
        <v>132.74903680451516</v>
      </c>
      <c r="AO75" s="29">
        <v>2.0334892477113566</v>
      </c>
      <c r="AP75" s="29">
        <v>7.2022451290308869</v>
      </c>
      <c r="AQ75" s="29">
        <v>5.3429543424385182</v>
      </c>
      <c r="AR75" s="29">
        <v>0</v>
      </c>
      <c r="AS75" s="29">
        <v>79.641276621962717</v>
      </c>
      <c r="AT75" s="29">
        <v>0</v>
      </c>
      <c r="AU75" s="29">
        <v>439.75700998369291</v>
      </c>
      <c r="AV75" s="29">
        <v>0</v>
      </c>
      <c r="AW75" s="29">
        <v>0</v>
      </c>
      <c r="AX75" s="29">
        <v>47.764972825586376</v>
      </c>
      <c r="AY75" s="29">
        <v>61.220482030779436</v>
      </c>
      <c r="AZ75" s="29">
        <v>5.1428271280245959</v>
      </c>
      <c r="BA75" s="29">
        <v>484.07551298189492</v>
      </c>
      <c r="BB75" s="29">
        <v>3.5522564156590004</v>
      </c>
      <c r="BC75" s="29">
        <v>397.92905871617847</v>
      </c>
      <c r="BD75" s="29">
        <v>43.176024469433585</v>
      </c>
      <c r="BE75" s="29">
        <v>8.1648345044765538</v>
      </c>
      <c r="BF75" s="29">
        <v>12.430519392985783</v>
      </c>
      <c r="BG75" s="29">
        <v>873.74375159444469</v>
      </c>
      <c r="BH75" s="29">
        <v>24573.366760825236</v>
      </c>
      <c r="BI75" s="29">
        <v>104.56206353466088</v>
      </c>
      <c r="BJ75" s="29">
        <v>9410.3861623197918</v>
      </c>
      <c r="BK75" s="29">
        <v>3.6359893188643961</v>
      </c>
      <c r="BL75" s="29">
        <v>9253.5328435170632</v>
      </c>
      <c r="BM75" s="29">
        <v>13137.444134649631</v>
      </c>
      <c r="BN75" s="29">
        <v>1615.7406075300112</v>
      </c>
      <c r="BO75" s="29">
        <v>1238.0835254828216</v>
      </c>
      <c r="BP75" s="29">
        <v>7432.704094604911</v>
      </c>
      <c r="BQ75" s="29">
        <v>9.8193184048863458</v>
      </c>
      <c r="BR75" s="29">
        <v>0</v>
      </c>
      <c r="BS75" s="29">
        <v>0</v>
      </c>
      <c r="BT75" s="59">
        <f t="shared" ref="BT75:BT138" si="5">SUM(C75:BS75)</f>
        <v>1964474.8829369845</v>
      </c>
      <c r="BU75" s="29">
        <v>695864.88590902369</v>
      </c>
      <c r="BV75" s="29">
        <v>0</v>
      </c>
      <c r="BW75" s="29">
        <v>14.414420704092088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98.549313389755184</v>
      </c>
      <c r="CD75" s="29">
        <v>107.60925022103811</v>
      </c>
      <c r="CE75" s="29">
        <v>-913.47528859707518</v>
      </c>
      <c r="CF75" s="29">
        <v>0</v>
      </c>
      <c r="CG75" s="29">
        <v>0</v>
      </c>
      <c r="CH75" s="29">
        <v>-595315.94932238397</v>
      </c>
      <c r="CI75" s="29">
        <v>168802.79522977723</v>
      </c>
      <c r="CJ75" s="38">
        <f t="shared" ref="CJ75:CJ106" si="6">SUM(BT75:CI75)</f>
        <v>2233133.712449119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1.4821057847025976</v>
      </c>
      <c r="D76" s="29">
        <v>693.32530227620964</v>
      </c>
      <c r="E76" s="29">
        <v>0</v>
      </c>
      <c r="F76" s="29">
        <v>0</v>
      </c>
      <c r="G76" s="29">
        <v>556.64580663591062</v>
      </c>
      <c r="H76" s="29">
        <v>0</v>
      </c>
      <c r="I76" s="29">
        <v>11332.889496120491</v>
      </c>
      <c r="J76" s="29">
        <v>0</v>
      </c>
      <c r="K76" s="29">
        <v>0</v>
      </c>
      <c r="L76" s="29">
        <v>0</v>
      </c>
      <c r="M76" s="29">
        <v>188.39926345682767</v>
      </c>
      <c r="N76" s="29">
        <v>18.297483220651721</v>
      </c>
      <c r="O76" s="29">
        <v>5.17178306343693</v>
      </c>
      <c r="P76" s="29">
        <v>0</v>
      </c>
      <c r="Q76" s="29">
        <v>42.980254230481755</v>
      </c>
      <c r="R76" s="29">
        <v>792.4302034985277</v>
      </c>
      <c r="S76" s="29">
        <v>12.314636328110204</v>
      </c>
      <c r="T76" s="29">
        <v>0</v>
      </c>
      <c r="U76" s="29">
        <v>1.4330507795709613</v>
      </c>
      <c r="V76" s="29">
        <v>0</v>
      </c>
      <c r="W76" s="29">
        <v>0</v>
      </c>
      <c r="X76" s="29">
        <v>1909.8537147441189</v>
      </c>
      <c r="Y76" s="29">
        <v>14.47147853651912</v>
      </c>
      <c r="Z76" s="29">
        <v>0</v>
      </c>
      <c r="AA76" s="29">
        <v>0</v>
      </c>
      <c r="AB76" s="29">
        <v>0</v>
      </c>
      <c r="AC76" s="29">
        <v>7676.8668816478475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23246.561460323406</v>
      </c>
      <c r="BU76" s="29">
        <v>7.0044587900456872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1560.3864826183217</v>
      </c>
      <c r="CI76" s="29">
        <v>5803.8928494740057</v>
      </c>
      <c r="CJ76" s="38">
        <f t="shared" si="6"/>
        <v>30617.845251205781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529.44914921882264</v>
      </c>
      <c r="D77" s="29">
        <v>0</v>
      </c>
      <c r="E77" s="29">
        <v>3727.3305156998235</v>
      </c>
      <c r="F77" s="29">
        <v>0</v>
      </c>
      <c r="G77" s="29">
        <v>55160.47608688668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995.69676053579531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1830.3361867139947</v>
      </c>
      <c r="Y77" s="29">
        <v>0</v>
      </c>
      <c r="Z77" s="29">
        <v>0</v>
      </c>
      <c r="AA77" s="29">
        <v>0</v>
      </c>
      <c r="AB77" s="29">
        <v>0</v>
      </c>
      <c r="AC77" s="29">
        <v>1.6159082596937122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5.2073087700497638</v>
      </c>
      <c r="AK77" s="29">
        <v>0</v>
      </c>
      <c r="AL77" s="29">
        <v>2458.1463168857322</v>
      </c>
      <c r="AM77" s="29">
        <v>0</v>
      </c>
      <c r="AN77" s="29">
        <v>6.6695627031323745</v>
      </c>
      <c r="AO77" s="29">
        <v>0</v>
      </c>
      <c r="AP77" s="29">
        <v>12.2694228376598</v>
      </c>
      <c r="AQ77" s="29">
        <v>1.3763638577889625</v>
      </c>
      <c r="AR77" s="29">
        <v>3.192355927850794</v>
      </c>
      <c r="AS77" s="29">
        <v>0</v>
      </c>
      <c r="AT77" s="29">
        <v>0</v>
      </c>
      <c r="AU77" s="29">
        <v>14.569378793461514</v>
      </c>
      <c r="AV77" s="29">
        <v>0</v>
      </c>
      <c r="AW77" s="29">
        <v>0</v>
      </c>
      <c r="AX77" s="29">
        <v>18.680448263590431</v>
      </c>
      <c r="AY77" s="29">
        <v>18.444186193260546</v>
      </c>
      <c r="AZ77" s="29">
        <v>0</v>
      </c>
      <c r="BA77" s="29">
        <v>11.379462737995736</v>
      </c>
      <c r="BB77" s="29">
        <v>0</v>
      </c>
      <c r="BC77" s="29">
        <v>18.624689783546557</v>
      </c>
      <c r="BD77" s="29">
        <v>0</v>
      </c>
      <c r="BE77" s="29">
        <v>2.3197253479394706</v>
      </c>
      <c r="BF77" s="29">
        <v>0</v>
      </c>
      <c r="BG77" s="29">
        <v>0</v>
      </c>
      <c r="BH77" s="29">
        <v>506.55113375812675</v>
      </c>
      <c r="BI77" s="29">
        <v>3.0173469294609112</v>
      </c>
      <c r="BJ77" s="29">
        <v>212.84423104387761</v>
      </c>
      <c r="BK77" s="29">
        <v>4.8862179116124524</v>
      </c>
      <c r="BL77" s="29">
        <v>490.20333860908931</v>
      </c>
      <c r="BM77" s="29">
        <v>427.89751095299084</v>
      </c>
      <c r="BN77" s="29">
        <v>2.8325085943027171</v>
      </c>
      <c r="BO77" s="29">
        <v>2.5245618958420102</v>
      </c>
      <c r="BP77" s="29">
        <v>111.18529878332161</v>
      </c>
      <c r="BQ77" s="29">
        <v>3.4073938425221799</v>
      </c>
      <c r="BR77" s="29">
        <v>0</v>
      </c>
      <c r="BS77" s="29">
        <v>0</v>
      </c>
      <c r="BT77" s="59">
        <f t="shared" si="5"/>
        <v>66581.13337173796</v>
      </c>
      <c r="BU77" s="29">
        <v>111033.24790755512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-14561.662024803771</v>
      </c>
      <c r="CI77" s="29">
        <v>6075.1776281482817</v>
      </c>
      <c r="CJ77" s="38">
        <f t="shared" si="6"/>
        <v>169127.89688263761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887.632562268176</v>
      </c>
      <c r="D78" s="29">
        <v>0</v>
      </c>
      <c r="E78" s="29">
        <v>0</v>
      </c>
      <c r="F78" s="29">
        <v>1424.4336237063103</v>
      </c>
      <c r="G78" s="29">
        <v>3741.6520677112539</v>
      </c>
      <c r="H78" s="29">
        <v>50.315017914800116</v>
      </c>
      <c r="I78" s="29">
        <v>28.941022590499493</v>
      </c>
      <c r="J78" s="29">
        <v>630.66775689199949</v>
      </c>
      <c r="K78" s="29">
        <v>112.40050510023636</v>
      </c>
      <c r="L78" s="29">
        <v>908469.1287384599</v>
      </c>
      <c r="M78" s="29">
        <v>40654.02153067624</v>
      </c>
      <c r="N78" s="29">
        <v>0</v>
      </c>
      <c r="O78" s="29">
        <v>416.42881480753272</v>
      </c>
      <c r="P78" s="29">
        <v>44114.841366325592</v>
      </c>
      <c r="Q78" s="29">
        <v>456.6627580107496</v>
      </c>
      <c r="R78" s="29">
        <v>4867.0864301491092</v>
      </c>
      <c r="S78" s="29">
        <v>79.517685422184698</v>
      </c>
      <c r="T78" s="29">
        <v>134.29427117283313</v>
      </c>
      <c r="U78" s="29">
        <v>717.87390308812007</v>
      </c>
      <c r="V78" s="29">
        <v>3.0096446009316429</v>
      </c>
      <c r="W78" s="29">
        <v>35.079079685963009</v>
      </c>
      <c r="X78" s="29">
        <v>1084.1799089130172</v>
      </c>
      <c r="Y78" s="29">
        <v>72.392922283014443</v>
      </c>
      <c r="Z78" s="29">
        <v>69244.52370277213</v>
      </c>
      <c r="AA78" s="29">
        <v>0</v>
      </c>
      <c r="AB78" s="29">
        <v>24.199212579761802</v>
      </c>
      <c r="AC78" s="29">
        <v>27535.413045290512</v>
      </c>
      <c r="AD78" s="29">
        <v>0</v>
      </c>
      <c r="AE78" s="29">
        <v>0</v>
      </c>
      <c r="AF78" s="29">
        <v>-1.6497587982155071</v>
      </c>
      <c r="AG78" s="29">
        <v>0</v>
      </c>
      <c r="AH78" s="29">
        <v>0</v>
      </c>
      <c r="AI78" s="29">
        <v>0</v>
      </c>
      <c r="AJ78" s="29">
        <v>6.0917611005795127</v>
      </c>
      <c r="AK78" s="29">
        <v>0</v>
      </c>
      <c r="AL78" s="29">
        <v>779.92880656305647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43.151737129695903</v>
      </c>
      <c r="AW78" s="29">
        <v>95.286794174367628</v>
      </c>
      <c r="AX78" s="29">
        <v>0</v>
      </c>
      <c r="AY78" s="29">
        <v>7.6950865398288828</v>
      </c>
      <c r="AZ78" s="29">
        <v>0</v>
      </c>
      <c r="BA78" s="29">
        <v>140.64954256784225</v>
      </c>
      <c r="BB78" s="29">
        <v>0</v>
      </c>
      <c r="BC78" s="29">
        <v>23.38599434860479</v>
      </c>
      <c r="BD78" s="29">
        <v>0</v>
      </c>
      <c r="BE78" s="29">
        <v>2.1095593000532036</v>
      </c>
      <c r="BF78" s="29">
        <v>0</v>
      </c>
      <c r="BG78" s="29">
        <v>161.6230021633144</v>
      </c>
      <c r="BH78" s="29">
        <v>1469.4007973228554</v>
      </c>
      <c r="BI78" s="29">
        <v>84.748012386248817</v>
      </c>
      <c r="BJ78" s="29">
        <v>2295.6475484722559</v>
      </c>
      <c r="BK78" s="29">
        <v>0</v>
      </c>
      <c r="BL78" s="29">
        <v>681.60872586949245</v>
      </c>
      <c r="BM78" s="29">
        <v>1731.5471367948071</v>
      </c>
      <c r="BN78" s="29">
        <v>14.357827243158685</v>
      </c>
      <c r="BO78" s="29">
        <v>17.324579095931988</v>
      </c>
      <c r="BP78" s="29">
        <v>72.27876652481514</v>
      </c>
      <c r="BQ78" s="29">
        <v>3.8002163148923218</v>
      </c>
      <c r="BR78" s="29">
        <v>0</v>
      </c>
      <c r="BS78" s="29">
        <v>0</v>
      </c>
      <c r="BT78" s="59">
        <f t="shared" si="5"/>
        <v>1112413.6817055349</v>
      </c>
      <c r="BU78" s="29">
        <v>58946.158940855479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-3489.8985185869046</v>
      </c>
      <c r="CI78" s="29">
        <v>3005.0689314698329</v>
      </c>
      <c r="CJ78" s="38">
        <f t="shared" si="6"/>
        <v>1170875.0110592733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550546.82522499235</v>
      </c>
      <c r="D79" s="29">
        <v>100.57923622556434</v>
      </c>
      <c r="E79" s="29">
        <v>6485.095903362595</v>
      </c>
      <c r="F79" s="29">
        <v>43.329488184770021</v>
      </c>
      <c r="G79" s="29">
        <v>223124.38696851692</v>
      </c>
      <c r="H79" s="29">
        <v>21690.345243514792</v>
      </c>
      <c r="I79" s="29">
        <v>534.41479001686503</v>
      </c>
      <c r="J79" s="29">
        <v>6462.1038299396387</v>
      </c>
      <c r="K79" s="29">
        <v>357.65948947237882</v>
      </c>
      <c r="L79" s="29">
        <v>16.445772255715518</v>
      </c>
      <c r="M79" s="29">
        <v>58658.297622781494</v>
      </c>
      <c r="N79" s="29">
        <v>3360.9686885177694</v>
      </c>
      <c r="O79" s="29">
        <v>4440.1134101130865</v>
      </c>
      <c r="P79" s="29">
        <v>1093.621684371027</v>
      </c>
      <c r="Q79" s="29">
        <v>409.21972917499164</v>
      </c>
      <c r="R79" s="29">
        <v>988.50409735154858</v>
      </c>
      <c r="S79" s="29">
        <v>509.261610102313</v>
      </c>
      <c r="T79" s="29">
        <v>591.45339144214495</v>
      </c>
      <c r="U79" s="29">
        <v>1122.8058298401936</v>
      </c>
      <c r="V79" s="29">
        <v>103.07397489237226</v>
      </c>
      <c r="W79" s="29">
        <v>63.941578348971831</v>
      </c>
      <c r="X79" s="29">
        <v>1415.5876814497688</v>
      </c>
      <c r="Y79" s="29">
        <v>144.91297789739494</v>
      </c>
      <c r="Z79" s="29">
        <v>108.68154968540216</v>
      </c>
      <c r="AA79" s="29">
        <v>205.66642562956417</v>
      </c>
      <c r="AB79" s="29">
        <v>111.76434031227832</v>
      </c>
      <c r="AC79" s="29">
        <v>2470.221755521708</v>
      </c>
      <c r="AD79" s="29">
        <v>449.39485706750372</v>
      </c>
      <c r="AE79" s="29">
        <v>1317.3956335356606</v>
      </c>
      <c r="AF79" s="29">
        <v>1259.3467690897933</v>
      </c>
      <c r="AG79" s="29">
        <v>311.79842573999201</v>
      </c>
      <c r="AH79" s="29">
        <v>184.61074919142663</v>
      </c>
      <c r="AI79" s="29">
        <v>7.0420473129938612</v>
      </c>
      <c r="AJ79" s="29">
        <v>172.40640758502789</v>
      </c>
      <c r="AK79" s="29">
        <v>19.288916484484027</v>
      </c>
      <c r="AL79" s="29">
        <v>25994.023898332507</v>
      </c>
      <c r="AM79" s="29">
        <v>679.36520918394967</v>
      </c>
      <c r="AN79" s="29">
        <v>937.04950197814128</v>
      </c>
      <c r="AO79" s="29">
        <v>66.692828717508533</v>
      </c>
      <c r="AP79" s="29">
        <v>78.295583209144624</v>
      </c>
      <c r="AQ79" s="29">
        <v>293.96006645553842</v>
      </c>
      <c r="AR79" s="29">
        <v>112.24288101161828</v>
      </c>
      <c r="AS79" s="29">
        <v>333.236732452664</v>
      </c>
      <c r="AT79" s="29">
        <v>763.45628335987965</v>
      </c>
      <c r="AU79" s="29">
        <v>525.7088289346857</v>
      </c>
      <c r="AV79" s="29">
        <v>17.790161961491663</v>
      </c>
      <c r="AW79" s="29">
        <v>17.545026310961248</v>
      </c>
      <c r="AX79" s="29">
        <v>541.20460697124111</v>
      </c>
      <c r="AY79" s="29">
        <v>475.7011554496745</v>
      </c>
      <c r="AZ79" s="29">
        <v>76.954844129493026</v>
      </c>
      <c r="BA79" s="29">
        <v>129.93511550326406</v>
      </c>
      <c r="BB79" s="29">
        <v>57.642655686740838</v>
      </c>
      <c r="BC79" s="29">
        <v>345.36433206312716</v>
      </c>
      <c r="BD79" s="29">
        <v>28.675098885066632</v>
      </c>
      <c r="BE79" s="29">
        <v>26.045840699070311</v>
      </c>
      <c r="BF79" s="29">
        <v>75.301202023194762</v>
      </c>
      <c r="BG79" s="29">
        <v>272.88605378756927</v>
      </c>
      <c r="BH79" s="29">
        <v>5217.5188929718943</v>
      </c>
      <c r="BI79" s="29">
        <v>54.497580442535153</v>
      </c>
      <c r="BJ79" s="29">
        <v>6508.9048900285197</v>
      </c>
      <c r="BK79" s="29">
        <v>89.192575633707378</v>
      </c>
      <c r="BL79" s="29">
        <v>4566.1289466077496</v>
      </c>
      <c r="BM79" s="29">
        <v>5581.9191184992442</v>
      </c>
      <c r="BN79" s="29">
        <v>410.82289349234259</v>
      </c>
      <c r="BO79" s="29">
        <v>351.89433892029001</v>
      </c>
      <c r="BP79" s="29">
        <v>1188.3496911393504</v>
      </c>
      <c r="BQ79" s="29">
        <v>74.667553879573632</v>
      </c>
      <c r="BR79" s="29">
        <v>100.7606030857234</v>
      </c>
      <c r="BS79" s="29">
        <v>0</v>
      </c>
      <c r="BT79" s="59">
        <f t="shared" si="5"/>
        <v>944874.30109172768</v>
      </c>
      <c r="BU79" s="29">
        <v>889689.57935681101</v>
      </c>
      <c r="BV79" s="29">
        <v>0</v>
      </c>
      <c r="BW79" s="29">
        <v>48.162989936530593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92915.787070846462</v>
      </c>
      <c r="CI79" s="29">
        <v>72632.96624807459</v>
      </c>
      <c r="CJ79" s="38">
        <f t="shared" si="6"/>
        <v>2000160.7967573963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2701.3027133168371</v>
      </c>
      <c r="D80" s="29">
        <v>268.87871596940533</v>
      </c>
      <c r="E80" s="29">
        <v>6991.8015862688007</v>
      </c>
      <c r="F80" s="29">
        <v>480.22277432861642</v>
      </c>
      <c r="G80" s="29">
        <v>18171.412648602694</v>
      </c>
      <c r="H80" s="29">
        <v>764015.94264984364</v>
      </c>
      <c r="I80" s="29">
        <v>2199.7413872046573</v>
      </c>
      <c r="J80" s="29">
        <v>17969.024966866626</v>
      </c>
      <c r="K80" s="29">
        <v>4113.7320247259413</v>
      </c>
      <c r="L80" s="29">
        <v>61.830955498352921</v>
      </c>
      <c r="M80" s="29">
        <v>8223.1108594823872</v>
      </c>
      <c r="N80" s="29">
        <v>273.58891095037569</v>
      </c>
      <c r="O80" s="29">
        <v>14851.173009561579</v>
      </c>
      <c r="P80" s="29">
        <v>9336.9906466669199</v>
      </c>
      <c r="Q80" s="29">
        <v>1303.0102730334133</v>
      </c>
      <c r="R80" s="29">
        <v>3504.0543455389175</v>
      </c>
      <c r="S80" s="29">
        <v>3307.1760259960938</v>
      </c>
      <c r="T80" s="29">
        <v>1424.2371605431629</v>
      </c>
      <c r="U80" s="29">
        <v>8914.269425907285</v>
      </c>
      <c r="V80" s="29">
        <v>3517.3777672684896</v>
      </c>
      <c r="W80" s="29">
        <v>5191.1965636361638</v>
      </c>
      <c r="X80" s="29">
        <v>151494.27000553499</v>
      </c>
      <c r="Y80" s="29">
        <v>2758.6025737706705</v>
      </c>
      <c r="Z80" s="29">
        <v>73.499516614109837</v>
      </c>
      <c r="AA80" s="29">
        <v>26.078031258643264</v>
      </c>
      <c r="AB80" s="29">
        <v>451.11069783530905</v>
      </c>
      <c r="AC80" s="29">
        <v>10176.08540772603</v>
      </c>
      <c r="AD80" s="29">
        <v>776.01470395422439</v>
      </c>
      <c r="AE80" s="29">
        <v>6122.6019641289695</v>
      </c>
      <c r="AF80" s="29">
        <v>2554.1967238222278</v>
      </c>
      <c r="AG80" s="29">
        <v>1321.7017128860953</v>
      </c>
      <c r="AH80" s="29">
        <v>79.063934981917427</v>
      </c>
      <c r="AI80" s="29">
        <v>306.63587692968895</v>
      </c>
      <c r="AJ80" s="29">
        <v>147.5132480350797</v>
      </c>
      <c r="AK80" s="29">
        <v>26.329611472882963</v>
      </c>
      <c r="AL80" s="29">
        <v>2595.7253089213059</v>
      </c>
      <c r="AM80" s="29">
        <v>1791.0367952564584</v>
      </c>
      <c r="AN80" s="29">
        <v>941.81909491130853</v>
      </c>
      <c r="AO80" s="29">
        <v>34.085053755481226</v>
      </c>
      <c r="AP80" s="29">
        <v>56.839934020952143</v>
      </c>
      <c r="AQ80" s="29">
        <v>155.39253980435853</v>
      </c>
      <c r="AR80" s="29">
        <v>167.91471196436299</v>
      </c>
      <c r="AS80" s="29">
        <v>129.15120869431885</v>
      </c>
      <c r="AT80" s="29">
        <v>23.689102649694984</v>
      </c>
      <c r="AU80" s="29">
        <v>229.04973984899115</v>
      </c>
      <c r="AV80" s="29">
        <v>1525.0406164594019</v>
      </c>
      <c r="AW80" s="29">
        <v>2436.7775860710535</v>
      </c>
      <c r="AX80" s="29">
        <v>428.30482117595091</v>
      </c>
      <c r="AY80" s="29">
        <v>235.40257443560907</v>
      </c>
      <c r="AZ80" s="29">
        <v>77.009819785173789</v>
      </c>
      <c r="BA80" s="29">
        <v>229.56369824927376</v>
      </c>
      <c r="BB80" s="29">
        <v>55.23103569059311</v>
      </c>
      <c r="BC80" s="29">
        <v>1112.3652834770191</v>
      </c>
      <c r="BD80" s="29">
        <v>249.76702528167996</v>
      </c>
      <c r="BE80" s="29">
        <v>135.56887718720623</v>
      </c>
      <c r="BF80" s="29">
        <v>35.610375293933622</v>
      </c>
      <c r="BG80" s="29">
        <v>2439.3518999501293</v>
      </c>
      <c r="BH80" s="29">
        <v>7513.4048338591665</v>
      </c>
      <c r="BI80" s="29">
        <v>6467.0374160320598</v>
      </c>
      <c r="BJ80" s="29">
        <v>4724.1000684470237</v>
      </c>
      <c r="BK80" s="29">
        <v>15.547780005851488</v>
      </c>
      <c r="BL80" s="29">
        <v>7292.0939771155608</v>
      </c>
      <c r="BM80" s="29">
        <v>9545.6330532943939</v>
      </c>
      <c r="BN80" s="29">
        <v>1401.6211357799536</v>
      </c>
      <c r="BO80" s="29">
        <v>1202.2593614118725</v>
      </c>
      <c r="BP80" s="29">
        <v>3719.0047188759318</v>
      </c>
      <c r="BQ80" s="29">
        <v>6706.1648473252953</v>
      </c>
      <c r="BR80" s="29">
        <v>6655.8066234343423</v>
      </c>
      <c r="BS80" s="29">
        <v>0</v>
      </c>
      <c r="BT80" s="59">
        <f t="shared" si="5"/>
        <v>1123461.1503386267</v>
      </c>
      <c r="BU80" s="29">
        <v>793906.48457240732</v>
      </c>
      <c r="BV80" s="29">
        <v>0</v>
      </c>
      <c r="BW80" s="29">
        <v>711.51468934931006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53988.825109988662</v>
      </c>
      <c r="CE80" s="29">
        <v>0</v>
      </c>
      <c r="CF80" s="29">
        <v>0</v>
      </c>
      <c r="CG80" s="29">
        <v>6725.5288040674332</v>
      </c>
      <c r="CH80" s="29">
        <v>-11099.630492641583</v>
      </c>
      <c r="CI80" s="29">
        <v>73296.478829232612</v>
      </c>
      <c r="CJ80" s="38">
        <f t="shared" si="6"/>
        <v>2040990.3518510305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753.47261245393452</v>
      </c>
      <c r="D81" s="29">
        <v>31.845387447549296</v>
      </c>
      <c r="E81" s="29">
        <v>52.260771882999997</v>
      </c>
      <c r="F81" s="29">
        <v>133.42261712234011</v>
      </c>
      <c r="G81" s="29">
        <v>1856.795487499842</v>
      </c>
      <c r="H81" s="29">
        <v>6485.6515658132175</v>
      </c>
      <c r="I81" s="29">
        <v>172924.02060815872</v>
      </c>
      <c r="J81" s="29">
        <v>311.49193065502004</v>
      </c>
      <c r="K81" s="29">
        <v>148.47702265996153</v>
      </c>
      <c r="L81" s="29">
        <v>4.7317265018018944</v>
      </c>
      <c r="M81" s="29">
        <v>252.32045337774173</v>
      </c>
      <c r="N81" s="29">
        <v>6.8862495126155441</v>
      </c>
      <c r="O81" s="29">
        <v>716.95215689726649</v>
      </c>
      <c r="P81" s="29">
        <v>8025.5538689781424</v>
      </c>
      <c r="Q81" s="29">
        <v>1105.784971142501</v>
      </c>
      <c r="R81" s="29">
        <v>7551.2375249777215</v>
      </c>
      <c r="S81" s="29">
        <v>1859.7952385381516</v>
      </c>
      <c r="T81" s="29">
        <v>314.048795735559</v>
      </c>
      <c r="U81" s="29">
        <v>3171.6928056502152</v>
      </c>
      <c r="V81" s="29">
        <v>15247.032462184277</v>
      </c>
      <c r="W81" s="29">
        <v>6381.4936048909285</v>
      </c>
      <c r="X81" s="29">
        <v>96562.951334485799</v>
      </c>
      <c r="Y81" s="29">
        <v>1857.6206179692776</v>
      </c>
      <c r="Z81" s="29">
        <v>49.244176394796206</v>
      </c>
      <c r="AA81" s="29">
        <v>4.9949097585359965</v>
      </c>
      <c r="AB81" s="29">
        <v>9.1878422544853944</v>
      </c>
      <c r="AC81" s="29">
        <v>329787.09047036344</v>
      </c>
      <c r="AD81" s="29">
        <v>139.54372597956933</v>
      </c>
      <c r="AE81" s="29">
        <v>2761.8678873584695</v>
      </c>
      <c r="AF81" s="29">
        <v>93.524430621365426</v>
      </c>
      <c r="AG81" s="29">
        <v>83.560561126943682</v>
      </c>
      <c r="AH81" s="29">
        <v>4.5903058141658821</v>
      </c>
      <c r="AI81" s="29">
        <v>1.1333131847819666</v>
      </c>
      <c r="AJ81" s="29">
        <v>9.4824473618248728</v>
      </c>
      <c r="AK81" s="29">
        <v>1.6242320877799876</v>
      </c>
      <c r="AL81" s="29">
        <v>39.841997122525719</v>
      </c>
      <c r="AM81" s="29">
        <v>191.16875098076076</v>
      </c>
      <c r="AN81" s="29">
        <v>17.245096957300511</v>
      </c>
      <c r="AO81" s="29">
        <v>10.886457005682935</v>
      </c>
      <c r="AP81" s="29">
        <v>1.0526319507302526</v>
      </c>
      <c r="AQ81" s="29">
        <v>6.666349439047746</v>
      </c>
      <c r="AR81" s="29">
        <v>7.3350458862870394</v>
      </c>
      <c r="AS81" s="29">
        <v>4.2604296923906011</v>
      </c>
      <c r="AT81" s="29">
        <v>1.1104135867031517</v>
      </c>
      <c r="AU81" s="29">
        <v>20.443179352485629</v>
      </c>
      <c r="AV81" s="29">
        <v>13.016360016261471</v>
      </c>
      <c r="AW81" s="29">
        <v>29.741878355717372</v>
      </c>
      <c r="AX81" s="29">
        <v>7.6093555171379146</v>
      </c>
      <c r="AY81" s="29">
        <v>9.2003773870657444</v>
      </c>
      <c r="AZ81" s="29">
        <v>4.865788790534201</v>
      </c>
      <c r="BA81" s="29">
        <v>8.1404308295571273</v>
      </c>
      <c r="BB81" s="29">
        <v>2.2147320722528243</v>
      </c>
      <c r="BC81" s="29">
        <v>3.8539327828282541</v>
      </c>
      <c r="BD81" s="29">
        <v>42.93843956448363</v>
      </c>
      <c r="BE81" s="29">
        <v>1.3014830799027737</v>
      </c>
      <c r="BF81" s="29">
        <v>0</v>
      </c>
      <c r="BG81" s="29">
        <v>37.775593465404135</v>
      </c>
      <c r="BH81" s="29">
        <v>570.58712900700289</v>
      </c>
      <c r="BI81" s="29">
        <v>183.73417712111083</v>
      </c>
      <c r="BJ81" s="29">
        <v>261.24844868440954</v>
      </c>
      <c r="BK81" s="29">
        <v>0</v>
      </c>
      <c r="BL81" s="29">
        <v>567.60636714601242</v>
      </c>
      <c r="BM81" s="29">
        <v>150.44061631987</v>
      </c>
      <c r="BN81" s="29">
        <v>37.773352304661415</v>
      </c>
      <c r="BO81" s="29">
        <v>10.926002740969293</v>
      </c>
      <c r="BP81" s="29">
        <v>53.867941782297265</v>
      </c>
      <c r="BQ81" s="29">
        <v>1653.1575878613223</v>
      </c>
      <c r="BR81" s="29">
        <v>14.231145722164509</v>
      </c>
      <c r="BS81" s="29">
        <v>0</v>
      </c>
      <c r="BT81" s="59">
        <f t="shared" si="5"/>
        <v>662665.62560936646</v>
      </c>
      <c r="BU81" s="29">
        <v>34312.45154664397</v>
      </c>
      <c r="BV81" s="29">
        <v>0</v>
      </c>
      <c r="BW81" s="29">
        <v>4.6033253828247522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2387.2462185740947</v>
      </c>
      <c r="CD81" s="29">
        <v>22886.334150628078</v>
      </c>
      <c r="CE81" s="29">
        <v>0</v>
      </c>
      <c r="CF81" s="29">
        <v>0</v>
      </c>
      <c r="CG81" s="29">
        <v>0</v>
      </c>
      <c r="CH81" s="29">
        <v>29932.765822295682</v>
      </c>
      <c r="CI81" s="29">
        <v>13928.094971834267</v>
      </c>
      <c r="CJ81" s="38">
        <f t="shared" si="6"/>
        <v>766117.12164472532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2799.5152458364573</v>
      </c>
      <c r="D82" s="29">
        <v>215.48615273420066</v>
      </c>
      <c r="E82" s="29">
        <v>56.108714285929949</v>
      </c>
      <c r="F82" s="29">
        <v>310.84126595755924</v>
      </c>
      <c r="G82" s="29">
        <v>23592.745229066677</v>
      </c>
      <c r="H82" s="29">
        <v>11313.014779441408</v>
      </c>
      <c r="I82" s="29">
        <v>11758.285115374469</v>
      </c>
      <c r="J82" s="29">
        <v>169117.05485765112</v>
      </c>
      <c r="K82" s="29">
        <v>88904.962545970731</v>
      </c>
      <c r="L82" s="29">
        <v>49.410170175561127</v>
      </c>
      <c r="M82" s="29">
        <v>2739.9823780869629</v>
      </c>
      <c r="N82" s="29">
        <v>77.813735747844106</v>
      </c>
      <c r="O82" s="29">
        <v>4681.0002248250139</v>
      </c>
      <c r="P82" s="29">
        <v>7721.207095657348</v>
      </c>
      <c r="Q82" s="29">
        <v>3096.2667191144537</v>
      </c>
      <c r="R82" s="29">
        <v>1942.0054122130441</v>
      </c>
      <c r="S82" s="29">
        <v>2445.7035581077917</v>
      </c>
      <c r="T82" s="29">
        <v>1203.6040156507233</v>
      </c>
      <c r="U82" s="29">
        <v>2388.3852414855896</v>
      </c>
      <c r="V82" s="29">
        <v>252.00661728867365</v>
      </c>
      <c r="W82" s="29">
        <v>191.36231890034097</v>
      </c>
      <c r="X82" s="29">
        <v>5126.8228395171436</v>
      </c>
      <c r="Y82" s="29">
        <v>341.14537817999548</v>
      </c>
      <c r="Z82" s="29">
        <v>90.511151066170527</v>
      </c>
      <c r="AA82" s="29">
        <v>29.577197335597013</v>
      </c>
      <c r="AB82" s="29">
        <v>100.83853357078885</v>
      </c>
      <c r="AC82" s="29">
        <v>2962.3909935626734</v>
      </c>
      <c r="AD82" s="29">
        <v>3321.4854632265979</v>
      </c>
      <c r="AE82" s="29">
        <v>22489.079784961003</v>
      </c>
      <c r="AF82" s="29">
        <v>13329.132873311519</v>
      </c>
      <c r="AG82" s="29">
        <v>1443.5608446480908</v>
      </c>
      <c r="AH82" s="29">
        <v>113.87177022021187</v>
      </c>
      <c r="AI82" s="29">
        <v>243.7750898207228</v>
      </c>
      <c r="AJ82" s="29">
        <v>164.21779089407144</v>
      </c>
      <c r="AK82" s="29">
        <v>160.83211097071359</v>
      </c>
      <c r="AL82" s="29">
        <v>710.67908770093743</v>
      </c>
      <c r="AM82" s="29">
        <v>82516.413433499474</v>
      </c>
      <c r="AN82" s="29">
        <v>158.07904968125763</v>
      </c>
      <c r="AO82" s="29">
        <v>1097.9491728143053</v>
      </c>
      <c r="AP82" s="29">
        <v>42.049355544559049</v>
      </c>
      <c r="AQ82" s="29">
        <v>400.36551088799939</v>
      </c>
      <c r="AR82" s="29">
        <v>352.92045575251672</v>
      </c>
      <c r="AS82" s="29">
        <v>226.30036392225182</v>
      </c>
      <c r="AT82" s="29">
        <v>64.176348764153758</v>
      </c>
      <c r="AU82" s="29">
        <v>602.26416838148407</v>
      </c>
      <c r="AV82" s="29">
        <v>162.22784286244516</v>
      </c>
      <c r="AW82" s="29">
        <v>243.2869189606368</v>
      </c>
      <c r="AX82" s="29">
        <v>336.01172897858822</v>
      </c>
      <c r="AY82" s="29">
        <v>549.45274099888843</v>
      </c>
      <c r="AZ82" s="29">
        <v>139.74828625649712</v>
      </c>
      <c r="BA82" s="29">
        <v>266.9514706238852</v>
      </c>
      <c r="BB82" s="29">
        <v>471.69138102531082</v>
      </c>
      <c r="BC82" s="29">
        <v>190.19567029193928</v>
      </c>
      <c r="BD82" s="29">
        <v>444.96571466812497</v>
      </c>
      <c r="BE82" s="29">
        <v>38.142125301443599</v>
      </c>
      <c r="BF82" s="29">
        <v>19.448555927021484</v>
      </c>
      <c r="BG82" s="29">
        <v>350.41617696952261</v>
      </c>
      <c r="BH82" s="29">
        <v>3243.2991102054593</v>
      </c>
      <c r="BI82" s="29">
        <v>483.38870313661215</v>
      </c>
      <c r="BJ82" s="29">
        <v>5028.7495970240689</v>
      </c>
      <c r="BK82" s="29">
        <v>29.0592220624725</v>
      </c>
      <c r="BL82" s="29">
        <v>1767.5258899467294</v>
      </c>
      <c r="BM82" s="29">
        <v>1256.1258635106387</v>
      </c>
      <c r="BN82" s="29">
        <v>353.92959492693177</v>
      </c>
      <c r="BO82" s="29">
        <v>177.27814806088398</v>
      </c>
      <c r="BP82" s="29">
        <v>498.81367210035802</v>
      </c>
      <c r="BQ82" s="29">
        <v>1004.5252519836188</v>
      </c>
      <c r="BR82" s="29">
        <v>402.98300567706428</v>
      </c>
      <c r="BS82" s="29">
        <v>0</v>
      </c>
      <c r="BT82" s="59">
        <f t="shared" si="5"/>
        <v>488403.41683330544</v>
      </c>
      <c r="BU82" s="29">
        <v>42620.843663766813</v>
      </c>
      <c r="BV82" s="29">
        <v>0</v>
      </c>
      <c r="BW82" s="29">
        <v>9492.3090071856022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203.90921791066586</v>
      </c>
      <c r="CE82" s="29">
        <v>0</v>
      </c>
      <c r="CF82" s="29">
        <v>0</v>
      </c>
      <c r="CG82" s="29">
        <v>0</v>
      </c>
      <c r="CH82" s="29">
        <v>75962.178872417382</v>
      </c>
      <c r="CI82" s="29">
        <v>2435.7226014088787</v>
      </c>
      <c r="CJ82" s="38">
        <f t="shared" si="6"/>
        <v>619118.38019599475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1800.474883981615</v>
      </c>
      <c r="D83" s="29">
        <v>151.74158663185312</v>
      </c>
      <c r="E83" s="29">
        <v>136.12074838837705</v>
      </c>
      <c r="F83" s="29">
        <v>47.73900079900384</v>
      </c>
      <c r="G83" s="29">
        <v>1111.5976146110468</v>
      </c>
      <c r="H83" s="29">
        <v>1176.9884678453579</v>
      </c>
      <c r="I83" s="29">
        <v>1008.682565415024</v>
      </c>
      <c r="J83" s="29">
        <v>3722.0891887338976</v>
      </c>
      <c r="K83" s="29">
        <v>10343.999420821949</v>
      </c>
      <c r="L83" s="29">
        <v>28.426777344777182</v>
      </c>
      <c r="M83" s="29">
        <v>748.89882253129394</v>
      </c>
      <c r="N83" s="29">
        <v>43.515499562897482</v>
      </c>
      <c r="O83" s="29">
        <v>291.92863068924214</v>
      </c>
      <c r="P83" s="29">
        <v>378.3434935404216</v>
      </c>
      <c r="Q83" s="29">
        <v>209.98272198150656</v>
      </c>
      <c r="R83" s="29">
        <v>656.46770126221645</v>
      </c>
      <c r="S83" s="29">
        <v>452.41412027948797</v>
      </c>
      <c r="T83" s="29">
        <v>505.65743963620633</v>
      </c>
      <c r="U83" s="29">
        <v>1876.6252109791678</v>
      </c>
      <c r="V83" s="29">
        <v>295.26766285950646</v>
      </c>
      <c r="W83" s="29">
        <v>252.44942251096623</v>
      </c>
      <c r="X83" s="29">
        <v>765.50824042329259</v>
      </c>
      <c r="Y83" s="29">
        <v>154.79913567471868</v>
      </c>
      <c r="Z83" s="29">
        <v>199.70060910172256</v>
      </c>
      <c r="AA83" s="29">
        <v>71.70559777233187</v>
      </c>
      <c r="AB83" s="29">
        <v>39.959239042665835</v>
      </c>
      <c r="AC83" s="29">
        <v>1666.0805238281873</v>
      </c>
      <c r="AD83" s="29">
        <v>1203.2017947146783</v>
      </c>
      <c r="AE83" s="29">
        <v>4330.8003480619182</v>
      </c>
      <c r="AF83" s="29">
        <v>2532.8481813740982</v>
      </c>
      <c r="AG83" s="29">
        <v>1525.8754302408868</v>
      </c>
      <c r="AH83" s="29">
        <v>286.09602652773793</v>
      </c>
      <c r="AI83" s="29">
        <v>101.44294275462167</v>
      </c>
      <c r="AJ83" s="29">
        <v>297.93254133348171</v>
      </c>
      <c r="AK83" s="29">
        <v>48.436074671358114</v>
      </c>
      <c r="AL83" s="29">
        <v>384.78646779860202</v>
      </c>
      <c r="AM83" s="29">
        <v>21991.051203353702</v>
      </c>
      <c r="AN83" s="29">
        <v>1441.5389196020351</v>
      </c>
      <c r="AO83" s="29">
        <v>338.63540319702986</v>
      </c>
      <c r="AP83" s="29">
        <v>188.88719660913063</v>
      </c>
      <c r="AQ83" s="29">
        <v>902.7988436221018</v>
      </c>
      <c r="AR83" s="29">
        <v>811.2370600858178</v>
      </c>
      <c r="AS83" s="29">
        <v>315.56410776300339</v>
      </c>
      <c r="AT83" s="29">
        <v>610.06306520782812</v>
      </c>
      <c r="AU83" s="29">
        <v>1299.5474153093933</v>
      </c>
      <c r="AV83" s="29">
        <v>159.6841298205978</v>
      </c>
      <c r="AW83" s="29">
        <v>329.83002011919922</v>
      </c>
      <c r="AX83" s="29">
        <v>2636.1288669108499</v>
      </c>
      <c r="AY83" s="29">
        <v>5610.7841196277604</v>
      </c>
      <c r="AZ83" s="29">
        <v>1617.1498239635932</v>
      </c>
      <c r="BA83" s="29">
        <v>379.93039152022976</v>
      </c>
      <c r="BB83" s="29">
        <v>9964.6193747262114</v>
      </c>
      <c r="BC83" s="29">
        <v>1047.5843180020536</v>
      </c>
      <c r="BD83" s="29">
        <v>1464.2991116729413</v>
      </c>
      <c r="BE83" s="29">
        <v>58.585305203456819</v>
      </c>
      <c r="BF83" s="29">
        <v>111.15641790723564</v>
      </c>
      <c r="BG83" s="29">
        <v>1096.1267624560214</v>
      </c>
      <c r="BH83" s="29">
        <v>4095.5870617418186</v>
      </c>
      <c r="BI83" s="29">
        <v>531.98274554891668</v>
      </c>
      <c r="BJ83" s="29">
        <v>5950.4129880440742</v>
      </c>
      <c r="BK83" s="29">
        <v>50.486655843606925</v>
      </c>
      <c r="BL83" s="29">
        <v>1924.4383127717724</v>
      </c>
      <c r="BM83" s="29">
        <v>1465.4827169254781</v>
      </c>
      <c r="BN83" s="29">
        <v>720.82656954701235</v>
      </c>
      <c r="BO83" s="29">
        <v>329.43328249413997</v>
      </c>
      <c r="BP83" s="29">
        <v>1335.138726503425</v>
      </c>
      <c r="BQ83" s="29">
        <v>1566.5705844902734</v>
      </c>
      <c r="BR83" s="29">
        <v>305.91714696803751</v>
      </c>
      <c r="BS83" s="29">
        <v>0</v>
      </c>
      <c r="BT83" s="59">
        <f t="shared" si="5"/>
        <v>109500.06278128485</v>
      </c>
      <c r="BU83" s="29">
        <v>7720.7280599480846</v>
      </c>
      <c r="BV83" s="29">
        <v>0</v>
      </c>
      <c r="BW83" s="29">
        <v>480.64864617248548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2403.8505159968308</v>
      </c>
      <c r="CE83" s="29">
        <v>0</v>
      </c>
      <c r="CF83" s="29">
        <v>825.88342256059957</v>
      </c>
      <c r="CG83" s="29">
        <v>0</v>
      </c>
      <c r="CH83" s="29">
        <v>-956.2398068171791</v>
      </c>
      <c r="CI83" s="29">
        <v>741.08126134783743</v>
      </c>
      <c r="CJ83" s="38">
        <f t="shared" si="6"/>
        <v>120716.01488049352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49466.941729425562</v>
      </c>
      <c r="D84" s="29">
        <v>138.81810328713271</v>
      </c>
      <c r="E84" s="29">
        <v>13012.130853453989</v>
      </c>
      <c r="F84" s="29">
        <v>9811.0935476979103</v>
      </c>
      <c r="G84" s="29">
        <v>40381.791704800795</v>
      </c>
      <c r="H84" s="29">
        <v>9982.8870329904639</v>
      </c>
      <c r="I84" s="29">
        <v>3667.8907535376698</v>
      </c>
      <c r="J84" s="29">
        <v>5150.9249776220286</v>
      </c>
      <c r="K84" s="29">
        <v>2220.3949636207894</v>
      </c>
      <c r="L84" s="29">
        <v>3043.2745066737666</v>
      </c>
      <c r="M84" s="29">
        <v>12236.256490140708</v>
      </c>
      <c r="N84" s="29">
        <v>195.53321494361813</v>
      </c>
      <c r="O84" s="29">
        <v>8255.8523553623618</v>
      </c>
      <c r="P84" s="29">
        <v>55536.915416106174</v>
      </c>
      <c r="Q84" s="29">
        <v>7205.0566600870015</v>
      </c>
      <c r="R84" s="29">
        <v>8423.7150593779079</v>
      </c>
      <c r="S84" s="29">
        <v>951.95585685214974</v>
      </c>
      <c r="T84" s="29">
        <v>1680.0986389649229</v>
      </c>
      <c r="U84" s="29">
        <v>9089.4111358126265</v>
      </c>
      <c r="V84" s="29">
        <v>2310.4573149528319</v>
      </c>
      <c r="W84" s="29">
        <v>3119.4662573026944</v>
      </c>
      <c r="X84" s="29">
        <v>3547.061172096347</v>
      </c>
      <c r="Y84" s="29">
        <v>2527.891992374663</v>
      </c>
      <c r="Z84" s="29">
        <v>70214.783873002423</v>
      </c>
      <c r="AA84" s="29">
        <v>217.92237082488265</v>
      </c>
      <c r="AB84" s="29">
        <v>1096.342394825567</v>
      </c>
      <c r="AC84" s="29">
        <v>41140.892123326426</v>
      </c>
      <c r="AD84" s="29">
        <v>6301.9377423637634</v>
      </c>
      <c r="AE84" s="29">
        <v>22123.955647388357</v>
      </c>
      <c r="AF84" s="29">
        <v>17963.203744949889</v>
      </c>
      <c r="AG84" s="29">
        <v>103501.62182300119</v>
      </c>
      <c r="AH84" s="29">
        <v>80151.142538754648</v>
      </c>
      <c r="AI84" s="29">
        <v>39343.870362718299</v>
      </c>
      <c r="AJ84" s="29">
        <v>1051.8865320448995</v>
      </c>
      <c r="AK84" s="29">
        <v>4114.6436034177905</v>
      </c>
      <c r="AL84" s="29">
        <v>6190.7882743705159</v>
      </c>
      <c r="AM84" s="29">
        <v>2498.9974639371194</v>
      </c>
      <c r="AN84" s="29">
        <v>362.58291499350275</v>
      </c>
      <c r="AO84" s="29">
        <v>1188.1022194197021</v>
      </c>
      <c r="AP84" s="29">
        <v>233.2444745674895</v>
      </c>
      <c r="AQ84" s="29">
        <v>1608.448074498875</v>
      </c>
      <c r="AR84" s="29">
        <v>1598.6352545573361</v>
      </c>
      <c r="AS84" s="29">
        <v>614.13915663093246</v>
      </c>
      <c r="AT84" s="29">
        <v>197.16615781571525</v>
      </c>
      <c r="AU84" s="29">
        <v>281.33235760578185</v>
      </c>
      <c r="AV84" s="29">
        <v>1796.9595847829632</v>
      </c>
      <c r="AW84" s="29">
        <v>2174.9412104442235</v>
      </c>
      <c r="AX84" s="29">
        <v>595.85225866777307</v>
      </c>
      <c r="AY84" s="29">
        <v>612.46975307552009</v>
      </c>
      <c r="AZ84" s="29">
        <v>274.27002196891556</v>
      </c>
      <c r="BA84" s="29">
        <v>790.15254291052804</v>
      </c>
      <c r="BB84" s="29">
        <v>100.39885065357677</v>
      </c>
      <c r="BC84" s="29">
        <v>1829.9058452496229</v>
      </c>
      <c r="BD84" s="29">
        <v>252.71239488515479</v>
      </c>
      <c r="BE84" s="29">
        <v>136.31059356681502</v>
      </c>
      <c r="BF84" s="29">
        <v>401.32350970246608</v>
      </c>
      <c r="BG84" s="29">
        <v>5674.5336000374691</v>
      </c>
      <c r="BH84" s="29">
        <v>21064.769728481348</v>
      </c>
      <c r="BI84" s="29">
        <v>413.28283507962783</v>
      </c>
      <c r="BJ84" s="29">
        <v>7775.7432878497248</v>
      </c>
      <c r="BK84" s="29">
        <v>73.913500826141032</v>
      </c>
      <c r="BL84" s="29">
        <v>8950.1411574766244</v>
      </c>
      <c r="BM84" s="29">
        <v>6366.6356138322226</v>
      </c>
      <c r="BN84" s="29">
        <v>679.4885362098222</v>
      </c>
      <c r="BO84" s="29">
        <v>701.7525944535771</v>
      </c>
      <c r="BP84" s="29">
        <v>321.740882550967</v>
      </c>
      <c r="BQ84" s="29">
        <v>3596.260393845293</v>
      </c>
      <c r="BR84" s="29">
        <v>5354.5980432945462</v>
      </c>
      <c r="BS84" s="29">
        <v>0</v>
      </c>
      <c r="BT84" s="59">
        <f t="shared" si="5"/>
        <v>723889.61558234401</v>
      </c>
      <c r="BU84" s="29">
        <v>323926.38161154208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-6713.7205529633056</v>
      </c>
      <c r="CI84" s="29">
        <v>5268.4929403261267</v>
      </c>
      <c r="CJ84" s="38">
        <f t="shared" si="6"/>
        <v>1046370.7695812489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244378.02982896086</v>
      </c>
      <c r="D85" s="29">
        <v>1244.2861543071674</v>
      </c>
      <c r="E85" s="29">
        <v>706.59856012619389</v>
      </c>
      <c r="F85" s="29">
        <v>3902.1300885036949</v>
      </c>
      <c r="G85" s="29">
        <v>58111.418735519306</v>
      </c>
      <c r="H85" s="29">
        <v>126664.17690815264</v>
      </c>
      <c r="I85" s="29">
        <v>7984.7156383288775</v>
      </c>
      <c r="J85" s="29">
        <v>24468.557466818296</v>
      </c>
      <c r="K85" s="29">
        <v>5598.0677981511344</v>
      </c>
      <c r="L85" s="29">
        <v>1151.8564291994558</v>
      </c>
      <c r="M85" s="29">
        <v>340013.92169206531</v>
      </c>
      <c r="N85" s="29">
        <v>13531.2022092479</v>
      </c>
      <c r="O85" s="29">
        <v>150783.38387220772</v>
      </c>
      <c r="P85" s="29">
        <v>33326.635805066748</v>
      </c>
      <c r="Q85" s="29">
        <v>6882.0262628765122</v>
      </c>
      <c r="R85" s="29">
        <v>32427.355255014474</v>
      </c>
      <c r="S85" s="29">
        <v>29586.810891637095</v>
      </c>
      <c r="T85" s="29">
        <v>30397.750423070924</v>
      </c>
      <c r="U85" s="29">
        <v>32334.332287735859</v>
      </c>
      <c r="V85" s="29">
        <v>5928.6826679352016</v>
      </c>
      <c r="W85" s="29">
        <v>3622.0743742845907</v>
      </c>
      <c r="X85" s="29">
        <v>62558.969066777048</v>
      </c>
      <c r="Y85" s="29">
        <v>6592.5529110298266</v>
      </c>
      <c r="Z85" s="29">
        <v>555.80401910094588</v>
      </c>
      <c r="AA85" s="29">
        <v>118.32612040483119</v>
      </c>
      <c r="AB85" s="29">
        <v>994.70254353479004</v>
      </c>
      <c r="AC85" s="29">
        <v>43453.938555086948</v>
      </c>
      <c r="AD85" s="29">
        <v>4207.2878034455161</v>
      </c>
      <c r="AE85" s="29">
        <v>3322.8100031524536</v>
      </c>
      <c r="AF85" s="29">
        <v>4800.0029153244177</v>
      </c>
      <c r="AG85" s="29">
        <v>2859.6001155967006</v>
      </c>
      <c r="AH85" s="29">
        <v>290.01501492070662</v>
      </c>
      <c r="AI85" s="29">
        <v>121.99337121557193</v>
      </c>
      <c r="AJ85" s="29">
        <v>189.07369246689535</v>
      </c>
      <c r="AK85" s="29">
        <v>18.989062419607649</v>
      </c>
      <c r="AL85" s="29">
        <v>300.58250590091029</v>
      </c>
      <c r="AM85" s="29">
        <v>4135.0083386595179</v>
      </c>
      <c r="AN85" s="29">
        <v>2314.9044821541474</v>
      </c>
      <c r="AO85" s="29">
        <v>126.64491322565807</v>
      </c>
      <c r="AP85" s="29">
        <v>46.166744276176203</v>
      </c>
      <c r="AQ85" s="29">
        <v>319.46771639716843</v>
      </c>
      <c r="AR85" s="29">
        <v>226.69525749034332</v>
      </c>
      <c r="AS85" s="29">
        <v>230.25275835107817</v>
      </c>
      <c r="AT85" s="29">
        <v>30.735577392682956</v>
      </c>
      <c r="AU85" s="29">
        <v>427.41283838613043</v>
      </c>
      <c r="AV85" s="29">
        <v>913.68566190698471</v>
      </c>
      <c r="AW85" s="29">
        <v>130.79152136513449</v>
      </c>
      <c r="AX85" s="29">
        <v>211.55546587057555</v>
      </c>
      <c r="AY85" s="29">
        <v>260.1112955274337</v>
      </c>
      <c r="AZ85" s="29">
        <v>3696.1562835398845</v>
      </c>
      <c r="BA85" s="29">
        <v>535.43135604035388</v>
      </c>
      <c r="BB85" s="29">
        <v>83.024674118092548</v>
      </c>
      <c r="BC85" s="29">
        <v>2649.4943687871792</v>
      </c>
      <c r="BD85" s="29">
        <v>325.63101850235375</v>
      </c>
      <c r="BE85" s="29">
        <v>112.52354677498968</v>
      </c>
      <c r="BF85" s="29">
        <v>29.477844854024443</v>
      </c>
      <c r="BG85" s="29">
        <v>14471.17556027614</v>
      </c>
      <c r="BH85" s="29">
        <v>6363.4004374109027</v>
      </c>
      <c r="BI85" s="29">
        <v>1314.4770358295937</v>
      </c>
      <c r="BJ85" s="29">
        <v>13507.037598898443</v>
      </c>
      <c r="BK85" s="29">
        <v>23.633472113547114</v>
      </c>
      <c r="BL85" s="29">
        <v>10234.413307333407</v>
      </c>
      <c r="BM85" s="29">
        <v>2559.9174943534381</v>
      </c>
      <c r="BN85" s="29">
        <v>985.6208199989851</v>
      </c>
      <c r="BO85" s="29">
        <v>683.0105318819642</v>
      </c>
      <c r="BP85" s="29">
        <v>1277.8387844815079</v>
      </c>
      <c r="BQ85" s="29">
        <v>2182.6553431594875</v>
      </c>
      <c r="BR85" s="29">
        <v>16803.824974210187</v>
      </c>
      <c r="BS85" s="29">
        <v>0</v>
      </c>
      <c r="BT85" s="59">
        <f t="shared" si="5"/>
        <v>1370640.8380731547</v>
      </c>
      <c r="BU85" s="29">
        <v>109517.7641332285</v>
      </c>
      <c r="BV85" s="29">
        <v>0</v>
      </c>
      <c r="BW85" s="29">
        <v>228.01009545990155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180.0762797849311</v>
      </c>
      <c r="CE85" s="29">
        <v>0</v>
      </c>
      <c r="CF85" s="29">
        <v>639.35390460686483</v>
      </c>
      <c r="CG85" s="29">
        <v>0</v>
      </c>
      <c r="CH85" s="29">
        <v>86162.70743915475</v>
      </c>
      <c r="CI85" s="29">
        <v>44534.866668344112</v>
      </c>
      <c r="CJ85" s="38">
        <f t="shared" si="6"/>
        <v>1611903.6165937337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12036.169771881488</v>
      </c>
      <c r="D86" s="29">
        <v>2.7614449804659009</v>
      </c>
      <c r="E86" s="29">
        <v>6988.3180480566225</v>
      </c>
      <c r="F86" s="29">
        <v>54.746562414305373</v>
      </c>
      <c r="G86" s="29">
        <v>8629.7942045325108</v>
      </c>
      <c r="H86" s="29">
        <v>177.57705071687803</v>
      </c>
      <c r="I86" s="29">
        <v>23.63892638074773</v>
      </c>
      <c r="J86" s="29">
        <v>447.33116750808392</v>
      </c>
      <c r="K86" s="29">
        <v>314.21420830560692</v>
      </c>
      <c r="L86" s="29">
        <v>114.11323692384299</v>
      </c>
      <c r="M86" s="29">
        <v>30957.068444059252</v>
      </c>
      <c r="N86" s="29">
        <v>5658.9457967769686</v>
      </c>
      <c r="O86" s="29">
        <v>286.13937828978209</v>
      </c>
      <c r="P86" s="29">
        <v>484.56542046924233</v>
      </c>
      <c r="Q86" s="29">
        <v>11.160749782008711</v>
      </c>
      <c r="R86" s="29">
        <v>528.64233596070994</v>
      </c>
      <c r="S86" s="29">
        <v>358.93208904576392</v>
      </c>
      <c r="T86" s="29">
        <v>269.8893985298248</v>
      </c>
      <c r="U86" s="29">
        <v>4179.4431518639103</v>
      </c>
      <c r="V86" s="29">
        <v>23.8171893302064</v>
      </c>
      <c r="W86" s="29">
        <v>45.097128429254404</v>
      </c>
      <c r="X86" s="29">
        <v>3907.0255867045262</v>
      </c>
      <c r="Y86" s="29">
        <v>208.68011752807394</v>
      </c>
      <c r="Z86" s="29">
        <v>75.38536039967056</v>
      </c>
      <c r="AA86" s="29">
        <v>2.2268566175706139</v>
      </c>
      <c r="AB86" s="29">
        <v>14.733897137742218</v>
      </c>
      <c r="AC86" s="29">
        <v>470.54583378053627</v>
      </c>
      <c r="AD86" s="29">
        <v>21.780817292303663</v>
      </c>
      <c r="AE86" s="29">
        <v>112.22356019240189</v>
      </c>
      <c r="AF86" s="29">
        <v>485.0439660151975</v>
      </c>
      <c r="AG86" s="29">
        <v>27.336023570319789</v>
      </c>
      <c r="AH86" s="29">
        <v>4.9170889089656615</v>
      </c>
      <c r="AI86" s="29">
        <v>1.0506319837893152</v>
      </c>
      <c r="AJ86" s="29">
        <v>13.207105592501504</v>
      </c>
      <c r="AK86" s="29">
        <v>3.8717100188785349</v>
      </c>
      <c r="AL86" s="29">
        <v>193.02910576893598</v>
      </c>
      <c r="AM86" s="29">
        <v>550.70892221752558</v>
      </c>
      <c r="AN86" s="29">
        <v>529.72923306899952</v>
      </c>
      <c r="AO86" s="29">
        <v>14.142691534999518</v>
      </c>
      <c r="AP86" s="29">
        <v>43.423255845715524</v>
      </c>
      <c r="AQ86" s="29">
        <v>37.70192093952847</v>
      </c>
      <c r="AR86" s="29">
        <v>7.4973822698996297</v>
      </c>
      <c r="AS86" s="29">
        <v>248.98305704781185</v>
      </c>
      <c r="AT86" s="29">
        <v>6.4824690793217172</v>
      </c>
      <c r="AU86" s="29">
        <v>27.002780490952826</v>
      </c>
      <c r="AV86" s="29">
        <v>6.4665674342363397</v>
      </c>
      <c r="AW86" s="29">
        <v>8.9059683092223825</v>
      </c>
      <c r="AX86" s="29">
        <v>94.099928313244959</v>
      </c>
      <c r="AY86" s="29">
        <v>165.50475929738971</v>
      </c>
      <c r="AZ86" s="29">
        <v>1290.8546323348128</v>
      </c>
      <c r="BA86" s="29">
        <v>67.839166119326748</v>
      </c>
      <c r="BB86" s="29">
        <v>14.374358430716157</v>
      </c>
      <c r="BC86" s="29">
        <v>1953.7643465474871</v>
      </c>
      <c r="BD86" s="29">
        <v>27.847179788620828</v>
      </c>
      <c r="BE86" s="29">
        <v>3.0959349044604698</v>
      </c>
      <c r="BF86" s="29">
        <v>0</v>
      </c>
      <c r="BG86" s="29">
        <v>92.906451197480649</v>
      </c>
      <c r="BH86" s="29">
        <v>1258.6822904960457</v>
      </c>
      <c r="BI86" s="29">
        <v>63.445333650703681</v>
      </c>
      <c r="BJ86" s="29">
        <v>1407.5051858328759</v>
      </c>
      <c r="BK86" s="29">
        <v>18.667437930530856</v>
      </c>
      <c r="BL86" s="29">
        <v>25803.936442308477</v>
      </c>
      <c r="BM86" s="29">
        <v>0</v>
      </c>
      <c r="BN86" s="29">
        <v>252.7953351910347</v>
      </c>
      <c r="BO86" s="29">
        <v>198.67182237742594</v>
      </c>
      <c r="BP86" s="29">
        <v>205.37269777829175</v>
      </c>
      <c r="BQ86" s="29">
        <v>5.2340788411849122</v>
      </c>
      <c r="BR86" s="29">
        <v>180.74748693091874</v>
      </c>
      <c r="BS86" s="29">
        <v>0</v>
      </c>
      <c r="BT86" s="59">
        <f t="shared" si="5"/>
        <v>111719.81248225812</v>
      </c>
      <c r="BU86" s="29">
        <v>56422.269461597018</v>
      </c>
      <c r="BV86" s="29">
        <v>0</v>
      </c>
      <c r="BW86" s="29">
        <v>41021.845965032953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690.03101870049238</v>
      </c>
      <c r="CE86" s="29">
        <v>0</v>
      </c>
      <c r="CF86" s="29">
        <v>0</v>
      </c>
      <c r="CG86" s="29">
        <v>0</v>
      </c>
      <c r="CH86" s="29">
        <v>-17241.74524036549</v>
      </c>
      <c r="CI86" s="29">
        <v>25034.609490696806</v>
      </c>
      <c r="CJ86" s="38">
        <f t="shared" si="6"/>
        <v>217646.8231779199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3083.5105377680966</v>
      </c>
      <c r="D87" s="29">
        <v>729.00272673304335</v>
      </c>
      <c r="E87" s="29">
        <v>581.65182854392162</v>
      </c>
      <c r="F87" s="29">
        <v>493.12043072521118</v>
      </c>
      <c r="G87" s="29">
        <v>21343.766262894864</v>
      </c>
      <c r="H87" s="29">
        <v>23662.347979201597</v>
      </c>
      <c r="I87" s="29">
        <v>2034.5385128962846</v>
      </c>
      <c r="J87" s="29">
        <v>16364.55726887371</v>
      </c>
      <c r="K87" s="29">
        <v>1473.3284472041155</v>
      </c>
      <c r="L87" s="29">
        <v>28.773645968422656</v>
      </c>
      <c r="M87" s="29">
        <v>16243.394996177527</v>
      </c>
      <c r="N87" s="29">
        <v>764.24423836832852</v>
      </c>
      <c r="O87" s="29">
        <v>39432.175423546374</v>
      </c>
      <c r="P87" s="29">
        <v>6103.8737847735765</v>
      </c>
      <c r="Q87" s="29">
        <v>1503.1028679487661</v>
      </c>
      <c r="R87" s="29">
        <v>13173.381124048401</v>
      </c>
      <c r="S87" s="29">
        <v>17107.503012528556</v>
      </c>
      <c r="T87" s="29">
        <v>8605.063879382611</v>
      </c>
      <c r="U87" s="29">
        <v>50767.86048638646</v>
      </c>
      <c r="V87" s="29">
        <v>6744.1911897913469</v>
      </c>
      <c r="W87" s="29">
        <v>13918.737343611834</v>
      </c>
      <c r="X87" s="29">
        <v>46340.002625020526</v>
      </c>
      <c r="Y87" s="29">
        <v>6418.3770928682588</v>
      </c>
      <c r="Z87" s="29">
        <v>482.44922027931841</v>
      </c>
      <c r="AA87" s="29">
        <v>142.58179915842507</v>
      </c>
      <c r="AB87" s="29">
        <v>256.64229791945348</v>
      </c>
      <c r="AC87" s="29">
        <v>42592.915608132695</v>
      </c>
      <c r="AD87" s="29">
        <v>27111.031823354784</v>
      </c>
      <c r="AE87" s="29">
        <v>32110.814087586168</v>
      </c>
      <c r="AF87" s="29">
        <v>13630.693450787086</v>
      </c>
      <c r="AG87" s="29">
        <v>57570.658616362038</v>
      </c>
      <c r="AH87" s="29">
        <v>110.52654266604199</v>
      </c>
      <c r="AI87" s="29">
        <v>29983.760569894268</v>
      </c>
      <c r="AJ87" s="29">
        <v>1320.8141625436233</v>
      </c>
      <c r="AK87" s="29">
        <v>105.06875649810313</v>
      </c>
      <c r="AL87" s="29">
        <v>315.52398782718387</v>
      </c>
      <c r="AM87" s="29">
        <v>1090.2525070821389</v>
      </c>
      <c r="AN87" s="29">
        <v>7510.9920753871247</v>
      </c>
      <c r="AO87" s="29">
        <v>542.71627954787687</v>
      </c>
      <c r="AP87" s="29">
        <v>1523.9938172092027</v>
      </c>
      <c r="AQ87" s="29">
        <v>148.05665034390663</v>
      </c>
      <c r="AR87" s="29">
        <v>133.44663690142104</v>
      </c>
      <c r="AS87" s="29">
        <v>222.88864457440087</v>
      </c>
      <c r="AT87" s="29">
        <v>11.197591773701735</v>
      </c>
      <c r="AU87" s="29">
        <v>356.69603512325483</v>
      </c>
      <c r="AV87" s="29">
        <v>3597.9031040796872</v>
      </c>
      <c r="AW87" s="29">
        <v>5127.6412889663561</v>
      </c>
      <c r="AX87" s="29">
        <v>140.83105152721521</v>
      </c>
      <c r="AY87" s="29">
        <v>121.97143132032672</v>
      </c>
      <c r="AZ87" s="29">
        <v>74.405582692494434</v>
      </c>
      <c r="BA87" s="29">
        <v>380.13149297002639</v>
      </c>
      <c r="BB87" s="29">
        <v>65.529160876766198</v>
      </c>
      <c r="BC87" s="29">
        <v>744.92117936242187</v>
      </c>
      <c r="BD87" s="29">
        <v>138.47332308433894</v>
      </c>
      <c r="BE87" s="29">
        <v>47.833851114291946</v>
      </c>
      <c r="BF87" s="29">
        <v>356.95259092416444</v>
      </c>
      <c r="BG87" s="29">
        <v>1029.8345667145859</v>
      </c>
      <c r="BH87" s="29">
        <v>6319.8274564753428</v>
      </c>
      <c r="BI87" s="29">
        <v>804.24891251302256</v>
      </c>
      <c r="BJ87" s="29">
        <v>7809.0334698757179</v>
      </c>
      <c r="BK87" s="29">
        <v>48.804722544542763</v>
      </c>
      <c r="BL87" s="29">
        <v>11619.680296826937</v>
      </c>
      <c r="BM87" s="29">
        <v>5289.4519006518958</v>
      </c>
      <c r="BN87" s="29">
        <v>2386.5942263310885</v>
      </c>
      <c r="BO87" s="29">
        <v>2779.7347898431999</v>
      </c>
      <c r="BP87" s="29">
        <v>280.765033618053</v>
      </c>
      <c r="BQ87" s="29">
        <v>3134.7584722311021</v>
      </c>
      <c r="BR87" s="29">
        <v>1393.4967924212926</v>
      </c>
      <c r="BS87" s="29">
        <v>0</v>
      </c>
      <c r="BT87" s="59">
        <f t="shared" si="5"/>
        <v>567883.05156317889</v>
      </c>
      <c r="BU87" s="29">
        <v>103347.91654262604</v>
      </c>
      <c r="BV87" s="29">
        <v>0</v>
      </c>
      <c r="BW87" s="29">
        <v>757.71531829882065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10624.700815371318</v>
      </c>
      <c r="CE87" s="29">
        <v>0</v>
      </c>
      <c r="CF87" s="29">
        <v>0</v>
      </c>
      <c r="CG87" s="29">
        <v>0</v>
      </c>
      <c r="CH87" s="29">
        <v>-1707.4611001356595</v>
      </c>
      <c r="CI87" s="29">
        <v>47064.50144084436</v>
      </c>
      <c r="CJ87" s="38">
        <f t="shared" si="6"/>
        <v>727970.4245801837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3438.0576409906294</v>
      </c>
      <c r="D88" s="29">
        <v>57.796860705368765</v>
      </c>
      <c r="E88" s="29">
        <v>112.77480731705629</v>
      </c>
      <c r="F88" s="29">
        <v>901.29517100009105</v>
      </c>
      <c r="G88" s="29">
        <v>18685.058540152</v>
      </c>
      <c r="H88" s="29">
        <v>396.52424327469106</v>
      </c>
      <c r="I88" s="29">
        <v>999.95847159799064</v>
      </c>
      <c r="J88" s="29">
        <v>4612.0523924422068</v>
      </c>
      <c r="K88" s="29">
        <v>1605.906763746711</v>
      </c>
      <c r="L88" s="29">
        <v>6.9186805518933374</v>
      </c>
      <c r="M88" s="29">
        <v>16486.817189336438</v>
      </c>
      <c r="N88" s="29">
        <v>1323.3912415101174</v>
      </c>
      <c r="O88" s="29">
        <v>683.11141107001549</v>
      </c>
      <c r="P88" s="29">
        <v>36944.246253722777</v>
      </c>
      <c r="Q88" s="29">
        <v>3227.2329730914594</v>
      </c>
      <c r="R88" s="29">
        <v>16716.895556279989</v>
      </c>
      <c r="S88" s="29">
        <v>3879.6201934036076</v>
      </c>
      <c r="T88" s="29">
        <v>3364.0502751602794</v>
      </c>
      <c r="U88" s="29">
        <v>8447.2789560495294</v>
      </c>
      <c r="V88" s="29">
        <v>5880.1542852453849</v>
      </c>
      <c r="W88" s="29">
        <v>3284.9060671588968</v>
      </c>
      <c r="X88" s="29">
        <v>17795.60107524963</v>
      </c>
      <c r="Y88" s="29">
        <v>2443.5584591829665</v>
      </c>
      <c r="Z88" s="29">
        <v>85.804000867607868</v>
      </c>
      <c r="AA88" s="29">
        <v>15.402182113295272</v>
      </c>
      <c r="AB88" s="29">
        <v>114.06686904945197</v>
      </c>
      <c r="AC88" s="29">
        <v>151810.71947104306</v>
      </c>
      <c r="AD88" s="29">
        <v>3038.1483375334556</v>
      </c>
      <c r="AE88" s="29">
        <v>19742.186477824718</v>
      </c>
      <c r="AF88" s="29">
        <v>1284.9368210827449</v>
      </c>
      <c r="AG88" s="29">
        <v>222.32041139010482</v>
      </c>
      <c r="AH88" s="29">
        <v>15.334406604618305</v>
      </c>
      <c r="AI88" s="29">
        <v>1143.9704779400065</v>
      </c>
      <c r="AJ88" s="29">
        <v>86.436910623603509</v>
      </c>
      <c r="AK88" s="29">
        <v>2.8884625313237384</v>
      </c>
      <c r="AL88" s="29">
        <v>54.256450936468354</v>
      </c>
      <c r="AM88" s="29">
        <v>603.97008971554158</v>
      </c>
      <c r="AN88" s="29">
        <v>63.659938062759842</v>
      </c>
      <c r="AO88" s="29">
        <v>18.287162777548012</v>
      </c>
      <c r="AP88" s="29">
        <v>12.095581456902158</v>
      </c>
      <c r="AQ88" s="29">
        <v>28.79572594338121</v>
      </c>
      <c r="AR88" s="29">
        <v>18.536187356330963</v>
      </c>
      <c r="AS88" s="29">
        <v>34.61547584626863</v>
      </c>
      <c r="AT88" s="29">
        <v>5.7106522272273628</v>
      </c>
      <c r="AU88" s="29">
        <v>122.42113735011989</v>
      </c>
      <c r="AV88" s="29">
        <v>49.152553015737467</v>
      </c>
      <c r="AW88" s="29">
        <v>104.87574515014296</v>
      </c>
      <c r="AX88" s="29">
        <v>27.191757133811848</v>
      </c>
      <c r="AY88" s="29">
        <v>41.101238606149067</v>
      </c>
      <c r="AZ88" s="29">
        <v>59.214375440900767</v>
      </c>
      <c r="BA88" s="29">
        <v>28.01783714541709</v>
      </c>
      <c r="BB88" s="29">
        <v>6.2005048778115572</v>
      </c>
      <c r="BC88" s="29">
        <v>106.50973212481104</v>
      </c>
      <c r="BD88" s="29">
        <v>10.750242593833896</v>
      </c>
      <c r="BE88" s="29">
        <v>3.5822091413021502</v>
      </c>
      <c r="BF88" s="29">
        <v>4.1222554769229669</v>
      </c>
      <c r="BG88" s="29">
        <v>164.67922433633012</v>
      </c>
      <c r="BH88" s="29">
        <v>1033.0737604286803</v>
      </c>
      <c r="BI88" s="29">
        <v>267.8798943702356</v>
      </c>
      <c r="BJ88" s="29">
        <v>486.36298764768958</v>
      </c>
      <c r="BK88" s="29">
        <v>6.4887730099992718</v>
      </c>
      <c r="BL88" s="29">
        <v>1727.0907295083261</v>
      </c>
      <c r="BM88" s="29">
        <v>550.15693964553941</v>
      </c>
      <c r="BN88" s="29">
        <v>53.749360382232041</v>
      </c>
      <c r="BO88" s="29">
        <v>31.075154213938045</v>
      </c>
      <c r="BP88" s="29">
        <v>51.990838279603857</v>
      </c>
      <c r="BQ88" s="29">
        <v>767.34398766948266</v>
      </c>
      <c r="BR88" s="29">
        <v>52.767051150246843</v>
      </c>
      <c r="BS88" s="29">
        <v>0</v>
      </c>
      <c r="BT88" s="59">
        <f t="shared" si="5"/>
        <v>335451.14788986556</v>
      </c>
      <c r="BU88" s="29">
        <v>60725.99714649361</v>
      </c>
      <c r="BV88" s="29">
        <v>0</v>
      </c>
      <c r="BW88" s="29">
        <v>2.323710347797999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29797.338830674511</v>
      </c>
      <c r="CE88" s="29">
        <v>0</v>
      </c>
      <c r="CF88" s="29">
        <v>0</v>
      </c>
      <c r="CG88" s="29">
        <v>0</v>
      </c>
      <c r="CH88" s="29">
        <v>36633.400693439529</v>
      </c>
      <c r="CI88" s="29">
        <v>9060.4855501725106</v>
      </c>
      <c r="CJ88" s="38">
        <f t="shared" si="6"/>
        <v>471670.69382099359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1002.478587909312</v>
      </c>
      <c r="D89" s="29">
        <v>18.531685790133473</v>
      </c>
      <c r="E89" s="29">
        <v>84.160356982518877</v>
      </c>
      <c r="F89" s="29">
        <v>360.99906957863703</v>
      </c>
      <c r="G89" s="29">
        <v>18594.82150534639</v>
      </c>
      <c r="H89" s="29">
        <v>5699.5683124092411</v>
      </c>
      <c r="I89" s="29">
        <v>6668.1159314424203</v>
      </c>
      <c r="J89" s="29">
        <v>5403.0054949254263</v>
      </c>
      <c r="K89" s="29">
        <v>1096.2538207545733</v>
      </c>
      <c r="L89" s="29">
        <v>27.84259590910041</v>
      </c>
      <c r="M89" s="29">
        <v>14417.649416638251</v>
      </c>
      <c r="N89" s="29">
        <v>19.85538326964198</v>
      </c>
      <c r="O89" s="29">
        <v>8218.95287725663</v>
      </c>
      <c r="P89" s="29">
        <v>12326.753903498387</v>
      </c>
      <c r="Q89" s="29">
        <v>92167.540425247236</v>
      </c>
      <c r="R89" s="29">
        <v>181457.49876222477</v>
      </c>
      <c r="S89" s="29">
        <v>19332.978810097015</v>
      </c>
      <c r="T89" s="29">
        <v>63892.56153150124</v>
      </c>
      <c r="U89" s="29">
        <v>171081.33060128067</v>
      </c>
      <c r="V89" s="29">
        <v>37110.221323425299</v>
      </c>
      <c r="W89" s="29">
        <v>45113.79546757169</v>
      </c>
      <c r="X89" s="29">
        <v>52453.283957664498</v>
      </c>
      <c r="Y89" s="29">
        <v>29336.847420042439</v>
      </c>
      <c r="Z89" s="29">
        <v>110307.03706448252</v>
      </c>
      <c r="AA89" s="29">
        <v>51.49710153884368</v>
      </c>
      <c r="AB89" s="29">
        <v>249.653205558617</v>
      </c>
      <c r="AC89" s="29">
        <v>237110.94912069442</v>
      </c>
      <c r="AD89" s="29">
        <v>2106.3052589820586</v>
      </c>
      <c r="AE89" s="29">
        <v>1594.8951258334248</v>
      </c>
      <c r="AF89" s="29">
        <v>1177.7853911895777</v>
      </c>
      <c r="AG89" s="29">
        <v>1194.2870789653023</v>
      </c>
      <c r="AH89" s="29">
        <v>67.207621129798895</v>
      </c>
      <c r="AI89" s="29">
        <v>68.526244852791052</v>
      </c>
      <c r="AJ89" s="29">
        <v>46.843733599645489</v>
      </c>
      <c r="AK89" s="29">
        <v>1.7017130925933415</v>
      </c>
      <c r="AL89" s="29">
        <v>24.985345039954904</v>
      </c>
      <c r="AM89" s="29">
        <v>497.33304810698337</v>
      </c>
      <c r="AN89" s="29">
        <v>22.552438322433463</v>
      </c>
      <c r="AO89" s="29">
        <v>6.2843907958440379</v>
      </c>
      <c r="AP89" s="29">
        <v>584.84618719769878</v>
      </c>
      <c r="AQ89" s="29">
        <v>65.352971004139391</v>
      </c>
      <c r="AR89" s="29">
        <v>21.52150904171279</v>
      </c>
      <c r="AS89" s="29">
        <v>28.48949929489924</v>
      </c>
      <c r="AT89" s="29">
        <v>3.9826462510296774</v>
      </c>
      <c r="AU89" s="29">
        <v>115.15499230860114</v>
      </c>
      <c r="AV89" s="29">
        <v>14.765937215095162</v>
      </c>
      <c r="AW89" s="29">
        <v>23.532946556910638</v>
      </c>
      <c r="AX89" s="29">
        <v>12.302053338125381</v>
      </c>
      <c r="AY89" s="29">
        <v>31.011661477214506</v>
      </c>
      <c r="AZ89" s="29">
        <v>1994.9876876478179</v>
      </c>
      <c r="BA89" s="29">
        <v>34.73077396986335</v>
      </c>
      <c r="BB89" s="29">
        <v>34.9745878954907</v>
      </c>
      <c r="BC89" s="29">
        <v>41.582216526048065</v>
      </c>
      <c r="BD89" s="29">
        <v>15.796133899199404</v>
      </c>
      <c r="BE89" s="29">
        <v>0</v>
      </c>
      <c r="BF89" s="29">
        <v>3.4029068321775391</v>
      </c>
      <c r="BG89" s="29">
        <v>457.92368028946083</v>
      </c>
      <c r="BH89" s="29">
        <v>300.60809517685345</v>
      </c>
      <c r="BI89" s="29">
        <v>48.11553105631878</v>
      </c>
      <c r="BJ89" s="29">
        <v>769.84238828318462</v>
      </c>
      <c r="BK89" s="29">
        <v>7.7202099674503115</v>
      </c>
      <c r="BL89" s="29">
        <v>7747.6668358377156</v>
      </c>
      <c r="BM89" s="29">
        <v>77.953044965121805</v>
      </c>
      <c r="BN89" s="29">
        <v>28.692154869850942</v>
      </c>
      <c r="BO89" s="29">
        <v>26.680200426507703</v>
      </c>
      <c r="BP89" s="29">
        <v>30.669187463181611</v>
      </c>
      <c r="BQ89" s="29">
        <v>3030.1860452491246</v>
      </c>
      <c r="BR89" s="29">
        <v>241.72825539489773</v>
      </c>
      <c r="BS89" s="29">
        <v>0</v>
      </c>
      <c r="BT89" s="59">
        <f t="shared" si="5"/>
        <v>1136207.1114623859</v>
      </c>
      <c r="BU89" s="29">
        <v>5590.5741462246096</v>
      </c>
      <c r="BV89" s="29">
        <v>0</v>
      </c>
      <c r="BW89" s="29">
        <v>1.7976382356992464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450.93682042793273</v>
      </c>
      <c r="CD89" s="29">
        <v>4846.9249458457416</v>
      </c>
      <c r="CE89" s="29">
        <v>0</v>
      </c>
      <c r="CF89" s="29">
        <v>0</v>
      </c>
      <c r="CG89" s="29">
        <v>0</v>
      </c>
      <c r="CH89" s="29">
        <v>72426.291446337345</v>
      </c>
      <c r="CI89" s="29">
        <v>15268.224393808063</v>
      </c>
      <c r="CJ89" s="38">
        <f t="shared" si="6"/>
        <v>1234791.860853265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12214.604333217307</v>
      </c>
      <c r="D90" s="29">
        <v>3885.2352220850298</v>
      </c>
      <c r="E90" s="29">
        <v>533.14426249598353</v>
      </c>
      <c r="F90" s="29">
        <v>435.04967653884154</v>
      </c>
      <c r="G90" s="29">
        <v>18153.807687676912</v>
      </c>
      <c r="H90" s="29">
        <v>11329.880425897612</v>
      </c>
      <c r="I90" s="29">
        <v>6540.7079981071329</v>
      </c>
      <c r="J90" s="29">
        <v>1259.4031877447796</v>
      </c>
      <c r="K90" s="29">
        <v>1085.4985024003633</v>
      </c>
      <c r="L90" s="29">
        <v>92.341696414792025</v>
      </c>
      <c r="M90" s="29">
        <v>5247.928832606176</v>
      </c>
      <c r="N90" s="29">
        <v>175.20164936536298</v>
      </c>
      <c r="O90" s="29">
        <v>2783.0159290952256</v>
      </c>
      <c r="P90" s="29">
        <v>12743.490771515828</v>
      </c>
      <c r="Q90" s="29">
        <v>16918.682236408265</v>
      </c>
      <c r="R90" s="29">
        <v>83933.057077854901</v>
      </c>
      <c r="S90" s="29">
        <v>17537.378085916469</v>
      </c>
      <c r="T90" s="29">
        <v>31681.554039823328</v>
      </c>
      <c r="U90" s="29">
        <v>89521.11911826978</v>
      </c>
      <c r="V90" s="29">
        <v>21274.877953293737</v>
      </c>
      <c r="W90" s="29">
        <v>20692.24883918466</v>
      </c>
      <c r="X90" s="29">
        <v>13400.86671855243</v>
      </c>
      <c r="Y90" s="29">
        <v>12285.335338504972</v>
      </c>
      <c r="Z90" s="29">
        <v>1458.7041445514901</v>
      </c>
      <c r="AA90" s="29">
        <v>1221.9234136085624</v>
      </c>
      <c r="AB90" s="29">
        <v>142.96485327422906</v>
      </c>
      <c r="AC90" s="29">
        <v>115419.24701260106</v>
      </c>
      <c r="AD90" s="29">
        <v>7537.2066784024864</v>
      </c>
      <c r="AE90" s="29">
        <v>7852.6624714365507</v>
      </c>
      <c r="AF90" s="29">
        <v>4007.0461476531832</v>
      </c>
      <c r="AG90" s="29">
        <v>5801.3781358716278</v>
      </c>
      <c r="AH90" s="29">
        <v>786.18979325416331</v>
      </c>
      <c r="AI90" s="29">
        <v>491.87418799943538</v>
      </c>
      <c r="AJ90" s="29">
        <v>203.56037812098535</v>
      </c>
      <c r="AK90" s="29">
        <v>274.79370972301183</v>
      </c>
      <c r="AL90" s="29">
        <v>404.04596382764981</v>
      </c>
      <c r="AM90" s="29">
        <v>1294.4507709071556</v>
      </c>
      <c r="AN90" s="29">
        <v>325.39233179116195</v>
      </c>
      <c r="AO90" s="29">
        <v>1657.823767547573</v>
      </c>
      <c r="AP90" s="29">
        <v>660.20836438752121</v>
      </c>
      <c r="AQ90" s="29">
        <v>727.0279661667231</v>
      </c>
      <c r="AR90" s="29">
        <v>419.05922968693295</v>
      </c>
      <c r="AS90" s="29">
        <v>568.26053893375388</v>
      </c>
      <c r="AT90" s="29">
        <v>34.311150487570181</v>
      </c>
      <c r="AU90" s="29">
        <v>2755.8205426875447</v>
      </c>
      <c r="AV90" s="29">
        <v>1201.8294240097266</v>
      </c>
      <c r="AW90" s="29">
        <v>2014.7053762780943</v>
      </c>
      <c r="AX90" s="29">
        <v>182.11837037193879</v>
      </c>
      <c r="AY90" s="29">
        <v>210.58850205095749</v>
      </c>
      <c r="AZ90" s="29">
        <v>161.3540005098757</v>
      </c>
      <c r="BA90" s="29">
        <v>174.84854661012372</v>
      </c>
      <c r="BB90" s="29">
        <v>84.00982799743619</v>
      </c>
      <c r="BC90" s="29">
        <v>140.06008105080195</v>
      </c>
      <c r="BD90" s="29">
        <v>83.956251824907525</v>
      </c>
      <c r="BE90" s="29">
        <v>34.846966132431021</v>
      </c>
      <c r="BF90" s="29">
        <v>24.299358516470292</v>
      </c>
      <c r="BG90" s="29">
        <v>615.34259971093104</v>
      </c>
      <c r="BH90" s="29">
        <v>4251.1758974466493</v>
      </c>
      <c r="BI90" s="29">
        <v>306.67065003074026</v>
      </c>
      <c r="BJ90" s="29">
        <v>6825.114467121155</v>
      </c>
      <c r="BK90" s="29">
        <v>85.142529991878988</v>
      </c>
      <c r="BL90" s="29">
        <v>1028.8676830483478</v>
      </c>
      <c r="BM90" s="29">
        <v>1066.0722601194921</v>
      </c>
      <c r="BN90" s="29">
        <v>152.79558084877556</v>
      </c>
      <c r="BO90" s="29">
        <v>136.581825255355</v>
      </c>
      <c r="BP90" s="29">
        <v>497.65759627508504</v>
      </c>
      <c r="BQ90" s="29">
        <v>1818.789112759697</v>
      </c>
      <c r="BR90" s="29">
        <v>545.24864971525415</v>
      </c>
      <c r="BS90" s="29">
        <v>0</v>
      </c>
      <c r="BT90" s="59">
        <f t="shared" si="5"/>
        <v>559410.4566935664</v>
      </c>
      <c r="BU90" s="29">
        <v>37898.876531660564</v>
      </c>
      <c r="BV90" s="29">
        <v>0</v>
      </c>
      <c r="BW90" s="29">
        <v>583.91773134010396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59998.328703947423</v>
      </c>
      <c r="CD90" s="29">
        <v>72260.606603861132</v>
      </c>
      <c r="CE90" s="29">
        <v>0</v>
      </c>
      <c r="CF90" s="29">
        <v>0</v>
      </c>
      <c r="CG90" s="29">
        <v>0</v>
      </c>
      <c r="CH90" s="29">
        <v>2173.230204679136</v>
      </c>
      <c r="CI90" s="29">
        <v>19132.82070264106</v>
      </c>
      <c r="CJ90" s="38">
        <f t="shared" si="6"/>
        <v>751458.23717169592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2754.8646640616053</v>
      </c>
      <c r="D91" s="29">
        <v>222.97912717676996</v>
      </c>
      <c r="E91" s="29">
        <v>326.83209347606214</v>
      </c>
      <c r="F91" s="29">
        <v>332.26189416488489</v>
      </c>
      <c r="G91" s="29">
        <v>1895.8336591322136</v>
      </c>
      <c r="H91" s="29">
        <v>780.39536079883987</v>
      </c>
      <c r="I91" s="29">
        <v>303.85900708337391</v>
      </c>
      <c r="J91" s="29">
        <v>479.88982618112232</v>
      </c>
      <c r="K91" s="29">
        <v>8779.2355738445949</v>
      </c>
      <c r="L91" s="29">
        <v>54.233106699196306</v>
      </c>
      <c r="M91" s="29">
        <v>562.24345965664793</v>
      </c>
      <c r="N91" s="29">
        <v>720.02303515726931</v>
      </c>
      <c r="O91" s="29">
        <v>1017.2992321268036</v>
      </c>
      <c r="P91" s="29">
        <v>898.97524063826233</v>
      </c>
      <c r="Q91" s="29">
        <v>2519.656794063812</v>
      </c>
      <c r="R91" s="29">
        <v>3900.1076601668337</v>
      </c>
      <c r="S91" s="29">
        <v>34208.178641869876</v>
      </c>
      <c r="T91" s="29">
        <v>11616.939190187557</v>
      </c>
      <c r="U91" s="29">
        <v>18022.343171264794</v>
      </c>
      <c r="V91" s="29">
        <v>6229.7903213694826</v>
      </c>
      <c r="W91" s="29">
        <v>19378.000495490767</v>
      </c>
      <c r="X91" s="29">
        <v>2577.135562189228</v>
      </c>
      <c r="Y91" s="29">
        <v>3399.2913347745261</v>
      </c>
      <c r="Z91" s="29">
        <v>643.59475761492104</v>
      </c>
      <c r="AA91" s="29">
        <v>199.45699166287324</v>
      </c>
      <c r="AB91" s="29">
        <v>2823.6219682605797</v>
      </c>
      <c r="AC91" s="29">
        <v>96540.516385051174</v>
      </c>
      <c r="AD91" s="29">
        <v>6523.1198315351339</v>
      </c>
      <c r="AE91" s="29">
        <v>3174.9427969745966</v>
      </c>
      <c r="AF91" s="29">
        <v>5039.7671654573751</v>
      </c>
      <c r="AG91" s="29">
        <v>918.0725313671021</v>
      </c>
      <c r="AH91" s="29">
        <v>142.09668080989493</v>
      </c>
      <c r="AI91" s="29">
        <v>826.92403789379432</v>
      </c>
      <c r="AJ91" s="29">
        <v>239.87812146688105</v>
      </c>
      <c r="AK91" s="29">
        <v>654.17272675183062</v>
      </c>
      <c r="AL91" s="29">
        <v>260.26484700384174</v>
      </c>
      <c r="AM91" s="29">
        <v>4708.096819990772</v>
      </c>
      <c r="AN91" s="29">
        <v>4289.0147498721035</v>
      </c>
      <c r="AO91" s="29">
        <v>3323.913369422195</v>
      </c>
      <c r="AP91" s="29">
        <v>1038.9805792012132</v>
      </c>
      <c r="AQ91" s="29">
        <v>241.34394902624649</v>
      </c>
      <c r="AR91" s="29">
        <v>170.53132538266487</v>
      </c>
      <c r="AS91" s="29">
        <v>509.04156407104341</v>
      </c>
      <c r="AT91" s="29">
        <v>28.338903381838584</v>
      </c>
      <c r="AU91" s="29">
        <v>471.21089379269057</v>
      </c>
      <c r="AV91" s="29">
        <v>51.762038140223176</v>
      </c>
      <c r="AW91" s="29">
        <v>89.262737605628359</v>
      </c>
      <c r="AX91" s="29">
        <v>520.84932930775426</v>
      </c>
      <c r="AY91" s="29">
        <v>217.63280486072199</v>
      </c>
      <c r="AZ91" s="29">
        <v>738.18920317560946</v>
      </c>
      <c r="BA91" s="29">
        <v>55.514263137835115</v>
      </c>
      <c r="BB91" s="29">
        <v>106.13645325284443</v>
      </c>
      <c r="BC91" s="29">
        <v>1996.3627363543221</v>
      </c>
      <c r="BD91" s="29">
        <v>314.46680102295562</v>
      </c>
      <c r="BE91" s="29">
        <v>196.53120778413719</v>
      </c>
      <c r="BF91" s="29">
        <v>190.16721398485478</v>
      </c>
      <c r="BG91" s="29">
        <v>9198.2318775845561</v>
      </c>
      <c r="BH91" s="29">
        <v>3097.4811732202397</v>
      </c>
      <c r="BI91" s="29">
        <v>717.68234305378792</v>
      </c>
      <c r="BJ91" s="29">
        <v>7109.031209490282</v>
      </c>
      <c r="BK91" s="29">
        <v>44.030612902116303</v>
      </c>
      <c r="BL91" s="29">
        <v>5447.5206596532389</v>
      </c>
      <c r="BM91" s="29">
        <v>377.36905071220269</v>
      </c>
      <c r="BN91" s="29">
        <v>1697.4780083235585</v>
      </c>
      <c r="BO91" s="29">
        <v>1002.5223840275689</v>
      </c>
      <c r="BP91" s="29">
        <v>196.12811025062905</v>
      </c>
      <c r="BQ91" s="29">
        <v>5363.5321584630674</v>
      </c>
      <c r="BR91" s="29">
        <v>17789.113347556849</v>
      </c>
      <c r="BS91" s="29">
        <v>0</v>
      </c>
      <c r="BT91" s="59">
        <f t="shared" si="5"/>
        <v>310264.26517143031</v>
      </c>
      <c r="BU91" s="29">
        <v>125743.19627813448</v>
      </c>
      <c r="BV91" s="29">
        <v>0</v>
      </c>
      <c r="BW91" s="29">
        <v>389.35763249111574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21.973243148777822</v>
      </c>
      <c r="CD91" s="29">
        <v>269113.37964687275</v>
      </c>
      <c r="CE91" s="29">
        <v>0</v>
      </c>
      <c r="CF91" s="29">
        <v>213.98047120490415</v>
      </c>
      <c r="CG91" s="29">
        <v>0</v>
      </c>
      <c r="CH91" s="29">
        <v>-24291.769932311414</v>
      </c>
      <c r="CI91" s="29">
        <v>17010.475178776185</v>
      </c>
      <c r="CJ91" s="38">
        <f t="shared" si="6"/>
        <v>698464.857689747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2813.5959450501095</v>
      </c>
      <c r="D92" s="29">
        <v>259.26757712369988</v>
      </c>
      <c r="E92" s="29">
        <v>403.31589908473632</v>
      </c>
      <c r="F92" s="29">
        <v>520.15475353208717</v>
      </c>
      <c r="G92" s="29">
        <v>2511.4656880879152</v>
      </c>
      <c r="H92" s="29">
        <v>430.1941871501665</v>
      </c>
      <c r="I92" s="29">
        <v>220.84171731097112</v>
      </c>
      <c r="J92" s="29">
        <v>2233.5349247632194</v>
      </c>
      <c r="K92" s="29">
        <v>1037.2219782723234</v>
      </c>
      <c r="L92" s="29">
        <v>91.977105681133324</v>
      </c>
      <c r="M92" s="29">
        <v>647.45950318020573</v>
      </c>
      <c r="N92" s="29">
        <v>44.197869454828663</v>
      </c>
      <c r="O92" s="29">
        <v>571.05865727684125</v>
      </c>
      <c r="P92" s="29">
        <v>1162.1416076755468</v>
      </c>
      <c r="Q92" s="29">
        <v>15844.989284291023</v>
      </c>
      <c r="R92" s="29">
        <v>9674.8451362263586</v>
      </c>
      <c r="S92" s="29">
        <v>25627.839758267066</v>
      </c>
      <c r="T92" s="29">
        <v>31508.686843649979</v>
      </c>
      <c r="U92" s="29">
        <v>41194.440318393958</v>
      </c>
      <c r="V92" s="29">
        <v>6730.597736074953</v>
      </c>
      <c r="W92" s="29">
        <v>5017.4627219212052</v>
      </c>
      <c r="X92" s="29">
        <v>1479.8846138025333</v>
      </c>
      <c r="Y92" s="29">
        <v>3881.7303922758092</v>
      </c>
      <c r="Z92" s="29">
        <v>937.11978570035114</v>
      </c>
      <c r="AA92" s="29">
        <v>280.80388419097085</v>
      </c>
      <c r="AB92" s="29">
        <v>1556.7940288171853</v>
      </c>
      <c r="AC92" s="29">
        <v>158910.83096710654</v>
      </c>
      <c r="AD92" s="29">
        <v>9739.5337518182951</v>
      </c>
      <c r="AE92" s="29">
        <v>3856.214798039824</v>
      </c>
      <c r="AF92" s="29">
        <v>3349.9012886844762</v>
      </c>
      <c r="AG92" s="29">
        <v>1146.880961527994</v>
      </c>
      <c r="AH92" s="29">
        <v>221.64442827525795</v>
      </c>
      <c r="AI92" s="29">
        <v>1461.3111687758649</v>
      </c>
      <c r="AJ92" s="29">
        <v>215.95929242006633</v>
      </c>
      <c r="AK92" s="29">
        <v>801.18753372340768</v>
      </c>
      <c r="AL92" s="29">
        <v>188.6473620438581</v>
      </c>
      <c r="AM92" s="29">
        <v>1471.0058200683839</v>
      </c>
      <c r="AN92" s="29">
        <v>683.44756636018178</v>
      </c>
      <c r="AO92" s="29">
        <v>3653.2499925263755</v>
      </c>
      <c r="AP92" s="29">
        <v>481.81697824895127</v>
      </c>
      <c r="AQ92" s="29">
        <v>240.15289523406403</v>
      </c>
      <c r="AR92" s="29">
        <v>168.11986323636262</v>
      </c>
      <c r="AS92" s="29">
        <v>2002.7832580014178</v>
      </c>
      <c r="AT92" s="29">
        <v>19.399693654280323</v>
      </c>
      <c r="AU92" s="29">
        <v>821.17371820043923</v>
      </c>
      <c r="AV92" s="29">
        <v>94.593630105856235</v>
      </c>
      <c r="AW92" s="29">
        <v>230.38572686270311</v>
      </c>
      <c r="AX92" s="29">
        <v>671.11006874562588</v>
      </c>
      <c r="AY92" s="29">
        <v>208.39372814761458</v>
      </c>
      <c r="AZ92" s="29">
        <v>295.50767347452131</v>
      </c>
      <c r="BA92" s="29">
        <v>88.414019124254963</v>
      </c>
      <c r="BB92" s="29">
        <v>48.725314756297045</v>
      </c>
      <c r="BC92" s="29">
        <v>744.45047077366826</v>
      </c>
      <c r="BD92" s="29">
        <v>221.93316118929835</v>
      </c>
      <c r="BE92" s="29">
        <v>241.55480026811148</v>
      </c>
      <c r="BF92" s="29">
        <v>21.391470705534346</v>
      </c>
      <c r="BG92" s="29">
        <v>4282.3088610225604</v>
      </c>
      <c r="BH92" s="29">
        <v>2864.7994576801493</v>
      </c>
      <c r="BI92" s="29">
        <v>95.623133529337863</v>
      </c>
      <c r="BJ92" s="29">
        <v>1359.0530284009878</v>
      </c>
      <c r="BK92" s="29">
        <v>45.884995972637675</v>
      </c>
      <c r="BL92" s="29">
        <v>1486.7364300808094</v>
      </c>
      <c r="BM92" s="29">
        <v>1137.6979982048022</v>
      </c>
      <c r="BN92" s="29">
        <v>525.14713242440223</v>
      </c>
      <c r="BO92" s="29">
        <v>402.00700446592884</v>
      </c>
      <c r="BP92" s="29">
        <v>212.14190914303225</v>
      </c>
      <c r="BQ92" s="29">
        <v>3157.9476809359994</v>
      </c>
      <c r="BR92" s="29">
        <v>9244.7010890114725</v>
      </c>
      <c r="BS92" s="29">
        <v>0</v>
      </c>
      <c r="BT92" s="59">
        <f t="shared" si="5"/>
        <v>373795.39204022655</v>
      </c>
      <c r="BU92" s="29">
        <v>127273.64230349321</v>
      </c>
      <c r="BV92" s="29">
        <v>0</v>
      </c>
      <c r="BW92" s="29">
        <v>91.016647350078614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94.601252610173503</v>
      </c>
      <c r="CD92" s="29">
        <v>80634.679094855906</v>
      </c>
      <c r="CE92" s="29">
        <v>0</v>
      </c>
      <c r="CF92" s="29">
        <v>17.599503009743646</v>
      </c>
      <c r="CG92" s="29">
        <v>0</v>
      </c>
      <c r="CH92" s="29">
        <v>2232.1346435853984</v>
      </c>
      <c r="CI92" s="29">
        <v>13612.806465199708</v>
      </c>
      <c r="CJ92" s="38">
        <f t="shared" si="6"/>
        <v>597751.87195033079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15773.202937579295</v>
      </c>
      <c r="D93" s="29">
        <v>1268.7263222056279</v>
      </c>
      <c r="E93" s="29">
        <v>6363.1837191505492</v>
      </c>
      <c r="F93" s="29">
        <v>3958.8394468336205</v>
      </c>
      <c r="G93" s="29">
        <v>16111.008882637598</v>
      </c>
      <c r="H93" s="29">
        <v>12128.495847310491</v>
      </c>
      <c r="I93" s="29">
        <v>1651.9761873993057</v>
      </c>
      <c r="J93" s="29">
        <v>4098.1562362869172</v>
      </c>
      <c r="K93" s="29">
        <v>1596.4968108812798</v>
      </c>
      <c r="L93" s="29">
        <v>379.35562326668969</v>
      </c>
      <c r="M93" s="29">
        <v>10203.558823261457</v>
      </c>
      <c r="N93" s="29">
        <v>404.1186524244938</v>
      </c>
      <c r="O93" s="29">
        <v>2756.8295522778681</v>
      </c>
      <c r="P93" s="29">
        <v>6752.6240752416816</v>
      </c>
      <c r="Q93" s="29">
        <v>30698.930421037414</v>
      </c>
      <c r="R93" s="29">
        <v>50903.561316262596</v>
      </c>
      <c r="S93" s="29">
        <v>23303.087993233748</v>
      </c>
      <c r="T93" s="29">
        <v>51631.483740037067</v>
      </c>
      <c r="U93" s="29">
        <v>183925.20577106497</v>
      </c>
      <c r="V93" s="29">
        <v>38532.728846631893</v>
      </c>
      <c r="W93" s="29">
        <v>73024.2775508716</v>
      </c>
      <c r="X93" s="29">
        <v>6658.9919363559711</v>
      </c>
      <c r="Y93" s="29">
        <v>21978.049173601328</v>
      </c>
      <c r="Z93" s="29">
        <v>4483.4410172292983</v>
      </c>
      <c r="AA93" s="29">
        <v>1472.2729301351894</v>
      </c>
      <c r="AB93" s="29">
        <v>1031.9806148500584</v>
      </c>
      <c r="AC93" s="29">
        <v>248486.56108933894</v>
      </c>
      <c r="AD93" s="29">
        <v>33253.247788636683</v>
      </c>
      <c r="AE93" s="29">
        <v>16475.700367142806</v>
      </c>
      <c r="AF93" s="29">
        <v>9224.7522290530214</v>
      </c>
      <c r="AG93" s="29">
        <v>4130.9867667747412</v>
      </c>
      <c r="AH93" s="29">
        <v>2438.9687935692973</v>
      </c>
      <c r="AI93" s="29">
        <v>5203.7309602500391</v>
      </c>
      <c r="AJ93" s="29">
        <v>1099.9603744636181</v>
      </c>
      <c r="AK93" s="29">
        <v>739.99624767125965</v>
      </c>
      <c r="AL93" s="29">
        <v>1880.4593076749875</v>
      </c>
      <c r="AM93" s="29">
        <v>2759.4568858301914</v>
      </c>
      <c r="AN93" s="29">
        <v>1576.5147878028642</v>
      </c>
      <c r="AO93" s="29">
        <v>3583.7859751255246</v>
      </c>
      <c r="AP93" s="29">
        <v>3574.984907745396</v>
      </c>
      <c r="AQ93" s="29">
        <v>935.07988095220821</v>
      </c>
      <c r="AR93" s="29">
        <v>653.68033434949848</v>
      </c>
      <c r="AS93" s="29">
        <v>912.40671539907021</v>
      </c>
      <c r="AT93" s="29">
        <v>131.95698027343843</v>
      </c>
      <c r="AU93" s="29">
        <v>2596.3701780618831</v>
      </c>
      <c r="AV93" s="29">
        <v>2282.135930590754</v>
      </c>
      <c r="AW93" s="29">
        <v>3307.6620608061471</v>
      </c>
      <c r="AX93" s="29">
        <v>758.94850171985922</v>
      </c>
      <c r="AY93" s="29">
        <v>1161.092499752679</v>
      </c>
      <c r="AZ93" s="29">
        <v>327.00451831190117</v>
      </c>
      <c r="BA93" s="29">
        <v>583.07380659752266</v>
      </c>
      <c r="BB93" s="29">
        <v>690.06696018677337</v>
      </c>
      <c r="BC93" s="29">
        <v>544.10625605396854</v>
      </c>
      <c r="BD93" s="29">
        <v>234.47448026833081</v>
      </c>
      <c r="BE93" s="29">
        <v>151.65608832450297</v>
      </c>
      <c r="BF93" s="29">
        <v>121.32639120291257</v>
      </c>
      <c r="BG93" s="29">
        <v>6004.2824005653083</v>
      </c>
      <c r="BH93" s="29">
        <v>10013.997612631534</v>
      </c>
      <c r="BI93" s="29">
        <v>717.350463035134</v>
      </c>
      <c r="BJ93" s="29">
        <v>7229.8858794349435</v>
      </c>
      <c r="BK93" s="29">
        <v>303.38381553553756</v>
      </c>
      <c r="BL93" s="29">
        <v>1967.3929394419276</v>
      </c>
      <c r="BM93" s="29">
        <v>1229.1534289949657</v>
      </c>
      <c r="BN93" s="29">
        <v>1345.627145541559</v>
      </c>
      <c r="BO93" s="29">
        <v>956.8390376824932</v>
      </c>
      <c r="BP93" s="29">
        <v>1199.4561802557944</v>
      </c>
      <c r="BQ93" s="29">
        <v>6936.9553886663798</v>
      </c>
      <c r="BR93" s="29">
        <v>6263.9671338109365</v>
      </c>
      <c r="BS93" s="29">
        <v>0</v>
      </c>
      <c r="BT93" s="59">
        <f t="shared" si="5"/>
        <v>965079.02391759562</v>
      </c>
      <c r="BU93" s="29">
        <v>90322.403823312925</v>
      </c>
      <c r="BV93" s="29">
        <v>0</v>
      </c>
      <c r="BW93" s="29">
        <v>24.959367111058441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2883.5858551165484</v>
      </c>
      <c r="CD93" s="29">
        <v>1053632.628541884</v>
      </c>
      <c r="CE93" s="29">
        <v>0</v>
      </c>
      <c r="CF93" s="29">
        <v>0</v>
      </c>
      <c r="CG93" s="29">
        <v>0</v>
      </c>
      <c r="CH93" s="29">
        <v>2397.4297598855933</v>
      </c>
      <c r="CI93" s="29">
        <v>164069.47629174031</v>
      </c>
      <c r="CJ93" s="38">
        <f t="shared" si="6"/>
        <v>2278409.5075566461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588.63794285506958</v>
      </c>
      <c r="D94" s="29">
        <v>96.377144529233064</v>
      </c>
      <c r="E94" s="29">
        <v>715.47415946977776</v>
      </c>
      <c r="F94" s="29">
        <v>203.80424061952621</v>
      </c>
      <c r="G94" s="29">
        <v>450.88285924777813</v>
      </c>
      <c r="H94" s="29">
        <v>296.48914637589769</v>
      </c>
      <c r="I94" s="29">
        <v>91.798809509821396</v>
      </c>
      <c r="J94" s="29">
        <v>155.52253502665693</v>
      </c>
      <c r="K94" s="29">
        <v>25.842671832320775</v>
      </c>
      <c r="L94" s="29">
        <v>9.0290896441608552</v>
      </c>
      <c r="M94" s="29">
        <v>268.95984684396626</v>
      </c>
      <c r="N94" s="29">
        <v>22.788110271349542</v>
      </c>
      <c r="O94" s="29">
        <v>119.66071457093979</v>
      </c>
      <c r="P94" s="29">
        <v>326.10450869442127</v>
      </c>
      <c r="Q94" s="29">
        <v>768.6652397396299</v>
      </c>
      <c r="R94" s="29">
        <v>17403.975229435837</v>
      </c>
      <c r="S94" s="29">
        <v>594.11824040240492</v>
      </c>
      <c r="T94" s="29">
        <v>1549.4926409637071</v>
      </c>
      <c r="U94" s="29">
        <v>36524.92739690809</v>
      </c>
      <c r="V94" s="29">
        <v>157645.09178620781</v>
      </c>
      <c r="W94" s="29">
        <v>81284.215573118709</v>
      </c>
      <c r="X94" s="29">
        <v>573.80023518258804</v>
      </c>
      <c r="Y94" s="29">
        <v>9663.9668997164663</v>
      </c>
      <c r="Z94" s="29">
        <v>136.89270835396735</v>
      </c>
      <c r="AA94" s="29">
        <v>40.953496657722027</v>
      </c>
      <c r="AB94" s="29">
        <v>133.54102651333338</v>
      </c>
      <c r="AC94" s="29">
        <v>2629.5973738492789</v>
      </c>
      <c r="AD94" s="29">
        <v>78032.996583836299</v>
      </c>
      <c r="AE94" s="29">
        <v>760.56832126684822</v>
      </c>
      <c r="AF94" s="29">
        <v>1094.6182602564802</v>
      </c>
      <c r="AG94" s="29">
        <v>8290.9019534564068</v>
      </c>
      <c r="AH94" s="29">
        <v>7844.3940496644072</v>
      </c>
      <c r="AI94" s="29">
        <v>2756.3388571978376</v>
      </c>
      <c r="AJ94" s="29">
        <v>378.2311469571315</v>
      </c>
      <c r="AK94" s="29">
        <v>36.543170621948391</v>
      </c>
      <c r="AL94" s="29">
        <v>37.494475094168067</v>
      </c>
      <c r="AM94" s="29">
        <v>101.24186542243238</v>
      </c>
      <c r="AN94" s="29">
        <v>22.105179582855616</v>
      </c>
      <c r="AO94" s="29">
        <v>222.80812515322523</v>
      </c>
      <c r="AP94" s="29">
        <v>1518.7096181378654</v>
      </c>
      <c r="AQ94" s="29">
        <v>49.791466021086649</v>
      </c>
      <c r="AR94" s="29">
        <v>20.262841983433844</v>
      </c>
      <c r="AS94" s="29">
        <v>32.913865488475906</v>
      </c>
      <c r="AT94" s="29">
        <v>3.9979778591246129</v>
      </c>
      <c r="AU94" s="29">
        <v>112.62159365679733</v>
      </c>
      <c r="AV94" s="29">
        <v>36.865848078212316</v>
      </c>
      <c r="AW94" s="29">
        <v>73.387432957579861</v>
      </c>
      <c r="AX94" s="29">
        <v>167.92444055779987</v>
      </c>
      <c r="AY94" s="29">
        <v>24.810217443098615</v>
      </c>
      <c r="AZ94" s="29">
        <v>35.993322185007784</v>
      </c>
      <c r="BA94" s="29">
        <v>3.7585609105642592</v>
      </c>
      <c r="BB94" s="29">
        <v>9.5943931942574654</v>
      </c>
      <c r="BC94" s="29">
        <v>185.70932887831069</v>
      </c>
      <c r="BD94" s="29">
        <v>19.750379554696583</v>
      </c>
      <c r="BE94" s="29">
        <v>61.853057075118365</v>
      </c>
      <c r="BF94" s="29">
        <v>22.481486374612974</v>
      </c>
      <c r="BG94" s="29">
        <v>2012.8618967120003</v>
      </c>
      <c r="BH94" s="29">
        <v>647.5860834399972</v>
      </c>
      <c r="BI94" s="29">
        <v>31.677296632142763</v>
      </c>
      <c r="BJ94" s="29">
        <v>57.283298356259358</v>
      </c>
      <c r="BK94" s="29">
        <v>11.567553753486131</v>
      </c>
      <c r="BL94" s="29">
        <v>99.649381208605007</v>
      </c>
      <c r="BM94" s="29">
        <v>31.546012808012726</v>
      </c>
      <c r="BN94" s="29">
        <v>26.655292200421457</v>
      </c>
      <c r="BO94" s="29">
        <v>70.452668845349976</v>
      </c>
      <c r="BP94" s="29">
        <v>19.297021382399322</v>
      </c>
      <c r="BQ94" s="29">
        <v>445.60105691363441</v>
      </c>
      <c r="BR94" s="29">
        <v>2283.2649017376066</v>
      </c>
      <c r="BS94" s="29">
        <v>0</v>
      </c>
      <c r="BT94" s="59">
        <f t="shared" si="5"/>
        <v>420016.7199093966</v>
      </c>
      <c r="BU94" s="29">
        <v>839261.98376820469</v>
      </c>
      <c r="BV94" s="29">
        <v>0</v>
      </c>
      <c r="BW94" s="29">
        <v>4367.431067340598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118761.59138845686</v>
      </c>
      <c r="CD94" s="29">
        <v>9991.001671962691</v>
      </c>
      <c r="CE94" s="29">
        <v>0</v>
      </c>
      <c r="CF94" s="29">
        <v>0</v>
      </c>
      <c r="CG94" s="29">
        <v>0</v>
      </c>
      <c r="CH94" s="29">
        <v>57121.346733708757</v>
      </c>
      <c r="CI94" s="29">
        <v>33166.306458307685</v>
      </c>
      <c r="CJ94" s="38">
        <f t="shared" si="6"/>
        <v>1482686.3809973777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348.35167067377063</v>
      </c>
      <c r="D95" s="29">
        <v>33.901644821780557</v>
      </c>
      <c r="E95" s="29">
        <v>5382.0604955312792</v>
      </c>
      <c r="F95" s="29">
        <v>25.900347569483252</v>
      </c>
      <c r="G95" s="29">
        <v>245.38103948578831</v>
      </c>
      <c r="H95" s="29">
        <v>1713.8420903392507</v>
      </c>
      <c r="I95" s="29">
        <v>41.848513570455403</v>
      </c>
      <c r="J95" s="29">
        <v>27371.365763107027</v>
      </c>
      <c r="K95" s="29">
        <v>1806.2632001974871</v>
      </c>
      <c r="L95" s="29">
        <v>12.51606670656772</v>
      </c>
      <c r="M95" s="29">
        <v>180.70755721598414</v>
      </c>
      <c r="N95" s="29">
        <v>12.886460443212458</v>
      </c>
      <c r="O95" s="29">
        <v>25.390335023797704</v>
      </c>
      <c r="P95" s="29">
        <v>338.12432000289425</v>
      </c>
      <c r="Q95" s="29">
        <v>439.41304852364533</v>
      </c>
      <c r="R95" s="29">
        <v>5327.5282494607</v>
      </c>
      <c r="S95" s="29">
        <v>326.02743171704253</v>
      </c>
      <c r="T95" s="29">
        <v>3475.9805767199778</v>
      </c>
      <c r="U95" s="29">
        <v>7351.0152125342593</v>
      </c>
      <c r="V95" s="29">
        <v>12715.460442549633</v>
      </c>
      <c r="W95" s="29">
        <v>25816.401163120245</v>
      </c>
      <c r="X95" s="29">
        <v>279.95706463836689</v>
      </c>
      <c r="Y95" s="29">
        <v>1823.7752484973632</v>
      </c>
      <c r="Z95" s="29">
        <v>256.03126462072493</v>
      </c>
      <c r="AA95" s="29">
        <v>53.624152132068083</v>
      </c>
      <c r="AB95" s="29">
        <v>576.80019683381443</v>
      </c>
      <c r="AC95" s="29">
        <v>4170.981142191129</v>
      </c>
      <c r="AD95" s="29">
        <v>175.94170856743125</v>
      </c>
      <c r="AE95" s="29">
        <v>2315.5420670063268</v>
      </c>
      <c r="AF95" s="29">
        <v>2282.4008856903251</v>
      </c>
      <c r="AG95" s="29">
        <v>38488.772311048422</v>
      </c>
      <c r="AH95" s="29">
        <v>19840.892929140908</v>
      </c>
      <c r="AI95" s="29">
        <v>11749.761668592602</v>
      </c>
      <c r="AJ95" s="29">
        <v>447.61384544811983</v>
      </c>
      <c r="AK95" s="29">
        <v>183.22020953081454</v>
      </c>
      <c r="AL95" s="29">
        <v>50.488331721805551</v>
      </c>
      <c r="AM95" s="29">
        <v>669.19022950222211</v>
      </c>
      <c r="AN95" s="29">
        <v>45.384654308036716</v>
      </c>
      <c r="AO95" s="29">
        <v>1336.9078024493151</v>
      </c>
      <c r="AP95" s="29">
        <v>253.49308521979623</v>
      </c>
      <c r="AQ95" s="29">
        <v>92.589924328040212</v>
      </c>
      <c r="AR95" s="29">
        <v>79.133309765758682</v>
      </c>
      <c r="AS95" s="29">
        <v>536.44832834164401</v>
      </c>
      <c r="AT95" s="29">
        <v>6.0799629073898824</v>
      </c>
      <c r="AU95" s="29">
        <v>4.6324477435733913</v>
      </c>
      <c r="AV95" s="29">
        <v>1.9746751784960661</v>
      </c>
      <c r="AW95" s="29">
        <v>4.1787510550628637</v>
      </c>
      <c r="AX95" s="29">
        <v>292.8826692918355</v>
      </c>
      <c r="AY95" s="29">
        <v>69.216336786658246</v>
      </c>
      <c r="AZ95" s="29">
        <v>26.16667156538773</v>
      </c>
      <c r="BA95" s="29">
        <v>2.198977414193751</v>
      </c>
      <c r="BB95" s="29">
        <v>18.781622990097521</v>
      </c>
      <c r="BC95" s="29">
        <v>299.61983234958052</v>
      </c>
      <c r="BD95" s="29">
        <v>154.44377291484381</v>
      </c>
      <c r="BE95" s="29">
        <v>101.97340572693228</v>
      </c>
      <c r="BF95" s="29">
        <v>26.333591468883121</v>
      </c>
      <c r="BG95" s="29">
        <v>2193.6181537336179</v>
      </c>
      <c r="BH95" s="29">
        <v>1720.2819737088751</v>
      </c>
      <c r="BI95" s="29">
        <v>19.174078014181116</v>
      </c>
      <c r="BJ95" s="29">
        <v>7.9026067395027262</v>
      </c>
      <c r="BK95" s="29">
        <v>15.329471066820194</v>
      </c>
      <c r="BL95" s="29">
        <v>48.183331591573221</v>
      </c>
      <c r="BM95" s="29">
        <v>25.106494928730303</v>
      </c>
      <c r="BN95" s="29">
        <v>21.881451314092843</v>
      </c>
      <c r="BO95" s="29">
        <v>147.22975925166173</v>
      </c>
      <c r="BP95" s="29">
        <v>32.167216770616236</v>
      </c>
      <c r="BQ95" s="29">
        <v>1727.865205291318</v>
      </c>
      <c r="BR95" s="29">
        <v>3635.342718671744</v>
      </c>
      <c r="BS95" s="29">
        <v>0</v>
      </c>
      <c r="BT95" s="59">
        <f t="shared" si="5"/>
        <v>189301.88116736501</v>
      </c>
      <c r="BU95" s="29">
        <v>24858.55922350664</v>
      </c>
      <c r="BV95" s="29">
        <v>0</v>
      </c>
      <c r="BW95" s="29">
        <v>1115.9399379265087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242354.06125206151</v>
      </c>
      <c r="CD95" s="29">
        <v>157736.50401364954</v>
      </c>
      <c r="CE95" s="29">
        <v>0</v>
      </c>
      <c r="CF95" s="29">
        <v>5.3660398198619497</v>
      </c>
      <c r="CG95" s="29">
        <v>0</v>
      </c>
      <c r="CH95" s="29">
        <v>1578.0527884175658</v>
      </c>
      <c r="CI95" s="29">
        <v>8761.5831060688251</v>
      </c>
      <c r="CJ95" s="38">
        <f t="shared" si="6"/>
        <v>625711.94752881536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5056.9554355027685</v>
      </c>
      <c r="D96" s="29">
        <v>221.92928699473325</v>
      </c>
      <c r="E96" s="29">
        <v>1137.7542283593916</v>
      </c>
      <c r="F96" s="29">
        <v>247.73467971584273</v>
      </c>
      <c r="G96" s="29">
        <v>1795.0563751283771</v>
      </c>
      <c r="H96" s="29">
        <v>11989.020859484619</v>
      </c>
      <c r="I96" s="29">
        <v>517.46797892480708</v>
      </c>
      <c r="J96" s="29">
        <v>30861.027102118416</v>
      </c>
      <c r="K96" s="29">
        <v>963.84296153411969</v>
      </c>
      <c r="L96" s="29">
        <v>109.06378653288539</v>
      </c>
      <c r="M96" s="29">
        <v>2276.2488688391159</v>
      </c>
      <c r="N96" s="29">
        <v>757.13139282779093</v>
      </c>
      <c r="O96" s="29">
        <v>758.13835735968473</v>
      </c>
      <c r="P96" s="29">
        <v>3399.8523442018986</v>
      </c>
      <c r="Q96" s="29">
        <v>1172.5192477433602</v>
      </c>
      <c r="R96" s="29">
        <v>4385.3138882238245</v>
      </c>
      <c r="S96" s="29">
        <v>6880.5737264885211</v>
      </c>
      <c r="T96" s="29">
        <v>3902.5603299000277</v>
      </c>
      <c r="U96" s="29">
        <v>9943.4146332454584</v>
      </c>
      <c r="V96" s="29">
        <v>3664.8559582811063</v>
      </c>
      <c r="W96" s="29">
        <v>8164.9323944374937</v>
      </c>
      <c r="X96" s="29">
        <v>10106.789043424847</v>
      </c>
      <c r="Y96" s="29">
        <v>1909.2663319435492</v>
      </c>
      <c r="Z96" s="29">
        <v>213.13171430554439</v>
      </c>
      <c r="AA96" s="29">
        <v>124.88200914586051</v>
      </c>
      <c r="AB96" s="29">
        <v>1080.4707813147152</v>
      </c>
      <c r="AC96" s="29">
        <v>16281.911358377412</v>
      </c>
      <c r="AD96" s="29">
        <v>1981.6381687350836</v>
      </c>
      <c r="AE96" s="29">
        <v>2030.3761848811405</v>
      </c>
      <c r="AF96" s="29">
        <v>5990.6045334266728</v>
      </c>
      <c r="AG96" s="29">
        <v>2977.4810149037858</v>
      </c>
      <c r="AH96" s="29">
        <v>73.19754337275198</v>
      </c>
      <c r="AI96" s="29">
        <v>1031.9159210761522</v>
      </c>
      <c r="AJ96" s="29">
        <v>351.57707449751638</v>
      </c>
      <c r="AK96" s="29">
        <v>27.860669155053884</v>
      </c>
      <c r="AL96" s="29">
        <v>585.51798752673301</v>
      </c>
      <c r="AM96" s="29">
        <v>739.85119111299718</v>
      </c>
      <c r="AN96" s="29">
        <v>2858.0242103322507</v>
      </c>
      <c r="AO96" s="29">
        <v>178.33108219096536</v>
      </c>
      <c r="AP96" s="29">
        <v>80.853964519995799</v>
      </c>
      <c r="AQ96" s="29">
        <v>393.18913844969535</v>
      </c>
      <c r="AR96" s="29">
        <v>257.26460010914025</v>
      </c>
      <c r="AS96" s="29">
        <v>157.05761250340441</v>
      </c>
      <c r="AT96" s="29">
        <v>115.54853289675978</v>
      </c>
      <c r="AU96" s="29">
        <v>565.01181921471891</v>
      </c>
      <c r="AV96" s="29">
        <v>78.775386277350648</v>
      </c>
      <c r="AW96" s="29">
        <v>184.91313144303825</v>
      </c>
      <c r="AX96" s="29">
        <v>363.245111958047</v>
      </c>
      <c r="AY96" s="29">
        <v>453.44994873302517</v>
      </c>
      <c r="AZ96" s="29">
        <v>543.49864095462453</v>
      </c>
      <c r="BA96" s="29">
        <v>500.06217705626676</v>
      </c>
      <c r="BB96" s="29">
        <v>69.956415654846339</v>
      </c>
      <c r="BC96" s="29">
        <v>473.16998432185494</v>
      </c>
      <c r="BD96" s="29">
        <v>186.88327043597405</v>
      </c>
      <c r="BE96" s="29">
        <v>71.156411540842683</v>
      </c>
      <c r="BF96" s="29">
        <v>46.425788149546356</v>
      </c>
      <c r="BG96" s="29">
        <v>2352.490898946895</v>
      </c>
      <c r="BH96" s="29">
        <v>8724.0234184976689</v>
      </c>
      <c r="BI96" s="29">
        <v>289.62647121920872</v>
      </c>
      <c r="BJ96" s="29">
        <v>8782.4693520523706</v>
      </c>
      <c r="BK96" s="29">
        <v>37.654067900129874</v>
      </c>
      <c r="BL96" s="29">
        <v>12775.919726986136</v>
      </c>
      <c r="BM96" s="29">
        <v>7280.6776625385428</v>
      </c>
      <c r="BN96" s="29">
        <v>1400.1440561356335</v>
      </c>
      <c r="BO96" s="29">
        <v>1721.5204669147952</v>
      </c>
      <c r="BP96" s="29">
        <v>940.63626989670661</v>
      </c>
      <c r="BQ96" s="29">
        <v>2259.1432526584867</v>
      </c>
      <c r="BR96" s="29">
        <v>5705.3961246635608</v>
      </c>
      <c r="BS96" s="29">
        <v>0</v>
      </c>
      <c r="BT96" s="59">
        <f t="shared" si="5"/>
        <v>203558.38435819652</v>
      </c>
      <c r="BU96" s="29">
        <v>289482.56266075105</v>
      </c>
      <c r="BV96" s="29">
        <v>0</v>
      </c>
      <c r="BW96" s="29">
        <v>3917.9541749944165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694.68080138501728</v>
      </c>
      <c r="CD96" s="29">
        <v>183755.4088562117</v>
      </c>
      <c r="CE96" s="29">
        <v>0</v>
      </c>
      <c r="CF96" s="29">
        <v>0</v>
      </c>
      <c r="CG96" s="29">
        <v>29059.523456728555</v>
      </c>
      <c r="CH96" s="29">
        <v>-24263.142147289211</v>
      </c>
      <c r="CI96" s="29">
        <v>19849.611646606987</v>
      </c>
      <c r="CJ96" s="38">
        <f t="shared" si="6"/>
        <v>706054.98380758497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504.39979671871981</v>
      </c>
      <c r="D97" s="29">
        <v>25.373990228531284</v>
      </c>
      <c r="E97" s="29">
        <v>46317.885846927107</v>
      </c>
      <c r="F97" s="29">
        <v>55.675445556461518</v>
      </c>
      <c r="G97" s="29">
        <v>417.04381858450398</v>
      </c>
      <c r="H97" s="29">
        <v>149.01177001200963</v>
      </c>
      <c r="I97" s="29">
        <v>39.637693904264736</v>
      </c>
      <c r="J97" s="29">
        <v>59.419072282622594</v>
      </c>
      <c r="K97" s="29">
        <v>825.06774941529318</v>
      </c>
      <c r="L97" s="29">
        <v>7.6954987440701421</v>
      </c>
      <c r="M97" s="29">
        <v>887.56161130573616</v>
      </c>
      <c r="N97" s="29">
        <v>31.621812316780876</v>
      </c>
      <c r="O97" s="29">
        <v>73.707293198891435</v>
      </c>
      <c r="P97" s="29">
        <v>490.84211442071125</v>
      </c>
      <c r="Q97" s="29">
        <v>12428.165686150018</v>
      </c>
      <c r="R97" s="29">
        <v>40089.40953194238</v>
      </c>
      <c r="S97" s="29">
        <v>1106.3018369909521</v>
      </c>
      <c r="T97" s="29">
        <v>9343.5818514952134</v>
      </c>
      <c r="U97" s="29">
        <v>71328.061953680386</v>
      </c>
      <c r="V97" s="29">
        <v>6159.8650393230419</v>
      </c>
      <c r="W97" s="29">
        <v>21901.408102083715</v>
      </c>
      <c r="X97" s="29">
        <v>974.05622718293853</v>
      </c>
      <c r="Y97" s="29">
        <v>8507.5858322833265</v>
      </c>
      <c r="Z97" s="29">
        <v>106.25691508725875</v>
      </c>
      <c r="AA97" s="29">
        <v>31.547406802119102</v>
      </c>
      <c r="AB97" s="29">
        <v>188.24484348195571</v>
      </c>
      <c r="AC97" s="29">
        <v>19026.394553872156</v>
      </c>
      <c r="AD97" s="29">
        <v>1301.5225633759799</v>
      </c>
      <c r="AE97" s="29">
        <v>1235.059674229645</v>
      </c>
      <c r="AF97" s="29">
        <v>2045.6616888631227</v>
      </c>
      <c r="AG97" s="29">
        <v>4727.4731595693938</v>
      </c>
      <c r="AH97" s="29">
        <v>166784.84345408002</v>
      </c>
      <c r="AI97" s="29">
        <v>536.09510323225959</v>
      </c>
      <c r="AJ97" s="29">
        <v>2267.0248859836342</v>
      </c>
      <c r="AK97" s="29">
        <v>4.6890542400699706</v>
      </c>
      <c r="AL97" s="29">
        <v>139.09847802262951</v>
      </c>
      <c r="AM97" s="29">
        <v>883.31707692977545</v>
      </c>
      <c r="AN97" s="29">
        <v>345.45285315623119</v>
      </c>
      <c r="AO97" s="29">
        <v>23.31456574861296</v>
      </c>
      <c r="AP97" s="29">
        <v>28.573217403179061</v>
      </c>
      <c r="AQ97" s="29">
        <v>60.046391531403572</v>
      </c>
      <c r="AR97" s="29">
        <v>30.890346309740227</v>
      </c>
      <c r="AS97" s="29">
        <v>36.681395670552227</v>
      </c>
      <c r="AT97" s="29">
        <v>9.2744102808733366</v>
      </c>
      <c r="AU97" s="29">
        <v>110.13578039227117</v>
      </c>
      <c r="AV97" s="29">
        <v>9.4892897976733508</v>
      </c>
      <c r="AW97" s="29">
        <v>18.652860890165467</v>
      </c>
      <c r="AX97" s="29">
        <v>63.03564307607639</v>
      </c>
      <c r="AY97" s="29">
        <v>22.968133644993845</v>
      </c>
      <c r="AZ97" s="29">
        <v>83.422056461591396</v>
      </c>
      <c r="BA97" s="29">
        <v>10.955255215563081</v>
      </c>
      <c r="BB97" s="29">
        <v>11.235927884500885</v>
      </c>
      <c r="BC97" s="29">
        <v>433.19495667941754</v>
      </c>
      <c r="BD97" s="29">
        <v>87.400357238988178</v>
      </c>
      <c r="BE97" s="29">
        <v>35.238170375441953</v>
      </c>
      <c r="BF97" s="29">
        <v>16.043824624475075</v>
      </c>
      <c r="BG97" s="29">
        <v>2671.5681433730056</v>
      </c>
      <c r="BH97" s="29">
        <v>60748.037380411544</v>
      </c>
      <c r="BI97" s="29">
        <v>17.396264852385592</v>
      </c>
      <c r="BJ97" s="29">
        <v>432.78119596447783</v>
      </c>
      <c r="BK97" s="29">
        <v>7.8297201638827554</v>
      </c>
      <c r="BL97" s="29">
        <v>153.18222058299594</v>
      </c>
      <c r="BM97" s="29">
        <v>109.31016967338392</v>
      </c>
      <c r="BN97" s="29">
        <v>138.6136312918982</v>
      </c>
      <c r="BO97" s="29">
        <v>97.306172867443877</v>
      </c>
      <c r="BP97" s="29">
        <v>60.220034998675011</v>
      </c>
      <c r="BQ97" s="29">
        <v>183.95254631065112</v>
      </c>
      <c r="BR97" s="29">
        <v>5953.8978740285957</v>
      </c>
      <c r="BS97" s="29">
        <v>0</v>
      </c>
      <c r="BT97" s="59">
        <f t="shared" si="5"/>
        <v>493010.70922341855</v>
      </c>
      <c r="BU97" s="29">
        <v>24207.049108384566</v>
      </c>
      <c r="BV97" s="29">
        <v>0</v>
      </c>
      <c r="BW97" s="29">
        <v>210.34350836468209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380983.54704429267</v>
      </c>
      <c r="CD97" s="29">
        <v>17791.890443275126</v>
      </c>
      <c r="CE97" s="29">
        <v>0</v>
      </c>
      <c r="CF97" s="29">
        <v>0</v>
      </c>
      <c r="CG97" s="29">
        <v>0</v>
      </c>
      <c r="CH97" s="29">
        <v>7301.0925396231296</v>
      </c>
      <c r="CI97" s="29">
        <v>13995.043336319482</v>
      </c>
      <c r="CJ97" s="38">
        <f t="shared" si="6"/>
        <v>937499.67520367831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3794.3934860459949</v>
      </c>
      <c r="D98" s="29">
        <v>7.6911764795034072</v>
      </c>
      <c r="E98" s="29">
        <v>245.74829367574137</v>
      </c>
      <c r="F98" s="29">
        <v>296.41143057658519</v>
      </c>
      <c r="G98" s="29">
        <v>1992.335113608623</v>
      </c>
      <c r="H98" s="29">
        <v>593.20553095028185</v>
      </c>
      <c r="I98" s="29">
        <v>527.85438450952904</v>
      </c>
      <c r="J98" s="29">
        <v>293.69856992966771</v>
      </c>
      <c r="K98" s="29">
        <v>125.58486799684118</v>
      </c>
      <c r="L98" s="29">
        <v>34.206820251537003</v>
      </c>
      <c r="M98" s="29">
        <v>537.61267590815373</v>
      </c>
      <c r="N98" s="29">
        <v>14.485701723370241</v>
      </c>
      <c r="O98" s="29">
        <v>285.19156079445173</v>
      </c>
      <c r="P98" s="29">
        <v>3973.5769133643639</v>
      </c>
      <c r="Q98" s="29">
        <v>891.85854440799631</v>
      </c>
      <c r="R98" s="29">
        <v>2477.073583877519</v>
      </c>
      <c r="S98" s="29">
        <v>161.34636969944171</v>
      </c>
      <c r="T98" s="29">
        <v>125.245157105777</v>
      </c>
      <c r="U98" s="29">
        <v>662.0972987699796</v>
      </c>
      <c r="V98" s="29">
        <v>99.665867252638407</v>
      </c>
      <c r="W98" s="29">
        <v>210.42924067391382</v>
      </c>
      <c r="X98" s="29">
        <v>248.5381860285413</v>
      </c>
      <c r="Y98" s="29">
        <v>46.429027808341438</v>
      </c>
      <c r="Z98" s="29">
        <v>88.184161939980214</v>
      </c>
      <c r="AA98" s="29">
        <v>511.93948354312823</v>
      </c>
      <c r="AB98" s="29">
        <v>49.261428458059818</v>
      </c>
      <c r="AC98" s="29">
        <v>2412.3670068824722</v>
      </c>
      <c r="AD98" s="29">
        <v>342.88719786495813</v>
      </c>
      <c r="AE98" s="29">
        <v>2073.3215694065234</v>
      </c>
      <c r="AF98" s="29">
        <v>1142.3590007411685</v>
      </c>
      <c r="AG98" s="29">
        <v>643.32642500674024</v>
      </c>
      <c r="AH98" s="29">
        <v>1.4118326992786656</v>
      </c>
      <c r="AI98" s="29">
        <v>10.053200920892456</v>
      </c>
      <c r="AJ98" s="29">
        <v>21.888322698248963</v>
      </c>
      <c r="AK98" s="29">
        <v>3.7536006090190357</v>
      </c>
      <c r="AL98" s="29">
        <v>195.98715232443541</v>
      </c>
      <c r="AM98" s="29">
        <v>160.54796556209166</v>
      </c>
      <c r="AN98" s="29">
        <v>67.035734270226897</v>
      </c>
      <c r="AO98" s="29">
        <v>101.96122755841282</v>
      </c>
      <c r="AP98" s="29">
        <v>14.040678003127059</v>
      </c>
      <c r="AQ98" s="29">
        <v>62.35095076690655</v>
      </c>
      <c r="AR98" s="29">
        <v>104.4064170732487</v>
      </c>
      <c r="AS98" s="29">
        <v>52.162425630953869</v>
      </c>
      <c r="AT98" s="29">
        <v>7.8768620576427102</v>
      </c>
      <c r="AU98" s="29">
        <v>255.76565222195572</v>
      </c>
      <c r="AV98" s="29">
        <v>469.32353945198179</v>
      </c>
      <c r="AW98" s="29">
        <v>194.49106644830627</v>
      </c>
      <c r="AX98" s="29">
        <v>19.38657295678988</v>
      </c>
      <c r="AY98" s="29">
        <v>15.447639320276933</v>
      </c>
      <c r="AZ98" s="29">
        <v>43.240122244812959</v>
      </c>
      <c r="BA98" s="29">
        <v>28.508731509230245</v>
      </c>
      <c r="BB98" s="29">
        <v>8.6500154351661269</v>
      </c>
      <c r="BC98" s="29">
        <v>12.259392607275643</v>
      </c>
      <c r="BD98" s="29">
        <v>847.27274707844992</v>
      </c>
      <c r="BE98" s="29">
        <v>5.7309907583168096</v>
      </c>
      <c r="BF98" s="29">
        <v>0</v>
      </c>
      <c r="BG98" s="29">
        <v>51.978859427718774</v>
      </c>
      <c r="BH98" s="29">
        <v>229.3271888413687</v>
      </c>
      <c r="BI98" s="29">
        <v>8.1682298142848051</v>
      </c>
      <c r="BJ98" s="29">
        <v>323.65482784422011</v>
      </c>
      <c r="BK98" s="29">
        <v>1.4418009154110321</v>
      </c>
      <c r="BL98" s="29">
        <v>310.74701911704574</v>
      </c>
      <c r="BM98" s="29">
        <v>310.23221428714368</v>
      </c>
      <c r="BN98" s="29">
        <v>69.593178311337525</v>
      </c>
      <c r="BO98" s="29">
        <v>122.01743305143627</v>
      </c>
      <c r="BP98" s="29">
        <v>13.676683898079206</v>
      </c>
      <c r="BQ98" s="29">
        <v>30.066158392667294</v>
      </c>
      <c r="BR98" s="29">
        <v>86.785431328963099</v>
      </c>
      <c r="BS98" s="29">
        <v>0</v>
      </c>
      <c r="BT98" s="59">
        <f t="shared" si="5"/>
        <v>29169.567940718563</v>
      </c>
      <c r="BU98" s="29">
        <v>115270.69454781538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-1149.4271231900746</v>
      </c>
      <c r="CI98" s="29">
        <v>663.30400376882176</v>
      </c>
      <c r="CJ98" s="38">
        <f t="shared" si="6"/>
        <v>143954.1393691127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5.9437685746755502</v>
      </c>
      <c r="D101" s="29">
        <v>0</v>
      </c>
      <c r="E101" s="29">
        <v>7.5564976147911569</v>
      </c>
      <c r="F101" s="29">
        <v>2.7992064022401992</v>
      </c>
      <c r="G101" s="29">
        <v>30.449265038571216</v>
      </c>
      <c r="H101" s="29">
        <v>8.1186969028602753</v>
      </c>
      <c r="I101" s="29">
        <v>0</v>
      </c>
      <c r="J101" s="29">
        <v>6.8575926855153311</v>
      </c>
      <c r="K101" s="29">
        <v>46.61061951189874</v>
      </c>
      <c r="L101" s="29">
        <v>0</v>
      </c>
      <c r="M101" s="29">
        <v>35.142189745496033</v>
      </c>
      <c r="N101" s="29">
        <v>7.953834847350163</v>
      </c>
      <c r="O101" s="29">
        <v>15.434824588473584</v>
      </c>
      <c r="P101" s="29">
        <v>3.3160725053521469</v>
      </c>
      <c r="Q101" s="29">
        <v>0</v>
      </c>
      <c r="R101" s="29">
        <v>10.232111005715106</v>
      </c>
      <c r="S101" s="29">
        <v>40.306413187989563</v>
      </c>
      <c r="T101" s="29">
        <v>6.9311116128306134</v>
      </c>
      <c r="U101" s="29">
        <v>31.186047745662819</v>
      </c>
      <c r="V101" s="29">
        <v>0</v>
      </c>
      <c r="W101" s="29">
        <v>1.5258180822212466</v>
      </c>
      <c r="X101" s="29">
        <v>23.821076848774386</v>
      </c>
      <c r="Y101" s="29">
        <v>0</v>
      </c>
      <c r="Z101" s="29">
        <v>0</v>
      </c>
      <c r="AA101" s="29">
        <v>0</v>
      </c>
      <c r="AB101" s="29">
        <v>0</v>
      </c>
      <c r="AC101" s="29">
        <v>95555.361273377843</v>
      </c>
      <c r="AD101" s="29">
        <v>0</v>
      </c>
      <c r="AE101" s="29">
        <v>0</v>
      </c>
      <c r="AF101" s="29">
        <v>35.61738888213366</v>
      </c>
      <c r="AG101" s="29">
        <v>0</v>
      </c>
      <c r="AH101" s="29">
        <v>0</v>
      </c>
      <c r="AI101" s="29">
        <v>0</v>
      </c>
      <c r="AJ101" s="29">
        <v>0</v>
      </c>
      <c r="AK101" s="29">
        <v>1.843853310054441</v>
      </c>
      <c r="AL101" s="29">
        <v>6.5627318538500123</v>
      </c>
      <c r="AM101" s="29">
        <v>0</v>
      </c>
      <c r="AN101" s="29">
        <v>0</v>
      </c>
      <c r="AO101" s="29">
        <v>0</v>
      </c>
      <c r="AP101" s="29">
        <v>2.5021282685772204</v>
      </c>
      <c r="AQ101" s="29">
        <v>1.7601815686566076</v>
      </c>
      <c r="AR101" s="29">
        <v>0</v>
      </c>
      <c r="AS101" s="29">
        <v>24.538773163516829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8.849204381710754</v>
      </c>
      <c r="AZ101" s="29">
        <v>0</v>
      </c>
      <c r="BA101" s="29">
        <v>0</v>
      </c>
      <c r="BB101" s="29">
        <v>1.4659406731420184</v>
      </c>
      <c r="BC101" s="29">
        <v>0</v>
      </c>
      <c r="BD101" s="29">
        <v>0</v>
      </c>
      <c r="BE101" s="29">
        <v>0</v>
      </c>
      <c r="BF101" s="29">
        <v>0</v>
      </c>
      <c r="BG101" s="29">
        <v>16.246114763268533</v>
      </c>
      <c r="BH101" s="29">
        <v>0</v>
      </c>
      <c r="BI101" s="29">
        <v>0</v>
      </c>
      <c r="BJ101" s="29">
        <v>0</v>
      </c>
      <c r="BK101" s="29">
        <v>1.1752510874610176</v>
      </c>
      <c r="BL101" s="29">
        <v>0</v>
      </c>
      <c r="BM101" s="29">
        <v>27.12091445226044</v>
      </c>
      <c r="BN101" s="29">
        <v>87.811547985598963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96055.040450668486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5343.6066272278877</v>
      </c>
      <c r="CA101" s="29">
        <v>664.94947997584609</v>
      </c>
      <c r="CB101" s="29">
        <v>35544.813393207885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137608.4099510801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2.3609550755851623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4.5847104422417218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6.9456655178268836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6.9456655178268836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100.52297388015251</v>
      </c>
      <c r="F103" s="29">
        <v>0</v>
      </c>
      <c r="G103" s="29">
        <v>122.95958639233021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8.6751511451094174</v>
      </c>
      <c r="R103" s="29">
        <v>7.7961869095203697</v>
      </c>
      <c r="S103" s="29">
        <v>0</v>
      </c>
      <c r="T103" s="29">
        <v>0</v>
      </c>
      <c r="U103" s="29">
        <v>0</v>
      </c>
      <c r="V103" s="29">
        <v>4.7533452950329602</v>
      </c>
      <c r="W103" s="29">
        <v>0</v>
      </c>
      <c r="X103" s="29">
        <v>0</v>
      </c>
      <c r="Y103" s="29">
        <v>0</v>
      </c>
      <c r="Z103" s="29">
        <v>9.1462521038691111</v>
      </c>
      <c r="AA103" s="29">
        <v>9.3353650998916073</v>
      </c>
      <c r="AB103" s="29">
        <v>16429.599446954649</v>
      </c>
      <c r="AC103" s="29">
        <v>57.360592656705968</v>
      </c>
      <c r="AD103" s="29">
        <v>15.313456198015919</v>
      </c>
      <c r="AE103" s="29">
        <v>580670.66596465569</v>
      </c>
      <c r="AF103" s="29">
        <v>0</v>
      </c>
      <c r="AG103" s="29">
        <v>77.298100036526904</v>
      </c>
      <c r="AH103" s="29">
        <v>3.7353717120438743</v>
      </c>
      <c r="AI103" s="29">
        <v>0</v>
      </c>
      <c r="AJ103" s="29">
        <v>22.753206227319499</v>
      </c>
      <c r="AK103" s="29">
        <v>19.065579648174662</v>
      </c>
      <c r="AL103" s="29">
        <v>187.75223598363871</v>
      </c>
      <c r="AM103" s="29">
        <v>0</v>
      </c>
      <c r="AN103" s="29">
        <v>0</v>
      </c>
      <c r="AO103" s="29">
        <v>99.771938762559358</v>
      </c>
      <c r="AP103" s="29">
        <v>0</v>
      </c>
      <c r="AQ103" s="29">
        <v>313.9827319407695</v>
      </c>
      <c r="AR103" s="29">
        <v>0</v>
      </c>
      <c r="AS103" s="29">
        <v>0</v>
      </c>
      <c r="AT103" s="29">
        <v>17.663691120955324</v>
      </c>
      <c r="AU103" s="29">
        <v>9.5826395836442089</v>
      </c>
      <c r="AV103" s="29">
        <v>0</v>
      </c>
      <c r="AW103" s="29">
        <v>0</v>
      </c>
      <c r="AX103" s="29">
        <v>22.251996782963012</v>
      </c>
      <c r="AY103" s="29">
        <v>401.89012218576693</v>
      </c>
      <c r="AZ103" s="29">
        <v>0</v>
      </c>
      <c r="BA103" s="29">
        <v>0</v>
      </c>
      <c r="BB103" s="29">
        <v>0</v>
      </c>
      <c r="BC103" s="29">
        <v>1.5387929633397426</v>
      </c>
      <c r="BD103" s="29">
        <v>83.831671274028011</v>
      </c>
      <c r="BE103" s="29">
        <v>0</v>
      </c>
      <c r="BF103" s="29">
        <v>3.8895527758866453</v>
      </c>
      <c r="BG103" s="29">
        <v>4.228031656676138</v>
      </c>
      <c r="BH103" s="29">
        <v>0</v>
      </c>
      <c r="BI103" s="29">
        <v>6.641742313904512</v>
      </c>
      <c r="BJ103" s="29">
        <v>65.530728198134312</v>
      </c>
      <c r="BK103" s="29">
        <v>4.3967843582803132</v>
      </c>
      <c r="BL103" s="29">
        <v>12.425682985206967</v>
      </c>
      <c r="BM103" s="29">
        <v>8.7485458816784529</v>
      </c>
      <c r="BN103" s="29">
        <v>146.01195838757826</v>
      </c>
      <c r="BO103" s="29">
        <v>8.6629677163175884</v>
      </c>
      <c r="BP103" s="29">
        <v>31.116592413357246</v>
      </c>
      <c r="BQ103" s="29">
        <v>7.410304518896246</v>
      </c>
      <c r="BR103" s="29">
        <v>0</v>
      </c>
      <c r="BS103" s="29">
        <v>0</v>
      </c>
      <c r="BT103" s="59">
        <f t="shared" si="5"/>
        <v>598996.30929071864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9.3868826882403891</v>
      </c>
      <c r="CJ103" s="38">
        <f t="shared" si="6"/>
        <v>599005.6961734069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62.043533933618214</v>
      </c>
      <c r="D104" s="29">
        <v>0</v>
      </c>
      <c r="E104" s="29">
        <v>74.980911136220925</v>
      </c>
      <c r="F104" s="29">
        <v>30.419049954690777</v>
      </c>
      <c r="G104" s="29">
        <v>320.76068493823692</v>
      </c>
      <c r="H104" s="29">
        <v>84.440274284103978</v>
      </c>
      <c r="I104" s="29">
        <v>0</v>
      </c>
      <c r="J104" s="29">
        <v>74.366984017688353</v>
      </c>
      <c r="K104" s="29">
        <v>40.554084764887058</v>
      </c>
      <c r="L104" s="29">
        <v>9.3680000625828388</v>
      </c>
      <c r="M104" s="29">
        <v>385.46341772765192</v>
      </c>
      <c r="N104" s="29">
        <v>83.02226154345955</v>
      </c>
      <c r="O104" s="29">
        <v>141.9578920965177</v>
      </c>
      <c r="P104" s="29">
        <v>35.378802420383977</v>
      </c>
      <c r="Q104" s="29">
        <v>1.1260544361534073</v>
      </c>
      <c r="R104" s="29">
        <v>106.22267312667296</v>
      </c>
      <c r="S104" s="29">
        <v>335.30824262643347</v>
      </c>
      <c r="T104" s="29">
        <v>172.99103374896433</v>
      </c>
      <c r="U104" s="29">
        <v>367.62025213591937</v>
      </c>
      <c r="V104" s="29">
        <v>11.623520449532073</v>
      </c>
      <c r="W104" s="29">
        <v>14.456411736732555</v>
      </c>
      <c r="X104" s="29">
        <v>152.83812664652567</v>
      </c>
      <c r="Y104" s="29">
        <v>34.853585466045452</v>
      </c>
      <c r="Z104" s="29">
        <v>5.0924367247186071</v>
      </c>
      <c r="AA104" s="29">
        <v>0</v>
      </c>
      <c r="AB104" s="29">
        <v>0</v>
      </c>
      <c r="AC104" s="29">
        <v>341.61601232869521</v>
      </c>
      <c r="AD104" s="29">
        <v>0</v>
      </c>
      <c r="AE104" s="29">
        <v>0</v>
      </c>
      <c r="AF104" s="29">
        <v>371.77984689723417</v>
      </c>
      <c r="AG104" s="29">
        <v>0</v>
      </c>
      <c r="AH104" s="29">
        <v>0</v>
      </c>
      <c r="AI104" s="29">
        <v>0</v>
      </c>
      <c r="AJ104" s="29">
        <v>1.9974558839543355</v>
      </c>
      <c r="AK104" s="29">
        <v>5.9205162838136918</v>
      </c>
      <c r="AL104" s="29">
        <v>71.467861530606569</v>
      </c>
      <c r="AM104" s="29">
        <v>436.52435286479232</v>
      </c>
      <c r="AN104" s="29">
        <v>483.71816650817868</v>
      </c>
      <c r="AO104" s="29">
        <v>18.232483458478111</v>
      </c>
      <c r="AP104" s="29">
        <v>47.618186361405797</v>
      </c>
      <c r="AQ104" s="29">
        <v>19.206410955478638</v>
      </c>
      <c r="AR104" s="29">
        <v>0</v>
      </c>
      <c r="AS104" s="29">
        <v>243.48488226633376</v>
      </c>
      <c r="AT104" s="29">
        <v>0</v>
      </c>
      <c r="AU104" s="29">
        <v>0</v>
      </c>
      <c r="AV104" s="29">
        <v>0</v>
      </c>
      <c r="AW104" s="29">
        <v>0</v>
      </c>
      <c r="AX104" s="29">
        <v>41.791904585193429</v>
      </c>
      <c r="AY104" s="29">
        <v>90.241684370907876</v>
      </c>
      <c r="AZ104" s="29">
        <v>0</v>
      </c>
      <c r="BA104" s="29">
        <v>0</v>
      </c>
      <c r="BB104" s="29">
        <v>15.923273235223562</v>
      </c>
      <c r="BC104" s="29">
        <v>54.95969438946755</v>
      </c>
      <c r="BD104" s="29">
        <v>1.3579718879488665</v>
      </c>
      <c r="BE104" s="29">
        <v>15.270745406665974</v>
      </c>
      <c r="BF104" s="29">
        <v>0</v>
      </c>
      <c r="BG104" s="29">
        <v>65.766868952843424</v>
      </c>
      <c r="BH104" s="29">
        <v>4.8565382583384737</v>
      </c>
      <c r="BI104" s="29">
        <v>0</v>
      </c>
      <c r="BJ104" s="29">
        <v>0</v>
      </c>
      <c r="BK104" s="29">
        <v>11.663020802714978</v>
      </c>
      <c r="BL104" s="29">
        <v>0</v>
      </c>
      <c r="BM104" s="29">
        <v>283.05852484870383</v>
      </c>
      <c r="BN104" s="29">
        <v>246.6949686456752</v>
      </c>
      <c r="BO104" s="29">
        <v>213.31971756992166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5631.3593222703166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-451.27812163820136</v>
      </c>
      <c r="CI104" s="29">
        <v>6741.5307757516148</v>
      </c>
      <c r="CJ104" s="38">
        <f t="shared" si="6"/>
        <v>11921.611976383731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3414.2292260824674</v>
      </c>
      <c r="D105" s="29">
        <v>2669.7425625497699</v>
      </c>
      <c r="E105" s="29">
        <v>599.04418960510634</v>
      </c>
      <c r="F105" s="29">
        <v>361.88331095064342</v>
      </c>
      <c r="G105" s="29">
        <v>22446.23491864447</v>
      </c>
      <c r="H105" s="29">
        <v>2219.3133938173396</v>
      </c>
      <c r="I105" s="29">
        <v>1530.282446093428</v>
      </c>
      <c r="J105" s="29">
        <v>1319.3762294599292</v>
      </c>
      <c r="K105" s="29">
        <v>1146.1256409239895</v>
      </c>
      <c r="L105" s="29">
        <v>61.466761275885531</v>
      </c>
      <c r="M105" s="29">
        <v>4559.5857589996976</v>
      </c>
      <c r="N105" s="29">
        <v>83.762686136785263</v>
      </c>
      <c r="O105" s="29">
        <v>4675.0455064545758</v>
      </c>
      <c r="P105" s="29">
        <v>8692.4502676831962</v>
      </c>
      <c r="Q105" s="29">
        <v>1001.0434038184972</v>
      </c>
      <c r="R105" s="29">
        <v>3056.4413862586798</v>
      </c>
      <c r="S105" s="29">
        <v>744.17989802076545</v>
      </c>
      <c r="T105" s="29">
        <v>1328.3851097706333</v>
      </c>
      <c r="U105" s="29">
        <v>1862.0695014524197</v>
      </c>
      <c r="V105" s="29">
        <v>653.91500510292167</v>
      </c>
      <c r="W105" s="29">
        <v>493.46573876469103</v>
      </c>
      <c r="X105" s="29">
        <v>2709.4423472791341</v>
      </c>
      <c r="Y105" s="29">
        <v>362.89025627707497</v>
      </c>
      <c r="Z105" s="29">
        <v>280.76350133859512</v>
      </c>
      <c r="AA105" s="29">
        <v>127.59964843178392</v>
      </c>
      <c r="AB105" s="29">
        <v>1147.6024195363348</v>
      </c>
      <c r="AC105" s="29">
        <v>9719.1755773290897</v>
      </c>
      <c r="AD105" s="29">
        <v>5180.5935466518376</v>
      </c>
      <c r="AE105" s="29">
        <v>108098.35316121472</v>
      </c>
      <c r="AF105" s="29">
        <v>9304.2561710603168</v>
      </c>
      <c r="AG105" s="29">
        <v>34056.854353262002</v>
      </c>
      <c r="AH105" s="29">
        <v>343.67069346153829</v>
      </c>
      <c r="AI105" s="29">
        <v>598.7271128493494</v>
      </c>
      <c r="AJ105" s="29">
        <v>4324.0900649224377</v>
      </c>
      <c r="AK105" s="29">
        <v>223.50940186441363</v>
      </c>
      <c r="AL105" s="29">
        <v>55.795413389552721</v>
      </c>
      <c r="AM105" s="29">
        <v>7434.9422232659372</v>
      </c>
      <c r="AN105" s="29">
        <v>91.01520051392815</v>
      </c>
      <c r="AO105" s="29">
        <v>1281.4053561687658</v>
      </c>
      <c r="AP105" s="29">
        <v>100.65214791173116</v>
      </c>
      <c r="AQ105" s="29">
        <v>270.95554511088858</v>
      </c>
      <c r="AR105" s="29">
        <v>48.914637468059901</v>
      </c>
      <c r="AS105" s="29">
        <v>42.662867122022547</v>
      </c>
      <c r="AT105" s="29">
        <v>48.194403162026923</v>
      </c>
      <c r="AU105" s="29">
        <v>803.42536228949552</v>
      </c>
      <c r="AV105" s="29">
        <v>3.5345828420409129</v>
      </c>
      <c r="AW105" s="29">
        <v>3.3736683990861835</v>
      </c>
      <c r="AX105" s="29">
        <v>498.74874595925411</v>
      </c>
      <c r="AY105" s="29">
        <v>1041.7962788586319</v>
      </c>
      <c r="AZ105" s="29">
        <v>6.4111859167619549</v>
      </c>
      <c r="BA105" s="29">
        <v>127.68138070173555</v>
      </c>
      <c r="BB105" s="29">
        <v>93.836727908296183</v>
      </c>
      <c r="BC105" s="29">
        <v>487.27974023321866</v>
      </c>
      <c r="BD105" s="29">
        <v>14.774406745103342</v>
      </c>
      <c r="BE105" s="29">
        <v>159.19346300350259</v>
      </c>
      <c r="BF105" s="29">
        <v>342.7466724195375</v>
      </c>
      <c r="BG105" s="29">
        <v>792.29156244013802</v>
      </c>
      <c r="BH105" s="29">
        <v>1670.5159148139671</v>
      </c>
      <c r="BI105" s="29">
        <v>58.358187882121129</v>
      </c>
      <c r="BJ105" s="29">
        <v>1974.3527072213196</v>
      </c>
      <c r="BK105" s="29">
        <v>28.408135994861698</v>
      </c>
      <c r="BL105" s="29">
        <v>1124.2112125548967</v>
      </c>
      <c r="BM105" s="29">
        <v>1300.2560538522421</v>
      </c>
      <c r="BN105" s="29">
        <v>99.821288243928592</v>
      </c>
      <c r="BO105" s="29">
        <v>91.173608065071306</v>
      </c>
      <c r="BP105" s="29">
        <v>116.27633791517974</v>
      </c>
      <c r="BQ105" s="29">
        <v>548.82483689089327</v>
      </c>
      <c r="BR105" s="29">
        <v>411.8790408204851</v>
      </c>
      <c r="BS105" s="29">
        <v>0</v>
      </c>
      <c r="BT105" s="59">
        <f t="shared" si="5"/>
        <v>260569.28009342917</v>
      </c>
      <c r="BU105" s="29">
        <v>36841.215481261039</v>
      </c>
      <c r="BV105" s="29">
        <v>0</v>
      </c>
      <c r="BW105" s="29">
        <v>56.612849598007273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297467.10842428822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718.93527841544619</v>
      </c>
      <c r="D107" s="29">
        <v>456.10031545310341</v>
      </c>
      <c r="E107" s="29">
        <v>110.35797760174742</v>
      </c>
      <c r="F107" s="29">
        <v>98.165681868811077</v>
      </c>
      <c r="G107" s="29">
        <v>2698.8573721922571</v>
      </c>
      <c r="H107" s="29">
        <v>990.318252930737</v>
      </c>
      <c r="I107" s="29">
        <v>246.98913626875986</v>
      </c>
      <c r="J107" s="29">
        <v>424.31613316351678</v>
      </c>
      <c r="K107" s="29">
        <v>676.25828648987749</v>
      </c>
      <c r="L107" s="29">
        <v>43.185921773118487</v>
      </c>
      <c r="M107" s="29">
        <v>1175.2483140518307</v>
      </c>
      <c r="N107" s="29">
        <v>870.93383696383944</v>
      </c>
      <c r="O107" s="29">
        <v>896.86314984279954</v>
      </c>
      <c r="P107" s="29">
        <v>766.58689513253421</v>
      </c>
      <c r="Q107" s="29">
        <v>226.71215199044096</v>
      </c>
      <c r="R107" s="29">
        <v>1161.2300895783033</v>
      </c>
      <c r="S107" s="29">
        <v>874.11739355676968</v>
      </c>
      <c r="T107" s="29">
        <v>475.34334275631306</v>
      </c>
      <c r="U107" s="29">
        <v>2138.2260270904608</v>
      </c>
      <c r="V107" s="29">
        <v>313.44335801221575</v>
      </c>
      <c r="W107" s="29">
        <v>783.20947558964417</v>
      </c>
      <c r="X107" s="29">
        <v>1459.9348538764175</v>
      </c>
      <c r="Y107" s="29">
        <v>339.91259086402681</v>
      </c>
      <c r="Z107" s="29">
        <v>844.24075046632845</v>
      </c>
      <c r="AA107" s="29">
        <v>206.85496625397198</v>
      </c>
      <c r="AB107" s="29">
        <v>545.77895242806744</v>
      </c>
      <c r="AC107" s="29">
        <v>1277.354522735297</v>
      </c>
      <c r="AD107" s="29">
        <v>2473.1468118520861</v>
      </c>
      <c r="AE107" s="29">
        <v>36763.595045440867</v>
      </c>
      <c r="AF107" s="29">
        <v>5971.6111018194242</v>
      </c>
      <c r="AG107" s="29">
        <v>132.02301818849378</v>
      </c>
      <c r="AH107" s="29">
        <v>0</v>
      </c>
      <c r="AI107" s="29">
        <v>0</v>
      </c>
      <c r="AJ107" s="29">
        <v>4176.3387596457433</v>
      </c>
      <c r="AK107" s="29">
        <v>605.95809756986068</v>
      </c>
      <c r="AL107" s="29">
        <v>538.32537848133074</v>
      </c>
      <c r="AM107" s="29">
        <v>557.25836143304559</v>
      </c>
      <c r="AN107" s="29">
        <v>307.30277128231938</v>
      </c>
      <c r="AO107" s="29">
        <v>838.94924209752662</v>
      </c>
      <c r="AP107" s="29">
        <v>35.434580160683474</v>
      </c>
      <c r="AQ107" s="29">
        <v>1356.3935231061319</v>
      </c>
      <c r="AR107" s="29">
        <v>469.39093177839305</v>
      </c>
      <c r="AS107" s="29">
        <v>424.85830816768544</v>
      </c>
      <c r="AT107" s="29">
        <v>0</v>
      </c>
      <c r="AU107" s="29">
        <v>388.20778493858114</v>
      </c>
      <c r="AV107" s="29">
        <v>0</v>
      </c>
      <c r="AW107" s="29">
        <v>2.1638372793492859</v>
      </c>
      <c r="AX107" s="29">
        <v>2263.2652977915159</v>
      </c>
      <c r="AY107" s="29">
        <v>3424.4212649709129</v>
      </c>
      <c r="AZ107" s="29">
        <v>1042.5116315833354</v>
      </c>
      <c r="BA107" s="29">
        <v>0</v>
      </c>
      <c r="BB107" s="29">
        <v>1130.675711138877</v>
      </c>
      <c r="BC107" s="29">
        <v>953.61244937025549</v>
      </c>
      <c r="BD107" s="29">
        <v>956.87046881072013</v>
      </c>
      <c r="BE107" s="29">
        <v>636.91775952333182</v>
      </c>
      <c r="BF107" s="29">
        <v>26884.007025906114</v>
      </c>
      <c r="BG107" s="29">
        <v>1208.8890980497451</v>
      </c>
      <c r="BH107" s="29">
        <v>5953.0644999089773</v>
      </c>
      <c r="BI107" s="29">
        <v>104.1098861383486</v>
      </c>
      <c r="BJ107" s="29">
        <v>481.83991054148549</v>
      </c>
      <c r="BK107" s="29">
        <v>315.21507763666943</v>
      </c>
      <c r="BL107" s="29">
        <v>1209.3476448713648</v>
      </c>
      <c r="BM107" s="29">
        <v>384.94761706606846</v>
      </c>
      <c r="BN107" s="29">
        <v>602.72232465238744</v>
      </c>
      <c r="BO107" s="29">
        <v>322.35343222557708</v>
      </c>
      <c r="BP107" s="29">
        <v>1000.9840757789909</v>
      </c>
      <c r="BQ107" s="29">
        <v>142.43567484857911</v>
      </c>
      <c r="BR107" s="29">
        <v>282.17417828311835</v>
      </c>
      <c r="BS107" s="29">
        <v>0</v>
      </c>
      <c r="BT107" s="59">
        <f t="shared" si="5"/>
        <v>125160.79760968455</v>
      </c>
      <c r="BU107" s="29">
        <v>15798.560926035207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10515.316558767196</v>
      </c>
      <c r="CJ107" s="38">
        <f t="shared" ref="CJ107:CJ138" si="7">SUM(BT107:CI107)</f>
        <v>151474.67509448694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21.406160374318009</v>
      </c>
      <c r="D108" s="29">
        <v>34.937100238146748</v>
      </c>
      <c r="E108" s="29">
        <v>3.6562734697145856</v>
      </c>
      <c r="F108" s="29">
        <v>8.2460907940112929</v>
      </c>
      <c r="G108" s="29">
        <v>310.95026594207235</v>
      </c>
      <c r="H108" s="29">
        <v>88.773549464919981</v>
      </c>
      <c r="I108" s="29">
        <v>18.813724422442462</v>
      </c>
      <c r="J108" s="29">
        <v>110.18321988630836</v>
      </c>
      <c r="K108" s="29">
        <v>96.930176537502206</v>
      </c>
      <c r="L108" s="29">
        <v>0</v>
      </c>
      <c r="M108" s="29">
        <v>120.41465539390479</v>
      </c>
      <c r="N108" s="29">
        <v>4.6994444760962972</v>
      </c>
      <c r="O108" s="29">
        <v>152.90732958403228</v>
      </c>
      <c r="P108" s="29">
        <v>87.30722346890235</v>
      </c>
      <c r="Q108" s="29">
        <v>14.880249088096855</v>
      </c>
      <c r="R108" s="29">
        <v>93.251263077863939</v>
      </c>
      <c r="S108" s="29">
        <v>34.515954135274285</v>
      </c>
      <c r="T108" s="29">
        <v>29.065828897158209</v>
      </c>
      <c r="U108" s="29">
        <v>100.20615438027806</v>
      </c>
      <c r="V108" s="29">
        <v>7.3625914188779236</v>
      </c>
      <c r="W108" s="29">
        <v>12.887364625510505</v>
      </c>
      <c r="X108" s="29">
        <v>47.39257975383034</v>
      </c>
      <c r="Y108" s="29">
        <v>10.17200427159155</v>
      </c>
      <c r="Z108" s="29">
        <v>1.947202569192148</v>
      </c>
      <c r="AA108" s="29">
        <v>0</v>
      </c>
      <c r="AB108" s="29">
        <v>12.352144071127704</v>
      </c>
      <c r="AC108" s="29">
        <v>125.68402025345854</v>
      </c>
      <c r="AD108" s="29">
        <v>135.43392037102785</v>
      </c>
      <c r="AE108" s="29">
        <v>2379.920587277516</v>
      </c>
      <c r="AF108" s="29">
        <v>160.06647316740992</v>
      </c>
      <c r="AG108" s="29">
        <v>171.72843581483011</v>
      </c>
      <c r="AH108" s="29">
        <v>155.1959093717681</v>
      </c>
      <c r="AI108" s="29">
        <v>35.296190989589327</v>
      </c>
      <c r="AJ108" s="29">
        <v>17.410368517947603</v>
      </c>
      <c r="AK108" s="29">
        <v>8.7166622396163103</v>
      </c>
      <c r="AL108" s="29">
        <v>0</v>
      </c>
      <c r="AM108" s="29">
        <v>89.09984471509928</v>
      </c>
      <c r="AN108" s="29">
        <v>0</v>
      </c>
      <c r="AO108" s="29">
        <v>17.683262846649313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6.0281961405445541</v>
      </c>
      <c r="AV108" s="29">
        <v>0</v>
      </c>
      <c r="AW108" s="29">
        <v>0</v>
      </c>
      <c r="AX108" s="29">
        <v>0</v>
      </c>
      <c r="AY108" s="29">
        <v>7.6117816277236461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14.48979881873367</v>
      </c>
      <c r="BH108" s="29">
        <v>23.669157545322641</v>
      </c>
      <c r="BI108" s="29">
        <v>1.5752706144732898</v>
      </c>
      <c r="BJ108" s="29">
        <v>11.111110404965837</v>
      </c>
      <c r="BK108" s="29">
        <v>0</v>
      </c>
      <c r="BL108" s="29">
        <v>5.5127884600423824</v>
      </c>
      <c r="BM108" s="29">
        <v>7.5584765302961143</v>
      </c>
      <c r="BN108" s="29">
        <v>7.1496885932517671</v>
      </c>
      <c r="BO108" s="29">
        <v>0</v>
      </c>
      <c r="BP108" s="29">
        <v>0</v>
      </c>
      <c r="BQ108" s="29">
        <v>3.7111817143339505</v>
      </c>
      <c r="BR108" s="29">
        <v>3.2706717669502892</v>
      </c>
      <c r="BS108" s="29">
        <v>0</v>
      </c>
      <c r="BT108" s="59">
        <f t="shared" si="5"/>
        <v>4811.1823481227248</v>
      </c>
      <c r="BU108" s="29">
        <v>43.274766329013524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4854.4571144517386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53.798260473559267</v>
      </c>
      <c r="D109" s="29">
        <v>24.832664002592871</v>
      </c>
      <c r="E109" s="29">
        <v>2.0434423008042284</v>
      </c>
      <c r="F109" s="29">
        <v>0</v>
      </c>
      <c r="G109" s="29">
        <v>19.781473041223748</v>
      </c>
      <c r="H109" s="29">
        <v>9.6752837343390432</v>
      </c>
      <c r="I109" s="29">
        <v>3.2191356982581389</v>
      </c>
      <c r="J109" s="29">
        <v>8.1563658854806587</v>
      </c>
      <c r="K109" s="29">
        <v>129.82524630491451</v>
      </c>
      <c r="L109" s="29">
        <v>0</v>
      </c>
      <c r="M109" s="29">
        <v>8.7685139565236767</v>
      </c>
      <c r="N109" s="29">
        <v>2.3359799518874054</v>
      </c>
      <c r="O109" s="29">
        <v>4.4342674022750819</v>
      </c>
      <c r="P109" s="29">
        <v>13.892985052107814</v>
      </c>
      <c r="Q109" s="29">
        <v>2.4056254167069335</v>
      </c>
      <c r="R109" s="29">
        <v>11.410816207087553</v>
      </c>
      <c r="S109" s="29">
        <v>11.091283583047366</v>
      </c>
      <c r="T109" s="29">
        <v>4.1116893761187558</v>
      </c>
      <c r="U109" s="29">
        <v>29.422849542961629</v>
      </c>
      <c r="V109" s="29">
        <v>1.5143142945764618</v>
      </c>
      <c r="W109" s="29">
        <v>1.1064332030384969</v>
      </c>
      <c r="X109" s="29">
        <v>10.785686130513961</v>
      </c>
      <c r="Y109" s="29">
        <v>1.4781346247627005</v>
      </c>
      <c r="Z109" s="29">
        <v>8.6137669634305674</v>
      </c>
      <c r="AA109" s="29">
        <v>106.75353198205596</v>
      </c>
      <c r="AB109" s="29">
        <v>89.253709815131216</v>
      </c>
      <c r="AC109" s="29">
        <v>119.56991029316782</v>
      </c>
      <c r="AD109" s="29">
        <v>61.899486561450658</v>
      </c>
      <c r="AE109" s="29">
        <v>589.1818552050986</v>
      </c>
      <c r="AF109" s="29">
        <v>120.60031584878377</v>
      </c>
      <c r="AG109" s="29">
        <v>275.44315691023968</v>
      </c>
      <c r="AH109" s="29">
        <v>22.245314359352978</v>
      </c>
      <c r="AI109" s="29">
        <v>65.329617420987645</v>
      </c>
      <c r="AJ109" s="29">
        <v>476.60301626898172</v>
      </c>
      <c r="AK109" s="29">
        <v>1536.3720366244652</v>
      </c>
      <c r="AL109" s="29">
        <v>42.536908166401957</v>
      </c>
      <c r="AM109" s="29">
        <v>578.56399699648512</v>
      </c>
      <c r="AN109" s="29">
        <v>57.951829560582382</v>
      </c>
      <c r="AO109" s="29">
        <v>115.66341685667506</v>
      </c>
      <c r="AP109" s="29">
        <v>2.6951782490387566</v>
      </c>
      <c r="AQ109" s="29">
        <v>71.652120942049521</v>
      </c>
      <c r="AR109" s="29">
        <v>23.174396031622933</v>
      </c>
      <c r="AS109" s="29">
        <v>493.61785782734978</v>
      </c>
      <c r="AT109" s="29">
        <v>60.616156408012614</v>
      </c>
      <c r="AU109" s="29">
        <v>82.577399430803055</v>
      </c>
      <c r="AV109" s="29">
        <v>0</v>
      </c>
      <c r="AW109" s="29">
        <v>0</v>
      </c>
      <c r="AX109" s="29">
        <v>305.56542016668266</v>
      </c>
      <c r="AY109" s="29">
        <v>951.35055387516957</v>
      </c>
      <c r="AZ109" s="29">
        <v>21.200425417276428</v>
      </c>
      <c r="BA109" s="29">
        <v>43.208889734143902</v>
      </c>
      <c r="BB109" s="29">
        <v>88.817660834419058</v>
      </c>
      <c r="BC109" s="29">
        <v>260.07703773605482</v>
      </c>
      <c r="BD109" s="29">
        <v>50.087923269946302</v>
      </c>
      <c r="BE109" s="29">
        <v>61.486997487589385</v>
      </c>
      <c r="BF109" s="29">
        <v>93.551423732222545</v>
      </c>
      <c r="BG109" s="29">
        <v>255.68075265143986</v>
      </c>
      <c r="BH109" s="29">
        <v>1271.8648768365315</v>
      </c>
      <c r="BI109" s="29">
        <v>66.799711295643505</v>
      </c>
      <c r="BJ109" s="29">
        <v>420.22376864201772</v>
      </c>
      <c r="BK109" s="29">
        <v>30.235078251237464</v>
      </c>
      <c r="BL109" s="29">
        <v>264.91946278344551</v>
      </c>
      <c r="BM109" s="29">
        <v>185.09663758420044</v>
      </c>
      <c r="BN109" s="29">
        <v>71.930619255292285</v>
      </c>
      <c r="BO109" s="29">
        <v>53.679386085071329</v>
      </c>
      <c r="BP109" s="29">
        <v>0</v>
      </c>
      <c r="BQ109" s="29">
        <v>9.775978638402762</v>
      </c>
      <c r="BR109" s="29">
        <v>89.457033240034633</v>
      </c>
      <c r="BS109" s="29">
        <v>0</v>
      </c>
      <c r="BT109" s="59">
        <f t="shared" si="5"/>
        <v>9950.015066421769</v>
      </c>
      <c r="BU109" s="29">
        <v>1352.3650179175679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11302.380084339336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21.937362822766616</v>
      </c>
      <c r="F110" s="29">
        <v>0</v>
      </c>
      <c r="G110" s="29">
        <v>31.048520374974512</v>
      </c>
      <c r="H110" s="29">
        <v>6.9948529663962642</v>
      </c>
      <c r="I110" s="29">
        <v>0</v>
      </c>
      <c r="J110" s="29">
        <v>1.2510946056441583</v>
      </c>
      <c r="K110" s="29">
        <v>18.232334853126634</v>
      </c>
      <c r="L110" s="29">
        <v>0</v>
      </c>
      <c r="M110" s="29">
        <v>6.3168632796527415</v>
      </c>
      <c r="N110" s="29">
        <v>1.4816951033198968</v>
      </c>
      <c r="O110" s="29">
        <v>2.6990969106730227</v>
      </c>
      <c r="P110" s="29">
        <v>0</v>
      </c>
      <c r="Q110" s="29">
        <v>0</v>
      </c>
      <c r="R110" s="29">
        <v>1.8493613174491428</v>
      </c>
      <c r="S110" s="29">
        <v>7.4759590842378252</v>
      </c>
      <c r="T110" s="29">
        <v>1.3118912532681177</v>
      </c>
      <c r="U110" s="29">
        <v>5.229252369446975</v>
      </c>
      <c r="V110" s="29">
        <v>0</v>
      </c>
      <c r="W110" s="29">
        <v>0</v>
      </c>
      <c r="X110" s="29">
        <v>4.5315109960615167</v>
      </c>
      <c r="Y110" s="29">
        <v>0</v>
      </c>
      <c r="Z110" s="29">
        <v>2.7291364385528221</v>
      </c>
      <c r="AA110" s="29">
        <v>1.140018830134655</v>
      </c>
      <c r="AB110" s="29">
        <v>0</v>
      </c>
      <c r="AC110" s="29">
        <v>8.6538239545466382</v>
      </c>
      <c r="AD110" s="29">
        <v>1.8374065915050974</v>
      </c>
      <c r="AE110" s="29">
        <v>0</v>
      </c>
      <c r="AF110" s="29">
        <v>7.3828526234936254</v>
      </c>
      <c r="AG110" s="29">
        <v>11.111565087718096</v>
      </c>
      <c r="AH110" s="29">
        <v>0</v>
      </c>
      <c r="AI110" s="29">
        <v>0</v>
      </c>
      <c r="AJ110" s="29">
        <v>1.533791846079946</v>
      </c>
      <c r="AK110" s="29">
        <v>0</v>
      </c>
      <c r="AL110" s="29">
        <v>1.4060060734967443</v>
      </c>
      <c r="AM110" s="29">
        <v>19.38535816179062</v>
      </c>
      <c r="AN110" s="29">
        <v>0</v>
      </c>
      <c r="AO110" s="29">
        <v>3.7934789357948344</v>
      </c>
      <c r="AP110" s="29">
        <v>7.1063818946075488</v>
      </c>
      <c r="AQ110" s="29">
        <v>0</v>
      </c>
      <c r="AR110" s="29">
        <v>0</v>
      </c>
      <c r="AS110" s="29">
        <v>4.2601678999085415</v>
      </c>
      <c r="AT110" s="29">
        <v>0</v>
      </c>
      <c r="AU110" s="29">
        <v>1.1053784416529544</v>
      </c>
      <c r="AV110" s="29">
        <v>0</v>
      </c>
      <c r="AW110" s="29">
        <v>0</v>
      </c>
      <c r="AX110" s="29">
        <v>2.4901503412993118</v>
      </c>
      <c r="AY110" s="29">
        <v>3.232998710763201</v>
      </c>
      <c r="AZ110" s="29">
        <v>1.9492102446620723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2.9984623413136435</v>
      </c>
      <c r="BH110" s="29">
        <v>18.03518060906779</v>
      </c>
      <c r="BI110" s="29">
        <v>0</v>
      </c>
      <c r="BJ110" s="29">
        <v>6.0673257283842821</v>
      </c>
      <c r="BK110" s="29">
        <v>0</v>
      </c>
      <c r="BL110" s="29">
        <v>2.0685811196473085</v>
      </c>
      <c r="BM110" s="29">
        <v>0</v>
      </c>
      <c r="BN110" s="29">
        <v>24.082862547079294</v>
      </c>
      <c r="BO110" s="29">
        <v>0</v>
      </c>
      <c r="BP110" s="29">
        <v>3.2089898286186651</v>
      </c>
      <c r="BQ110" s="29">
        <v>0</v>
      </c>
      <c r="BR110" s="29">
        <v>0</v>
      </c>
      <c r="BS110" s="29">
        <v>0</v>
      </c>
      <c r="BT110" s="59">
        <f t="shared" si="5"/>
        <v>245.93892418713514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245.93892418713514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198.54369348777797</v>
      </c>
      <c r="D111" s="29">
        <v>31.214550664665111</v>
      </c>
      <c r="E111" s="29">
        <v>62.347101214500285</v>
      </c>
      <c r="F111" s="29">
        <v>13.939523338725742</v>
      </c>
      <c r="G111" s="29">
        <v>215.30725494414864</v>
      </c>
      <c r="H111" s="29">
        <v>637.35445465148314</v>
      </c>
      <c r="I111" s="29">
        <v>142.28629741501732</v>
      </c>
      <c r="J111" s="29">
        <v>423.23779427643728</v>
      </c>
      <c r="K111" s="29">
        <v>2121.1111777364586</v>
      </c>
      <c r="L111" s="29">
        <v>5.131102437994846</v>
      </c>
      <c r="M111" s="29">
        <v>187.18920162422685</v>
      </c>
      <c r="N111" s="29">
        <v>29.049588280159366</v>
      </c>
      <c r="O111" s="29">
        <v>72.577641961876338</v>
      </c>
      <c r="P111" s="29">
        <v>83.68609979327907</v>
      </c>
      <c r="Q111" s="29">
        <v>12.323150416639784</v>
      </c>
      <c r="R111" s="29">
        <v>146.88887172707965</v>
      </c>
      <c r="S111" s="29">
        <v>375.57614536096582</v>
      </c>
      <c r="T111" s="29">
        <v>151.75388947600342</v>
      </c>
      <c r="U111" s="29">
        <v>452.65997097857127</v>
      </c>
      <c r="V111" s="29">
        <v>34.169199213682454</v>
      </c>
      <c r="W111" s="29">
        <v>34.070342943089457</v>
      </c>
      <c r="X111" s="29">
        <v>163.36204722731242</v>
      </c>
      <c r="Y111" s="29">
        <v>37.80838763058312</v>
      </c>
      <c r="Z111" s="29">
        <v>18.274073615656278</v>
      </c>
      <c r="AA111" s="29">
        <v>5.5268490454813826</v>
      </c>
      <c r="AB111" s="29">
        <v>2.7683778592862884</v>
      </c>
      <c r="AC111" s="29">
        <v>175.60491046134754</v>
      </c>
      <c r="AD111" s="29">
        <v>108.73777249133434</v>
      </c>
      <c r="AE111" s="29">
        <v>320.43827929821759</v>
      </c>
      <c r="AF111" s="29">
        <v>610.73815064405528</v>
      </c>
      <c r="AG111" s="29">
        <v>236.13190332209601</v>
      </c>
      <c r="AH111" s="29">
        <v>31.967236624719096</v>
      </c>
      <c r="AI111" s="29">
        <v>6.4133679983639622</v>
      </c>
      <c r="AJ111" s="29">
        <v>38.163383803660274</v>
      </c>
      <c r="AK111" s="29">
        <v>4.6568558210100157</v>
      </c>
      <c r="AL111" s="29">
        <v>28.415543980460207</v>
      </c>
      <c r="AM111" s="29">
        <v>2479.5975003543463</v>
      </c>
      <c r="AN111" s="29">
        <v>161.9195785694007</v>
      </c>
      <c r="AO111" s="29">
        <v>37.510641713689807</v>
      </c>
      <c r="AP111" s="29">
        <v>30.199874495537482</v>
      </c>
      <c r="AQ111" s="29">
        <v>68.101792259473825</v>
      </c>
      <c r="AR111" s="29">
        <v>55.823201932091948</v>
      </c>
      <c r="AS111" s="29">
        <v>155.91607621276074</v>
      </c>
      <c r="AT111" s="29">
        <v>47.952109622118627</v>
      </c>
      <c r="AU111" s="29">
        <v>112.52915289795627</v>
      </c>
      <c r="AV111" s="29">
        <v>17.153129777233751</v>
      </c>
      <c r="AW111" s="29">
        <v>38.120301880746105</v>
      </c>
      <c r="AX111" s="29">
        <v>257.52947746711055</v>
      </c>
      <c r="AY111" s="29">
        <v>532.61317776739816</v>
      </c>
      <c r="AZ111" s="29">
        <v>16.978807755496728</v>
      </c>
      <c r="BA111" s="29">
        <v>48.885174910366132</v>
      </c>
      <c r="BB111" s="29">
        <v>449.323809943958</v>
      </c>
      <c r="BC111" s="29">
        <v>119.22165109256484</v>
      </c>
      <c r="BD111" s="29">
        <v>336.49972112642689</v>
      </c>
      <c r="BE111" s="29">
        <v>18.814788407827056</v>
      </c>
      <c r="BF111" s="29">
        <v>9.9656102153115462</v>
      </c>
      <c r="BG111" s="29">
        <v>228.26311258993314</v>
      </c>
      <c r="BH111" s="29">
        <v>914.07755062308081</v>
      </c>
      <c r="BI111" s="29">
        <v>147.60138933303972</v>
      </c>
      <c r="BJ111" s="29">
        <v>1583.7183128563254</v>
      </c>
      <c r="BK111" s="29">
        <v>9.973192091713603</v>
      </c>
      <c r="BL111" s="29">
        <v>321.83071849802792</v>
      </c>
      <c r="BM111" s="29">
        <v>283.29919952878038</v>
      </c>
      <c r="BN111" s="29">
        <v>77.281632161630355</v>
      </c>
      <c r="BO111" s="29">
        <v>54.815923067741764</v>
      </c>
      <c r="BP111" s="29">
        <v>344.11729041624642</v>
      </c>
      <c r="BQ111" s="29">
        <v>34.17831605869933</v>
      </c>
      <c r="BR111" s="29">
        <v>29.063459551483028</v>
      </c>
      <c r="BS111" s="29">
        <v>0</v>
      </c>
      <c r="BT111" s="59">
        <f t="shared" si="5"/>
        <v>16242.299866944884</v>
      </c>
      <c r="BU111" s="29">
        <v>3328.8057652435964</v>
      </c>
      <c r="BV111" s="29">
        <v>0</v>
      </c>
      <c r="BW111" s="29">
        <v>559.44718995397875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2958.8660089433324</v>
      </c>
      <c r="CE111" s="29">
        <v>0</v>
      </c>
      <c r="CF111" s="29">
        <v>197.29570829209283</v>
      </c>
      <c r="CG111" s="29">
        <v>0</v>
      </c>
      <c r="CH111" s="29">
        <v>234.91953091258208</v>
      </c>
      <c r="CI111" s="29">
        <v>373.8644652125891</v>
      </c>
      <c r="CJ111" s="38">
        <f t="shared" si="7"/>
        <v>23895.498535503055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64.024805343896674</v>
      </c>
      <c r="D112" s="29">
        <v>13.029677569060006</v>
      </c>
      <c r="E112" s="29">
        <v>2148.2913817073395</v>
      </c>
      <c r="F112" s="29">
        <v>11.849605979990274</v>
      </c>
      <c r="G112" s="29">
        <v>149.48872629305947</v>
      </c>
      <c r="H112" s="29">
        <v>70.358828338039473</v>
      </c>
      <c r="I112" s="29">
        <v>0</v>
      </c>
      <c r="J112" s="29">
        <v>54.282394330071284</v>
      </c>
      <c r="K112" s="29">
        <v>6112.7198585659271</v>
      </c>
      <c r="L112" s="29">
        <v>1.5565599365660601</v>
      </c>
      <c r="M112" s="29">
        <v>168.81195535788814</v>
      </c>
      <c r="N112" s="29">
        <v>32.164053018255871</v>
      </c>
      <c r="O112" s="29">
        <v>50.903688634551941</v>
      </c>
      <c r="P112" s="29">
        <v>18.215619129549424</v>
      </c>
      <c r="Q112" s="29">
        <v>14.721018180477969</v>
      </c>
      <c r="R112" s="29">
        <v>42.170924367024504</v>
      </c>
      <c r="S112" s="29">
        <v>216.22333458845984</v>
      </c>
      <c r="T112" s="29">
        <v>79.747844658605558</v>
      </c>
      <c r="U112" s="29">
        <v>178.43837396405021</v>
      </c>
      <c r="V112" s="29">
        <v>31.325731612762397</v>
      </c>
      <c r="W112" s="29">
        <v>7.5878598438493485</v>
      </c>
      <c r="X112" s="29">
        <v>226.74476829254294</v>
      </c>
      <c r="Y112" s="29">
        <v>16.853788094359974</v>
      </c>
      <c r="Z112" s="29">
        <v>5.8131076299113156</v>
      </c>
      <c r="AA112" s="29">
        <v>12.383157934161831</v>
      </c>
      <c r="AB112" s="29">
        <v>2.4761478346255354</v>
      </c>
      <c r="AC112" s="29">
        <v>39.720392464758689</v>
      </c>
      <c r="AD112" s="29">
        <v>38.186996499885296</v>
      </c>
      <c r="AE112" s="29">
        <v>15472.604069675894</v>
      </c>
      <c r="AF112" s="29">
        <v>3068.2696935040221</v>
      </c>
      <c r="AG112" s="29">
        <v>75.181353328682704</v>
      </c>
      <c r="AH112" s="29">
        <v>0</v>
      </c>
      <c r="AI112" s="29">
        <v>0</v>
      </c>
      <c r="AJ112" s="29">
        <v>4.9292001922097093</v>
      </c>
      <c r="AK112" s="29">
        <v>0</v>
      </c>
      <c r="AL112" s="29">
        <v>64.115243935199828</v>
      </c>
      <c r="AM112" s="29">
        <v>116.01326548614368</v>
      </c>
      <c r="AN112" s="29">
        <v>40977.02963778314</v>
      </c>
      <c r="AO112" s="29">
        <v>297.53147956480433</v>
      </c>
      <c r="AP112" s="29">
        <v>23.79375869211492</v>
      </c>
      <c r="AQ112" s="29">
        <v>22.974596255243625</v>
      </c>
      <c r="AR112" s="29">
        <v>7.0103532735323597</v>
      </c>
      <c r="AS112" s="29">
        <v>130.31646616052069</v>
      </c>
      <c r="AT112" s="29">
        <v>30.665370015114522</v>
      </c>
      <c r="AU112" s="29">
        <v>10.333402179328399</v>
      </c>
      <c r="AV112" s="29">
        <v>0</v>
      </c>
      <c r="AW112" s="29">
        <v>3.4656068538067273</v>
      </c>
      <c r="AX112" s="29">
        <v>93.079030403793155</v>
      </c>
      <c r="AY112" s="29">
        <v>44.04566336263067</v>
      </c>
      <c r="AZ112" s="29">
        <v>0</v>
      </c>
      <c r="BA112" s="29">
        <v>0</v>
      </c>
      <c r="BB112" s="29">
        <v>365.97822069202374</v>
      </c>
      <c r="BC112" s="29">
        <v>46.441261885200397</v>
      </c>
      <c r="BD112" s="29">
        <v>67.285650870336383</v>
      </c>
      <c r="BE112" s="29">
        <v>11.167555522891361</v>
      </c>
      <c r="BF112" s="29">
        <v>1.9597628633801809</v>
      </c>
      <c r="BG112" s="29">
        <v>63.487989940580718</v>
      </c>
      <c r="BH112" s="29">
        <v>733.28330563793611</v>
      </c>
      <c r="BI112" s="29">
        <v>35.123048705964223</v>
      </c>
      <c r="BJ112" s="29">
        <v>2240.4032322647518</v>
      </c>
      <c r="BK112" s="29">
        <v>11.1444980422499</v>
      </c>
      <c r="BL112" s="29">
        <v>81.814935381907603</v>
      </c>
      <c r="BM112" s="29">
        <v>198.06313232143728</v>
      </c>
      <c r="BN112" s="29">
        <v>3520.8566805830224</v>
      </c>
      <c r="BO112" s="29">
        <v>569.49217076059699</v>
      </c>
      <c r="BP112" s="29">
        <v>85.706609401276239</v>
      </c>
      <c r="BQ112" s="29">
        <v>7.8134096372380997</v>
      </c>
      <c r="BR112" s="29">
        <v>3.0963685693058052</v>
      </c>
      <c r="BS112" s="29">
        <v>0</v>
      </c>
      <c r="BT112" s="59">
        <f t="shared" si="5"/>
        <v>78292.566623915933</v>
      </c>
      <c r="BU112" s="29">
        <v>570.87074002565009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142.71911888797396</v>
      </c>
      <c r="CE112" s="29">
        <v>0</v>
      </c>
      <c r="CF112" s="29">
        <v>54.844751433532267</v>
      </c>
      <c r="CG112" s="29">
        <v>0</v>
      </c>
      <c r="CH112" s="29">
        <v>-4.1549066933553309</v>
      </c>
      <c r="CI112" s="29">
        <v>0</v>
      </c>
      <c r="CJ112" s="38">
        <f t="shared" si="7"/>
        <v>79056.846327569743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1507.0911601212952</v>
      </c>
      <c r="D113" s="29">
        <v>428.49013462146422</v>
      </c>
      <c r="E113" s="29">
        <v>215.03388154391604</v>
      </c>
      <c r="F113" s="29">
        <v>63.535669316555548</v>
      </c>
      <c r="G113" s="29">
        <v>1342.5282793974902</v>
      </c>
      <c r="H113" s="29">
        <v>474.04279466747369</v>
      </c>
      <c r="I113" s="29">
        <v>193.06482235410832</v>
      </c>
      <c r="J113" s="29">
        <v>249.76324719107976</v>
      </c>
      <c r="K113" s="29">
        <v>689.58675930483048</v>
      </c>
      <c r="L113" s="29">
        <v>0</v>
      </c>
      <c r="M113" s="29">
        <v>400.52975447741301</v>
      </c>
      <c r="N113" s="29">
        <v>77.38883751842188</v>
      </c>
      <c r="O113" s="29">
        <v>360.30476845190492</v>
      </c>
      <c r="P113" s="29">
        <v>505.42585048999257</v>
      </c>
      <c r="Q113" s="29">
        <v>191.93738404263232</v>
      </c>
      <c r="R113" s="29">
        <v>691.37048959246908</v>
      </c>
      <c r="S113" s="29">
        <v>477.46972985666332</v>
      </c>
      <c r="T113" s="29">
        <v>287.23472844962907</v>
      </c>
      <c r="U113" s="29">
        <v>1534.2210332822247</v>
      </c>
      <c r="V113" s="29">
        <v>119.40533546629185</v>
      </c>
      <c r="W113" s="29">
        <v>133.81860546505465</v>
      </c>
      <c r="X113" s="29">
        <v>481.69215931490612</v>
      </c>
      <c r="Y113" s="29">
        <v>75.781088425623679</v>
      </c>
      <c r="Z113" s="29">
        <v>204.63423813701317</v>
      </c>
      <c r="AA113" s="29">
        <v>194.66459880516888</v>
      </c>
      <c r="AB113" s="29">
        <v>419.4439061257338</v>
      </c>
      <c r="AC113" s="29">
        <v>2593.0464404222325</v>
      </c>
      <c r="AD113" s="29">
        <v>1686.6335460490532</v>
      </c>
      <c r="AE113" s="29">
        <v>8768.9116615054281</v>
      </c>
      <c r="AF113" s="29">
        <v>2309.0000507125401</v>
      </c>
      <c r="AG113" s="29">
        <v>3004.6831760769933</v>
      </c>
      <c r="AH113" s="29">
        <v>811.18527118797726</v>
      </c>
      <c r="AI113" s="29">
        <v>260.63450228853895</v>
      </c>
      <c r="AJ113" s="29">
        <v>2316.3457817288022</v>
      </c>
      <c r="AK113" s="29">
        <v>1478.8724946075672</v>
      </c>
      <c r="AL113" s="29">
        <v>674.24993045137398</v>
      </c>
      <c r="AM113" s="29">
        <v>796.83208422094492</v>
      </c>
      <c r="AN113" s="29">
        <v>231.07356017197526</v>
      </c>
      <c r="AO113" s="29">
        <v>5999.0532462235205</v>
      </c>
      <c r="AP113" s="29">
        <v>40.26165337477422</v>
      </c>
      <c r="AQ113" s="29">
        <v>5997.5556122273019</v>
      </c>
      <c r="AR113" s="29">
        <v>2269.9754526455895</v>
      </c>
      <c r="AS113" s="29">
        <v>1025.8054235980512</v>
      </c>
      <c r="AT113" s="29">
        <v>0</v>
      </c>
      <c r="AU113" s="29">
        <v>1038.5193439829441</v>
      </c>
      <c r="AV113" s="29">
        <v>0</v>
      </c>
      <c r="AW113" s="29">
        <v>0</v>
      </c>
      <c r="AX113" s="29">
        <v>3394.624862207992</v>
      </c>
      <c r="AY113" s="29">
        <v>6251.2528982815156</v>
      </c>
      <c r="AZ113" s="29">
        <v>207.67835648559043</v>
      </c>
      <c r="BA113" s="29">
        <v>0</v>
      </c>
      <c r="BB113" s="29">
        <v>1921.6280294339408</v>
      </c>
      <c r="BC113" s="29">
        <v>1553.2196904986022</v>
      </c>
      <c r="BD113" s="29">
        <v>1619.1487247915252</v>
      </c>
      <c r="BE113" s="29">
        <v>465.5058434150726</v>
      </c>
      <c r="BF113" s="29">
        <v>447.02908865101205</v>
      </c>
      <c r="BG113" s="29">
        <v>2401.8718112572178</v>
      </c>
      <c r="BH113" s="29">
        <v>6765.5739177873184</v>
      </c>
      <c r="BI113" s="29">
        <v>256.41053973797517</v>
      </c>
      <c r="BJ113" s="29">
        <v>3121.9314483087105</v>
      </c>
      <c r="BK113" s="29">
        <v>65.458504967985462</v>
      </c>
      <c r="BL113" s="29">
        <v>2097.3924798732651</v>
      </c>
      <c r="BM113" s="29">
        <v>168.58183197842556</v>
      </c>
      <c r="BN113" s="29">
        <v>361.72323226678748</v>
      </c>
      <c r="BO113" s="29">
        <v>298.35896556058276</v>
      </c>
      <c r="BP113" s="29">
        <v>0</v>
      </c>
      <c r="BQ113" s="29">
        <v>132.91134177905181</v>
      </c>
      <c r="BR113" s="29">
        <v>278.66105931537089</v>
      </c>
      <c r="BS113" s="29">
        <v>0</v>
      </c>
      <c r="BT113" s="59">
        <f t="shared" si="5"/>
        <v>84430.061114492899</v>
      </c>
      <c r="BU113" s="29">
        <v>45860.983167414983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183.24511044540057</v>
      </c>
      <c r="CE113" s="29">
        <v>0</v>
      </c>
      <c r="CF113" s="29">
        <v>5208.2166253438172</v>
      </c>
      <c r="CG113" s="29">
        <v>0</v>
      </c>
      <c r="CH113" s="29">
        <v>0</v>
      </c>
      <c r="CI113" s="29">
        <v>1702.9209524640048</v>
      </c>
      <c r="CJ113" s="38">
        <f t="shared" si="7"/>
        <v>137385.42697016109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11.934501532975428</v>
      </c>
      <c r="D114" s="29">
        <v>7.4531261783972651</v>
      </c>
      <c r="E114" s="29">
        <v>2.5638908276352144</v>
      </c>
      <c r="F114" s="29">
        <v>0</v>
      </c>
      <c r="G114" s="29">
        <v>21.532262088877342</v>
      </c>
      <c r="H114" s="29">
        <v>6.420291703709303</v>
      </c>
      <c r="I114" s="29">
        <v>2.7138205089066654</v>
      </c>
      <c r="J114" s="29">
        <v>9.6721266208346375</v>
      </c>
      <c r="K114" s="29">
        <v>9.8167894585130089</v>
      </c>
      <c r="L114" s="29">
        <v>0</v>
      </c>
      <c r="M114" s="29">
        <v>31.969856997575402</v>
      </c>
      <c r="N114" s="29">
        <v>7.2008103854045693</v>
      </c>
      <c r="O114" s="29">
        <v>7.8702080599167559</v>
      </c>
      <c r="P114" s="29">
        <v>9.2837849875534992</v>
      </c>
      <c r="Q114" s="29">
        <v>2.2880910638453296</v>
      </c>
      <c r="R114" s="29">
        <v>13.142415847563974</v>
      </c>
      <c r="S114" s="29">
        <v>23.151287519318824</v>
      </c>
      <c r="T114" s="29">
        <v>12.157858853018537</v>
      </c>
      <c r="U114" s="29">
        <v>32.883949425771519</v>
      </c>
      <c r="V114" s="29">
        <v>3.0902944597376045</v>
      </c>
      <c r="W114" s="29">
        <v>6.6742950030541488</v>
      </c>
      <c r="X114" s="29">
        <v>11.939127093433857</v>
      </c>
      <c r="Y114" s="29">
        <v>4.1626359072522856</v>
      </c>
      <c r="Z114" s="29">
        <v>29.835458816152851</v>
      </c>
      <c r="AA114" s="29">
        <v>7.872264103029301</v>
      </c>
      <c r="AB114" s="29">
        <v>14.440832492847772</v>
      </c>
      <c r="AC114" s="29">
        <v>71.218893312594076</v>
      </c>
      <c r="AD114" s="29">
        <v>16.764442884793048</v>
      </c>
      <c r="AE114" s="29">
        <v>119.07087016279151</v>
      </c>
      <c r="AF114" s="29">
        <v>90.090236772990892</v>
      </c>
      <c r="AG114" s="29">
        <v>21.970937243798737</v>
      </c>
      <c r="AH114" s="29">
        <v>15.759500584240232</v>
      </c>
      <c r="AI114" s="29">
        <v>24.453963723938916</v>
      </c>
      <c r="AJ114" s="29">
        <v>49.642539035286568</v>
      </c>
      <c r="AK114" s="29">
        <v>142.29067588516108</v>
      </c>
      <c r="AL114" s="29">
        <v>10.680253086785282</v>
      </c>
      <c r="AM114" s="29">
        <v>3537.8174299264097</v>
      </c>
      <c r="AN114" s="29">
        <v>1278.8797676202914</v>
      </c>
      <c r="AO114" s="29">
        <v>973.51254483483092</v>
      </c>
      <c r="AP114" s="29">
        <v>199.74311127014005</v>
      </c>
      <c r="AQ114" s="29">
        <v>435.46328507829355</v>
      </c>
      <c r="AR114" s="29">
        <v>40.9831734683587</v>
      </c>
      <c r="AS114" s="29">
        <v>67.222039456579196</v>
      </c>
      <c r="AT114" s="29">
        <v>8.3722439285427974</v>
      </c>
      <c r="AU114" s="29">
        <v>10.740242263365136</v>
      </c>
      <c r="AV114" s="29">
        <v>0</v>
      </c>
      <c r="AW114" s="29">
        <v>0</v>
      </c>
      <c r="AX114" s="29">
        <v>68.145331277207788</v>
      </c>
      <c r="AY114" s="29">
        <v>226.0090001955881</v>
      </c>
      <c r="AZ114" s="29">
        <v>12.416642459681535</v>
      </c>
      <c r="BA114" s="29">
        <v>78.353050449532716</v>
      </c>
      <c r="BB114" s="29">
        <v>23.550489596405981</v>
      </c>
      <c r="BC114" s="29">
        <v>25.000788632563925</v>
      </c>
      <c r="BD114" s="29">
        <v>153.65479860931583</v>
      </c>
      <c r="BE114" s="29">
        <v>11.912055629099552</v>
      </c>
      <c r="BF114" s="29">
        <v>23.289989957122188</v>
      </c>
      <c r="BG114" s="29">
        <v>35.930825577603542</v>
      </c>
      <c r="BH114" s="29">
        <v>171.19007394672067</v>
      </c>
      <c r="BI114" s="29">
        <v>10.449103756703121</v>
      </c>
      <c r="BJ114" s="29">
        <v>199.60832372205545</v>
      </c>
      <c r="BK114" s="29">
        <v>4.7795003255206794</v>
      </c>
      <c r="BL114" s="29">
        <v>62.29006718919041</v>
      </c>
      <c r="BM114" s="29">
        <v>49.928076064171549</v>
      </c>
      <c r="BN114" s="29">
        <v>41.853385966602595</v>
      </c>
      <c r="BO114" s="29">
        <v>17.552361881256594</v>
      </c>
      <c r="BP114" s="29">
        <v>44.155152288655941</v>
      </c>
      <c r="BQ114" s="29">
        <v>5.2798335261175016</v>
      </c>
      <c r="BR114" s="29">
        <v>10.191128653549249</v>
      </c>
      <c r="BS114" s="29">
        <v>0</v>
      </c>
      <c r="BT114" s="59">
        <f t="shared" si="5"/>
        <v>8680.2861101791823</v>
      </c>
      <c r="BU114" s="29">
        <v>38.72505103983751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788.129933612787</v>
      </c>
      <c r="CE114" s="29">
        <v>0</v>
      </c>
      <c r="CF114" s="29">
        <v>495.98652308028318</v>
      </c>
      <c r="CG114" s="29">
        <v>0</v>
      </c>
      <c r="CH114" s="29">
        <v>3.7982493207732033</v>
      </c>
      <c r="CI114" s="29">
        <v>2623.6070902138913</v>
      </c>
      <c r="CJ114" s="38">
        <f t="shared" si="7"/>
        <v>12630.532957446752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5244.2338062165918</v>
      </c>
      <c r="D115" s="29">
        <v>800.72561049496892</v>
      </c>
      <c r="E115" s="29">
        <v>1082.5021885614153</v>
      </c>
      <c r="F115" s="29">
        <v>166.07532652602353</v>
      </c>
      <c r="G115" s="29">
        <v>7644.5183351428786</v>
      </c>
      <c r="H115" s="29">
        <v>2698.2792462218813</v>
      </c>
      <c r="I115" s="29">
        <v>599.24005470603754</v>
      </c>
      <c r="J115" s="29">
        <v>631.30291102737158</v>
      </c>
      <c r="K115" s="29">
        <v>563.17735321669068</v>
      </c>
      <c r="L115" s="29">
        <v>184.81713574050173</v>
      </c>
      <c r="M115" s="29">
        <v>937.10215917020469</v>
      </c>
      <c r="N115" s="29">
        <v>65.594975004540402</v>
      </c>
      <c r="O115" s="29">
        <v>409.01074293322898</v>
      </c>
      <c r="P115" s="29">
        <v>841.43308186773675</v>
      </c>
      <c r="Q115" s="29">
        <v>634.27056895359306</v>
      </c>
      <c r="R115" s="29">
        <v>1269.5865377203675</v>
      </c>
      <c r="S115" s="29">
        <v>609.28003060590981</v>
      </c>
      <c r="T115" s="29">
        <v>765.61069885973097</v>
      </c>
      <c r="U115" s="29">
        <v>2155.4292300182333</v>
      </c>
      <c r="V115" s="29">
        <v>642.0996288892685</v>
      </c>
      <c r="W115" s="29">
        <v>633.36904623986959</v>
      </c>
      <c r="X115" s="29">
        <v>1046.4363714977981</v>
      </c>
      <c r="Y115" s="29">
        <v>335.44950107157911</v>
      </c>
      <c r="Z115" s="29">
        <v>872.7646426304218</v>
      </c>
      <c r="AA115" s="29">
        <v>121.98900128560417</v>
      </c>
      <c r="AB115" s="29">
        <v>19.479582727292708</v>
      </c>
      <c r="AC115" s="29">
        <v>7152.2475350289251</v>
      </c>
      <c r="AD115" s="29">
        <v>2973.9894712418682</v>
      </c>
      <c r="AE115" s="29">
        <v>11056.267787634522</v>
      </c>
      <c r="AF115" s="29">
        <v>7003.4518997374298</v>
      </c>
      <c r="AG115" s="29">
        <v>2641.6180706592331</v>
      </c>
      <c r="AH115" s="29">
        <v>3063.8169374373792</v>
      </c>
      <c r="AI115" s="29">
        <v>434.37901052987763</v>
      </c>
      <c r="AJ115" s="29">
        <v>397.62415262788977</v>
      </c>
      <c r="AK115" s="29">
        <v>1.8846607180772057</v>
      </c>
      <c r="AL115" s="29">
        <v>1491.4091175906315</v>
      </c>
      <c r="AM115" s="29">
        <v>1043.7697616764679</v>
      </c>
      <c r="AN115" s="29">
        <v>96.248021353293382</v>
      </c>
      <c r="AO115" s="29">
        <v>2.1564680019467599</v>
      </c>
      <c r="AP115" s="29">
        <v>162.77593182838729</v>
      </c>
      <c r="AQ115" s="29">
        <v>8653.3041578886441</v>
      </c>
      <c r="AR115" s="29">
        <v>5835.8889740533768</v>
      </c>
      <c r="AS115" s="29">
        <v>156.18012646392384</v>
      </c>
      <c r="AT115" s="29">
        <v>18.280955294476669</v>
      </c>
      <c r="AU115" s="29">
        <v>211.65457335996001</v>
      </c>
      <c r="AV115" s="29">
        <v>114.42867649217574</v>
      </c>
      <c r="AW115" s="29">
        <v>189.24291827303978</v>
      </c>
      <c r="AX115" s="29">
        <v>903.74695046257966</v>
      </c>
      <c r="AY115" s="29">
        <v>1058.930364507373</v>
      </c>
      <c r="AZ115" s="29">
        <v>111.7168833833219</v>
      </c>
      <c r="BA115" s="29">
        <v>89.054648680170587</v>
      </c>
      <c r="BB115" s="29">
        <v>533.01017776893877</v>
      </c>
      <c r="BC115" s="29">
        <v>177.59616165723372</v>
      </c>
      <c r="BD115" s="29">
        <v>58.921689322665557</v>
      </c>
      <c r="BE115" s="29">
        <v>40.878980225553434</v>
      </c>
      <c r="BF115" s="29">
        <v>135.04585703555725</v>
      </c>
      <c r="BG115" s="29">
        <v>841.81615729764792</v>
      </c>
      <c r="BH115" s="29">
        <v>1336.3768823315168</v>
      </c>
      <c r="BI115" s="29">
        <v>284.40421204747122</v>
      </c>
      <c r="BJ115" s="29">
        <v>1232.9044224659053</v>
      </c>
      <c r="BK115" s="29">
        <v>397.14665051015083</v>
      </c>
      <c r="BL115" s="29">
        <v>742.86702219111612</v>
      </c>
      <c r="BM115" s="29">
        <v>44.630082482997061</v>
      </c>
      <c r="BN115" s="29">
        <v>67.536027970010196</v>
      </c>
      <c r="BO115" s="29">
        <v>44.536251132737462</v>
      </c>
      <c r="BP115" s="29">
        <v>15.040496664011117</v>
      </c>
      <c r="BQ115" s="29">
        <v>365.32846238449815</v>
      </c>
      <c r="BR115" s="29">
        <v>17.569521016103057</v>
      </c>
      <c r="BS115" s="29">
        <v>0</v>
      </c>
      <c r="BT115" s="59">
        <f t="shared" si="5"/>
        <v>92173.454876758857</v>
      </c>
      <c r="BU115" s="29">
        <v>11273.751511107082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103447.20638786594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-449.55514475461132</v>
      </c>
      <c r="D116" s="29">
        <v>-14.026188539073173</v>
      </c>
      <c r="E116" s="29">
        <v>-129.59423321018261</v>
      </c>
      <c r="F116" s="29">
        <v>-13.468024641426847</v>
      </c>
      <c r="G116" s="29">
        <v>-361.49181395395027</v>
      </c>
      <c r="H116" s="29">
        <v>-47.593928079018106</v>
      </c>
      <c r="I116" s="29">
        <v>-6.8300603577729238</v>
      </c>
      <c r="J116" s="29">
        <v>-17.21447772655327</v>
      </c>
      <c r="K116" s="29">
        <v>-20.691351626793328</v>
      </c>
      <c r="L116" s="29">
        <v>-106.6010345322253</v>
      </c>
      <c r="M116" s="29">
        <v>-23.384784292669259</v>
      </c>
      <c r="N116" s="29">
        <v>-15.865961403535861</v>
      </c>
      <c r="O116" s="29">
        <v>-17.683901848465585</v>
      </c>
      <c r="P116" s="29">
        <v>-52.125152936715367</v>
      </c>
      <c r="Q116" s="29">
        <v>-29.067585260688841</v>
      </c>
      <c r="R116" s="29">
        <v>-64.089018464357935</v>
      </c>
      <c r="S116" s="29">
        <v>-15.963378253116295</v>
      </c>
      <c r="T116" s="29">
        <v>-23.520044867255692</v>
      </c>
      <c r="U116" s="29">
        <v>-59.999581898766685</v>
      </c>
      <c r="V116" s="29">
        <v>-7.7597945556111645</v>
      </c>
      <c r="W116" s="29">
        <v>-7.1890438675767649</v>
      </c>
      <c r="X116" s="29">
        <v>-63.272479746896927</v>
      </c>
      <c r="Y116" s="29">
        <v>-12.107954879629528</v>
      </c>
      <c r="Z116" s="29">
        <v>-14.683322877564171</v>
      </c>
      <c r="AA116" s="29">
        <v>0</v>
      </c>
      <c r="AB116" s="29">
        <v>-25.725404902748618</v>
      </c>
      <c r="AC116" s="29">
        <v>-912.37989005263921</v>
      </c>
      <c r="AD116" s="29">
        <v>-181.91981162731162</v>
      </c>
      <c r="AE116" s="29">
        <v>-1250.1523168782062</v>
      </c>
      <c r="AF116" s="29">
        <v>-201.87367959403173</v>
      </c>
      <c r="AG116" s="29">
        <v>-1699.9357703858504</v>
      </c>
      <c r="AH116" s="29">
        <v>-264.58784803267326</v>
      </c>
      <c r="AI116" s="29">
        <v>-5.028375523222592</v>
      </c>
      <c r="AJ116" s="29">
        <v>0</v>
      </c>
      <c r="AK116" s="29">
        <v>-48.904740734674725</v>
      </c>
      <c r="AL116" s="29">
        <v>-82.740114873852008</v>
      </c>
      <c r="AM116" s="29">
        <v>-45.160756561560127</v>
      </c>
      <c r="AN116" s="29">
        <v>-18.323611239632594</v>
      </c>
      <c r="AO116" s="29">
        <v>-80.410222475294631</v>
      </c>
      <c r="AP116" s="29">
        <v>-15.751208845823006</v>
      </c>
      <c r="AQ116" s="29">
        <v>-175.3590866998795</v>
      </c>
      <c r="AR116" s="29">
        <v>-1773.2469762400995</v>
      </c>
      <c r="AS116" s="29">
        <v>-68.114856606242626</v>
      </c>
      <c r="AT116" s="29">
        <v>-12.006365478259555</v>
      </c>
      <c r="AU116" s="29">
        <v>-1617.5844451765113</v>
      </c>
      <c r="AV116" s="29">
        <v>0</v>
      </c>
      <c r="AW116" s="29">
        <v>0</v>
      </c>
      <c r="AX116" s="29">
        <v>-51.228314804783928</v>
      </c>
      <c r="AY116" s="29">
        <v>-82.178166032952035</v>
      </c>
      <c r="AZ116" s="29">
        <v>-4.3886056598709358</v>
      </c>
      <c r="BA116" s="29">
        <v>-16.627880161549353</v>
      </c>
      <c r="BB116" s="29">
        <v>-115.3847080565741</v>
      </c>
      <c r="BC116" s="29">
        <v>-27.432265160209113</v>
      </c>
      <c r="BD116" s="29">
        <v>-2.3760966475456722</v>
      </c>
      <c r="BE116" s="29">
        <v>-2.4948957686495277</v>
      </c>
      <c r="BF116" s="29">
        <v>-1.832873279760207</v>
      </c>
      <c r="BG116" s="29">
        <v>-69.635288260153203</v>
      </c>
      <c r="BH116" s="29">
        <v>-353.83625857518149</v>
      </c>
      <c r="BI116" s="29">
        <v>-3.3881606363805963</v>
      </c>
      <c r="BJ116" s="29">
        <v>-229.68928403242776</v>
      </c>
      <c r="BK116" s="29">
        <v>-3.6862776247656317</v>
      </c>
      <c r="BL116" s="29">
        <v>-245.31574202975065</v>
      </c>
      <c r="BM116" s="29">
        <v>-195.56927204576238</v>
      </c>
      <c r="BN116" s="29">
        <v>-34.931968224775076</v>
      </c>
      <c r="BO116" s="29">
        <v>-23.502040362541347</v>
      </c>
      <c r="BP116" s="29">
        <v>-110.28921312010507</v>
      </c>
      <c r="BQ116" s="29">
        <v>-14.422275885299145</v>
      </c>
      <c r="BR116" s="29">
        <v>-68.580480096097261</v>
      </c>
      <c r="BS116" s="29">
        <v>0</v>
      </c>
      <c r="BT116" s="59">
        <f t="shared" si="5"/>
        <v>-11709.773810968107</v>
      </c>
      <c r="BU116" s="29">
        <v>-3170.9566198079351</v>
      </c>
      <c r="BV116" s="29">
        <v>0</v>
      </c>
      <c r="BW116" s="29">
        <v>-2155.671931940577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-17036.402362716621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1.7309287784434395</v>
      </c>
      <c r="D117" s="29">
        <v>0</v>
      </c>
      <c r="E117" s="29">
        <v>2.9052110621962681</v>
      </c>
      <c r="F117" s="29">
        <v>0</v>
      </c>
      <c r="G117" s="29">
        <v>8.9499363516159569</v>
      </c>
      <c r="H117" s="29">
        <v>3.6067871883883962</v>
      </c>
      <c r="I117" s="29">
        <v>3.4774303118708811</v>
      </c>
      <c r="J117" s="29">
        <v>2.4628803771923478</v>
      </c>
      <c r="K117" s="29">
        <v>1.1125800854423911</v>
      </c>
      <c r="L117" s="29">
        <v>0</v>
      </c>
      <c r="M117" s="29">
        <v>10.12362407798282</v>
      </c>
      <c r="N117" s="29">
        <v>1.7708567298449214</v>
      </c>
      <c r="O117" s="29">
        <v>4.9010642832533238</v>
      </c>
      <c r="P117" s="29">
        <v>0</v>
      </c>
      <c r="Q117" s="29">
        <v>0</v>
      </c>
      <c r="R117" s="29">
        <v>3.7135553665822623</v>
      </c>
      <c r="S117" s="29">
        <v>10.6090812734921</v>
      </c>
      <c r="T117" s="29">
        <v>4.3346769167798502</v>
      </c>
      <c r="U117" s="29">
        <v>12.794069299494433</v>
      </c>
      <c r="V117" s="29">
        <v>0</v>
      </c>
      <c r="W117" s="29">
        <v>0</v>
      </c>
      <c r="X117" s="29">
        <v>3.9205110305807263</v>
      </c>
      <c r="Y117" s="29">
        <v>1.0910643305311281</v>
      </c>
      <c r="Z117" s="29">
        <v>5.8472568273746504</v>
      </c>
      <c r="AA117" s="29">
        <v>2.5771538660322282</v>
      </c>
      <c r="AB117" s="29">
        <v>2.0516283168071179</v>
      </c>
      <c r="AC117" s="29">
        <v>6.8669823596037194</v>
      </c>
      <c r="AD117" s="29">
        <v>7.5337888911037627</v>
      </c>
      <c r="AE117" s="29">
        <v>44.613854067883437</v>
      </c>
      <c r="AF117" s="29">
        <v>12.37744155493373</v>
      </c>
      <c r="AG117" s="29">
        <v>12.316217250207636</v>
      </c>
      <c r="AH117" s="29">
        <v>1.3853941220923522</v>
      </c>
      <c r="AI117" s="29">
        <v>1.3677236944500935</v>
      </c>
      <c r="AJ117" s="29">
        <v>5.5188697602948391</v>
      </c>
      <c r="AK117" s="29">
        <v>0</v>
      </c>
      <c r="AL117" s="29">
        <v>1.4453672441514909</v>
      </c>
      <c r="AM117" s="29">
        <v>12.638179439648143</v>
      </c>
      <c r="AN117" s="29">
        <v>10.263529912059521</v>
      </c>
      <c r="AO117" s="29">
        <v>0</v>
      </c>
      <c r="AP117" s="29">
        <v>0</v>
      </c>
      <c r="AQ117" s="29">
        <v>0</v>
      </c>
      <c r="AR117" s="29">
        <v>393.93906360395783</v>
      </c>
      <c r="AS117" s="29">
        <v>3.8093384073440202</v>
      </c>
      <c r="AT117" s="29">
        <v>0</v>
      </c>
      <c r="AU117" s="29">
        <v>0</v>
      </c>
      <c r="AV117" s="29">
        <v>0</v>
      </c>
      <c r="AW117" s="29">
        <v>0</v>
      </c>
      <c r="AX117" s="29">
        <v>16.76097720896815</v>
      </c>
      <c r="AY117" s="29">
        <v>1.9598931708243905</v>
      </c>
      <c r="AZ117" s="29">
        <v>2.8362710801142264</v>
      </c>
      <c r="BA117" s="29">
        <v>0</v>
      </c>
      <c r="BB117" s="29">
        <v>0</v>
      </c>
      <c r="BC117" s="29">
        <v>2.7962158983969161</v>
      </c>
      <c r="BD117" s="29">
        <v>0</v>
      </c>
      <c r="BE117" s="29">
        <v>0</v>
      </c>
      <c r="BF117" s="29">
        <v>0</v>
      </c>
      <c r="BG117" s="29">
        <v>6.7555880065608278</v>
      </c>
      <c r="BH117" s="29">
        <v>12.602607939271985</v>
      </c>
      <c r="BI117" s="29">
        <v>2.8648651732215407</v>
      </c>
      <c r="BJ117" s="29">
        <v>14.216647158734647</v>
      </c>
      <c r="BK117" s="29">
        <v>0</v>
      </c>
      <c r="BL117" s="29">
        <v>23.787960608405399</v>
      </c>
      <c r="BM117" s="29">
        <v>19.794004173309339</v>
      </c>
      <c r="BN117" s="29">
        <v>8.4359344341308109</v>
      </c>
      <c r="BO117" s="29">
        <v>3.6950790577991959</v>
      </c>
      <c r="BP117" s="29">
        <v>12.270535485906684</v>
      </c>
      <c r="BQ117" s="29">
        <v>4.0048077873673131</v>
      </c>
      <c r="BR117" s="29">
        <v>10.451290604790497</v>
      </c>
      <c r="BS117" s="29">
        <v>0</v>
      </c>
      <c r="BT117" s="59">
        <f t="shared" si="5"/>
        <v>745.2887245694377</v>
      </c>
      <c r="BU117" s="29">
        <v>241.89883331913927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987.18755788857698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736.90191608648092</v>
      </c>
      <c r="D122" s="29">
        <v>347.84350758411148</v>
      </c>
      <c r="E122" s="29">
        <v>283.07530101282845</v>
      </c>
      <c r="F122" s="29">
        <v>45.181797515638365</v>
      </c>
      <c r="G122" s="29">
        <v>1839.0072864969354</v>
      </c>
      <c r="H122" s="29">
        <v>297.30579550274643</v>
      </c>
      <c r="I122" s="29">
        <v>92.248319247413036</v>
      </c>
      <c r="J122" s="29">
        <v>124.61148843625851</v>
      </c>
      <c r="K122" s="29">
        <v>229.16980784532836</v>
      </c>
      <c r="L122" s="29">
        <v>14.60373596938879</v>
      </c>
      <c r="M122" s="29">
        <v>814.46753026999602</v>
      </c>
      <c r="N122" s="29">
        <v>191.2594502039442</v>
      </c>
      <c r="O122" s="29">
        <v>290.49135852362394</v>
      </c>
      <c r="P122" s="29">
        <v>466.67924978164785</v>
      </c>
      <c r="Q122" s="29">
        <v>130.89934474316559</v>
      </c>
      <c r="R122" s="29">
        <v>459.86129036959784</v>
      </c>
      <c r="S122" s="29">
        <v>438.96723016674946</v>
      </c>
      <c r="T122" s="29">
        <v>279.90622754556097</v>
      </c>
      <c r="U122" s="29">
        <v>994.28578166605689</v>
      </c>
      <c r="V122" s="29">
        <v>98.650284115719558</v>
      </c>
      <c r="W122" s="29">
        <v>236.75723974306976</v>
      </c>
      <c r="X122" s="29">
        <v>463.13402541816129</v>
      </c>
      <c r="Y122" s="29">
        <v>128.32392827952634</v>
      </c>
      <c r="Z122" s="29">
        <v>90.153823464725249</v>
      </c>
      <c r="AA122" s="29">
        <v>252.45010415831152</v>
      </c>
      <c r="AB122" s="29">
        <v>369.19781069460328</v>
      </c>
      <c r="AC122" s="29">
        <v>5848.9971450450239</v>
      </c>
      <c r="AD122" s="29">
        <v>1412.0871166172662</v>
      </c>
      <c r="AE122" s="29">
        <v>10665.759368070572</v>
      </c>
      <c r="AF122" s="29">
        <v>3528.1754372257255</v>
      </c>
      <c r="AG122" s="29">
        <v>1350.3172337072515</v>
      </c>
      <c r="AH122" s="29">
        <v>357.32628983014143</v>
      </c>
      <c r="AI122" s="29">
        <v>515.05328933447845</v>
      </c>
      <c r="AJ122" s="29">
        <v>2539.508175781712</v>
      </c>
      <c r="AK122" s="29">
        <v>104.41933748061642</v>
      </c>
      <c r="AL122" s="29">
        <v>448.06507062160159</v>
      </c>
      <c r="AM122" s="29">
        <v>485.56389730253119</v>
      </c>
      <c r="AN122" s="29">
        <v>452.41654911744934</v>
      </c>
      <c r="AO122" s="29">
        <v>631.2041028764163</v>
      </c>
      <c r="AP122" s="29">
        <v>1207.7973215906807</v>
      </c>
      <c r="AQ122" s="29">
        <v>3176.1201036256425</v>
      </c>
      <c r="AR122" s="29">
        <v>1549.3936238094625</v>
      </c>
      <c r="AS122" s="29">
        <v>1098.2870196332815</v>
      </c>
      <c r="AT122" s="29">
        <v>688.29553185727741</v>
      </c>
      <c r="AU122" s="29">
        <v>2587.4827945183456</v>
      </c>
      <c r="AV122" s="29">
        <v>1588.4611980732366</v>
      </c>
      <c r="AW122" s="29">
        <v>132.88150785085281</v>
      </c>
      <c r="AX122" s="29">
        <v>1912.8037331943442</v>
      </c>
      <c r="AY122" s="29">
        <v>3404.8280291353913</v>
      </c>
      <c r="AZ122" s="29">
        <v>216.23606217198409</v>
      </c>
      <c r="BA122" s="29">
        <v>41.641313136200147</v>
      </c>
      <c r="BB122" s="29">
        <v>1025.7451410603016</v>
      </c>
      <c r="BC122" s="29">
        <v>868.84125078294608</v>
      </c>
      <c r="BD122" s="29">
        <v>48.8506430646122</v>
      </c>
      <c r="BE122" s="29">
        <v>217.26458340807918</v>
      </c>
      <c r="BF122" s="29">
        <v>274.05044126707054</v>
      </c>
      <c r="BG122" s="29">
        <v>1512.9620221830678</v>
      </c>
      <c r="BH122" s="29">
        <v>3167.2951286493608</v>
      </c>
      <c r="BI122" s="29">
        <v>250.78753266644517</v>
      </c>
      <c r="BJ122" s="29">
        <v>1169.6030972882108</v>
      </c>
      <c r="BK122" s="29">
        <v>123.93743778532962</v>
      </c>
      <c r="BL122" s="29">
        <v>453.10682839970912</v>
      </c>
      <c r="BM122" s="29">
        <v>371.0823257098574</v>
      </c>
      <c r="BN122" s="29">
        <v>452.82715408843217</v>
      </c>
      <c r="BO122" s="29">
        <v>331.22167229922695</v>
      </c>
      <c r="BP122" s="29">
        <v>821.69402849678136</v>
      </c>
      <c r="BQ122" s="29">
        <v>230.88860350350572</v>
      </c>
      <c r="BR122" s="29">
        <v>360.23297090467327</v>
      </c>
      <c r="BS122" s="29">
        <v>0</v>
      </c>
      <c r="BT122" s="59">
        <f t="shared" si="5"/>
        <v>67338.945748006721</v>
      </c>
      <c r="BU122" s="29">
        <v>13229.135320735997</v>
      </c>
      <c r="BV122" s="29">
        <v>0</v>
      </c>
      <c r="BW122" s="29">
        <v>0</v>
      </c>
      <c r="BX122" s="29">
        <v>0</v>
      </c>
      <c r="BY122" s="29">
        <v>0</v>
      </c>
      <c r="BZ122" s="29">
        <v>9478.6503290358669</v>
      </c>
      <c r="CA122" s="29">
        <v>6990.2378048976889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97036.969202676264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395.0218296198301</v>
      </c>
      <c r="D123" s="29">
        <v>18.944261601517397</v>
      </c>
      <c r="E123" s="29">
        <v>471.43703692742599</v>
      </c>
      <c r="F123" s="29">
        <v>1668.8865731895658</v>
      </c>
      <c r="G123" s="29">
        <v>2366.7401538394138</v>
      </c>
      <c r="H123" s="29">
        <v>384.29265900720918</v>
      </c>
      <c r="I123" s="29">
        <v>253.69036118380265</v>
      </c>
      <c r="J123" s="29">
        <v>966.7988152491414</v>
      </c>
      <c r="K123" s="29">
        <v>352.32815851334476</v>
      </c>
      <c r="L123" s="29">
        <v>131.15112329095146</v>
      </c>
      <c r="M123" s="29">
        <v>2257.3645735781952</v>
      </c>
      <c r="N123" s="29">
        <v>426.71999116078649</v>
      </c>
      <c r="O123" s="29">
        <v>729.1318055278748</v>
      </c>
      <c r="P123" s="29">
        <v>958.59813221002139</v>
      </c>
      <c r="Q123" s="29">
        <v>328.83719642029627</v>
      </c>
      <c r="R123" s="29">
        <v>845.33330371503473</v>
      </c>
      <c r="S123" s="29">
        <v>1249.4292889269236</v>
      </c>
      <c r="T123" s="29">
        <v>656.21446106330654</v>
      </c>
      <c r="U123" s="29">
        <v>2236.7211474206601</v>
      </c>
      <c r="V123" s="29">
        <v>102.56584004284822</v>
      </c>
      <c r="W123" s="29">
        <v>364.10039157698282</v>
      </c>
      <c r="X123" s="29">
        <v>574.47152296239346</v>
      </c>
      <c r="Y123" s="29">
        <v>258.09724876791847</v>
      </c>
      <c r="Z123" s="29">
        <v>84.251707599067245</v>
      </c>
      <c r="AA123" s="29">
        <v>32.548237712885516</v>
      </c>
      <c r="AB123" s="29">
        <v>66.181966385056967</v>
      </c>
      <c r="AC123" s="29">
        <v>11660.102110354317</v>
      </c>
      <c r="AD123" s="29">
        <v>50.375879796847407</v>
      </c>
      <c r="AE123" s="29">
        <v>576.49141165698495</v>
      </c>
      <c r="AF123" s="29">
        <v>852.71564026350791</v>
      </c>
      <c r="AG123" s="29">
        <v>95.778089767685131</v>
      </c>
      <c r="AH123" s="29">
        <v>22.071787507166409</v>
      </c>
      <c r="AI123" s="29">
        <v>103.5253371674869</v>
      </c>
      <c r="AJ123" s="29">
        <v>676.25472803655327</v>
      </c>
      <c r="AK123" s="29">
        <v>32.534313416692079</v>
      </c>
      <c r="AL123" s="29">
        <v>188.49555065036904</v>
      </c>
      <c r="AM123" s="29">
        <v>1370.7484829526047</v>
      </c>
      <c r="AN123" s="29">
        <v>1838.2555949914054</v>
      </c>
      <c r="AO123" s="29">
        <v>216.70988427661314</v>
      </c>
      <c r="AP123" s="29">
        <v>700.78944969903432</v>
      </c>
      <c r="AQ123" s="29">
        <v>702.17338250065905</v>
      </c>
      <c r="AR123" s="29">
        <v>80.638562482925806</v>
      </c>
      <c r="AS123" s="29">
        <v>1259.485177857227</v>
      </c>
      <c r="AT123" s="29">
        <v>31.744794131643314</v>
      </c>
      <c r="AU123" s="29">
        <v>18.066735602811917</v>
      </c>
      <c r="AV123" s="29">
        <v>28.025716936371861</v>
      </c>
      <c r="AW123" s="29">
        <v>34.555931947050595</v>
      </c>
      <c r="AX123" s="29">
        <v>476.6755330558052</v>
      </c>
      <c r="AY123" s="29">
        <v>1011.1888456363581</v>
      </c>
      <c r="AZ123" s="29">
        <v>138.11957316678871</v>
      </c>
      <c r="BA123" s="29">
        <v>62.150202175050282</v>
      </c>
      <c r="BB123" s="29">
        <v>75.194353203901656</v>
      </c>
      <c r="BC123" s="29">
        <v>457.11809513887886</v>
      </c>
      <c r="BD123" s="29">
        <v>14.054154097727276</v>
      </c>
      <c r="BE123" s="29">
        <v>69.505294965802449</v>
      </c>
      <c r="BF123" s="29">
        <v>7.9328065853388399</v>
      </c>
      <c r="BG123" s="29">
        <v>548.91340440667091</v>
      </c>
      <c r="BH123" s="29">
        <v>1848.7627653043571</v>
      </c>
      <c r="BI123" s="29">
        <v>37.022773406687243</v>
      </c>
      <c r="BJ123" s="29">
        <v>5958.8731241668047</v>
      </c>
      <c r="BK123" s="29">
        <v>43.97268009662578</v>
      </c>
      <c r="BL123" s="29">
        <v>445.1972315095515</v>
      </c>
      <c r="BM123" s="29">
        <v>1962.5253579965899</v>
      </c>
      <c r="BN123" s="29">
        <v>1086.4553640698023</v>
      </c>
      <c r="BO123" s="29">
        <v>1070.3084232810686</v>
      </c>
      <c r="BP123" s="29">
        <v>142.91288655544744</v>
      </c>
      <c r="BQ123" s="29">
        <v>93.987893104968194</v>
      </c>
      <c r="BR123" s="29">
        <v>17.083564342806778</v>
      </c>
      <c r="BS123" s="29">
        <v>0</v>
      </c>
      <c r="BT123" s="59">
        <f t="shared" si="5"/>
        <v>54287.350675755442</v>
      </c>
      <c r="BU123" s="29">
        <v>56.013432272895926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4835.6403849813987</v>
      </c>
      <c r="CE123" s="29">
        <v>0</v>
      </c>
      <c r="CF123" s="29">
        <v>3362.1736560611594</v>
      </c>
      <c r="CG123" s="29">
        <v>0</v>
      </c>
      <c r="CH123" s="29">
        <v>87.668803789815044</v>
      </c>
      <c r="CI123" s="29">
        <v>947.57888491584811</v>
      </c>
      <c r="CJ123" s="38">
        <f t="shared" si="7"/>
        <v>63576.425837776565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1.0724345270677169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1.0724345270677169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11.181383188517433</v>
      </c>
      <c r="CG124" s="29">
        <v>0</v>
      </c>
      <c r="CH124" s="29">
        <v>0</v>
      </c>
      <c r="CI124" s="29">
        <v>0</v>
      </c>
      <c r="CJ124" s="38">
        <f t="shared" si="7"/>
        <v>12.25381771558515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226.80115931550003</v>
      </c>
      <c r="D126" s="29">
        <v>27.429328417641269</v>
      </c>
      <c r="E126" s="29">
        <v>8.3305176501798339</v>
      </c>
      <c r="F126" s="29">
        <v>16.966435267938095</v>
      </c>
      <c r="G126" s="29">
        <v>5576.8244349885126</v>
      </c>
      <c r="H126" s="29">
        <v>392.08977975971197</v>
      </c>
      <c r="I126" s="29">
        <v>96.501883957231271</v>
      </c>
      <c r="J126" s="29">
        <v>253.80669626980574</v>
      </c>
      <c r="K126" s="29">
        <v>913.34591501744558</v>
      </c>
      <c r="L126" s="29">
        <v>12.483705745434101</v>
      </c>
      <c r="M126" s="29">
        <v>1640.2374273961152</v>
      </c>
      <c r="N126" s="29">
        <v>184.25996352915624</v>
      </c>
      <c r="O126" s="29">
        <v>356.23023425233669</v>
      </c>
      <c r="P126" s="29">
        <v>353.98452916147403</v>
      </c>
      <c r="Q126" s="29">
        <v>118.30245275624681</v>
      </c>
      <c r="R126" s="29">
        <v>569.45431566267189</v>
      </c>
      <c r="S126" s="29">
        <v>354.63435938051475</v>
      </c>
      <c r="T126" s="29">
        <v>320.67548975517678</v>
      </c>
      <c r="U126" s="29">
        <v>1314.856633846503</v>
      </c>
      <c r="V126" s="29">
        <v>104.47619759483737</v>
      </c>
      <c r="W126" s="29">
        <v>71.943065864498863</v>
      </c>
      <c r="X126" s="29">
        <v>1177.7788832999352</v>
      </c>
      <c r="Y126" s="29">
        <v>125.82165643109965</v>
      </c>
      <c r="Z126" s="29">
        <v>64.960064217688995</v>
      </c>
      <c r="AA126" s="29">
        <v>93.217874038150867</v>
      </c>
      <c r="AB126" s="29">
        <v>236.72965344692921</v>
      </c>
      <c r="AC126" s="29">
        <v>518.50817486960773</v>
      </c>
      <c r="AD126" s="29">
        <v>1086.3740935594265</v>
      </c>
      <c r="AE126" s="29">
        <v>9528.348871006132</v>
      </c>
      <c r="AF126" s="29">
        <v>3008.0447000820614</v>
      </c>
      <c r="AG126" s="29">
        <v>413.23924649864352</v>
      </c>
      <c r="AH126" s="29">
        <v>286.18980362756088</v>
      </c>
      <c r="AI126" s="29">
        <v>302.01378018142566</v>
      </c>
      <c r="AJ126" s="29">
        <v>759.49731778596083</v>
      </c>
      <c r="AK126" s="29">
        <v>102.93606097030194</v>
      </c>
      <c r="AL126" s="29">
        <v>202.78915819594067</v>
      </c>
      <c r="AM126" s="29">
        <v>1244.9453127791137</v>
      </c>
      <c r="AN126" s="29">
        <v>464.88263816182439</v>
      </c>
      <c r="AO126" s="29">
        <v>711.47276409638846</v>
      </c>
      <c r="AP126" s="29">
        <v>247.28220328907645</v>
      </c>
      <c r="AQ126" s="29">
        <v>997.92465304190773</v>
      </c>
      <c r="AR126" s="29">
        <v>184.87549550857537</v>
      </c>
      <c r="AS126" s="29">
        <v>250.90235038080186</v>
      </c>
      <c r="AT126" s="29">
        <v>108.84046394489837</v>
      </c>
      <c r="AU126" s="29">
        <v>69.564876256257591</v>
      </c>
      <c r="AV126" s="29">
        <v>15.987511865425013</v>
      </c>
      <c r="AW126" s="29">
        <v>34.677078419669115</v>
      </c>
      <c r="AX126" s="29">
        <v>389.54226033124348</v>
      </c>
      <c r="AY126" s="29">
        <v>593.30064641339254</v>
      </c>
      <c r="AZ126" s="29">
        <v>28.559260971531295</v>
      </c>
      <c r="BA126" s="29">
        <v>46.349083068790506</v>
      </c>
      <c r="BB126" s="29">
        <v>477.65263243633711</v>
      </c>
      <c r="BC126" s="29">
        <v>178.22951433008561</v>
      </c>
      <c r="BD126" s="29">
        <v>11.579065371721891</v>
      </c>
      <c r="BE126" s="29">
        <v>55.649745023934933</v>
      </c>
      <c r="BF126" s="29">
        <v>363.97604751612482</v>
      </c>
      <c r="BG126" s="29">
        <v>408.40333175034584</v>
      </c>
      <c r="BH126" s="29">
        <v>163.4447037639666</v>
      </c>
      <c r="BI126" s="29">
        <v>249.81223885750214</v>
      </c>
      <c r="BJ126" s="29">
        <v>75.092174523945658</v>
      </c>
      <c r="BK126" s="29">
        <v>62.323988278189901</v>
      </c>
      <c r="BL126" s="29">
        <v>52.272563901540842</v>
      </c>
      <c r="BM126" s="29">
        <v>56.504908966801324</v>
      </c>
      <c r="BN126" s="29">
        <v>379.4685323101973</v>
      </c>
      <c r="BO126" s="29">
        <v>253.51006858891441</v>
      </c>
      <c r="BP126" s="29">
        <v>174.1387331589118</v>
      </c>
      <c r="BQ126" s="29">
        <v>181.55433409844534</v>
      </c>
      <c r="BR126" s="29">
        <v>271.74900598973113</v>
      </c>
      <c r="BS126" s="29">
        <v>0</v>
      </c>
      <c r="BT126" s="59">
        <f t="shared" si="5"/>
        <v>39624.552051195387</v>
      </c>
      <c r="BU126" s="29">
        <v>13.085229468624405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51.407966600107535</v>
      </c>
      <c r="CI126" s="29">
        <v>418.54341550651446</v>
      </c>
      <c r="CJ126" s="38">
        <f t="shared" si="7"/>
        <v>40107.588662770635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5.9253800531065757</v>
      </c>
      <c r="F127" s="29">
        <v>3.9290973812188712</v>
      </c>
      <c r="G127" s="29">
        <v>45.155185831415231</v>
      </c>
      <c r="H127" s="29">
        <v>1.6870026848613058</v>
      </c>
      <c r="I127" s="29">
        <v>3.6432513192815157</v>
      </c>
      <c r="J127" s="29">
        <v>22.694566511067855</v>
      </c>
      <c r="K127" s="29">
        <v>0</v>
      </c>
      <c r="L127" s="29">
        <v>0</v>
      </c>
      <c r="M127" s="29">
        <v>60.483555533180571</v>
      </c>
      <c r="N127" s="29">
        <v>8.9414540547809498</v>
      </c>
      <c r="O127" s="29">
        <v>38.69590157245166</v>
      </c>
      <c r="P127" s="29">
        <v>30.168283073131775</v>
      </c>
      <c r="Q127" s="29">
        <v>2.1552810489582086</v>
      </c>
      <c r="R127" s="29">
        <v>40.586640568296886</v>
      </c>
      <c r="S127" s="29">
        <v>24.687884208689677</v>
      </c>
      <c r="T127" s="29">
        <v>12.859926126158474</v>
      </c>
      <c r="U127" s="29">
        <v>69.605207970048625</v>
      </c>
      <c r="V127" s="29">
        <v>3.1514373334996626</v>
      </c>
      <c r="W127" s="29">
        <v>3.9081775602931486</v>
      </c>
      <c r="X127" s="29">
        <v>66.032108328843464</v>
      </c>
      <c r="Y127" s="29">
        <v>6.0896079445480584</v>
      </c>
      <c r="Z127" s="29">
        <v>12.720285624775929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2.1167035534753711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2.7022853458315828</v>
      </c>
      <c r="AM127" s="29">
        <v>583.890516850984</v>
      </c>
      <c r="AN127" s="29">
        <v>427.77726940738415</v>
      </c>
      <c r="AO127" s="29">
        <v>1.343169072827185</v>
      </c>
      <c r="AP127" s="29">
        <v>39.412038835133416</v>
      </c>
      <c r="AQ127" s="29">
        <v>2.6814665763406973</v>
      </c>
      <c r="AR127" s="29">
        <v>0</v>
      </c>
      <c r="AS127" s="29">
        <v>4.6075671718184008</v>
      </c>
      <c r="AT127" s="29">
        <v>0</v>
      </c>
      <c r="AU127" s="29">
        <v>0</v>
      </c>
      <c r="AV127" s="29">
        <v>0</v>
      </c>
      <c r="AW127" s="29">
        <v>0</v>
      </c>
      <c r="AX127" s="29">
        <v>8.2489556240363875</v>
      </c>
      <c r="AY127" s="29">
        <v>0</v>
      </c>
      <c r="AZ127" s="29">
        <v>1.2645863151255246</v>
      </c>
      <c r="BA127" s="29">
        <v>2.2480687466794618</v>
      </c>
      <c r="BB127" s="29">
        <v>0</v>
      </c>
      <c r="BC127" s="29">
        <v>7.6753932687470581</v>
      </c>
      <c r="BD127" s="29">
        <v>0</v>
      </c>
      <c r="BE127" s="29">
        <v>2.6606546302325076</v>
      </c>
      <c r="BF127" s="29">
        <v>0</v>
      </c>
      <c r="BG127" s="29">
        <v>11.258170100617052</v>
      </c>
      <c r="BH127" s="29">
        <v>0</v>
      </c>
      <c r="BI127" s="29">
        <v>0</v>
      </c>
      <c r="BJ127" s="29">
        <v>3.3345316801621765</v>
      </c>
      <c r="BK127" s="29">
        <v>0</v>
      </c>
      <c r="BL127" s="29">
        <v>0</v>
      </c>
      <c r="BM127" s="29">
        <v>1.3663844025020253</v>
      </c>
      <c r="BN127" s="29">
        <v>21.785502500838735</v>
      </c>
      <c r="BO127" s="29">
        <v>12.731244455765403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1600.2247432671095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83.779087427297824</v>
      </c>
      <c r="CI127" s="29">
        <v>528.25640945335113</v>
      </c>
      <c r="CJ127" s="38">
        <f t="shared" si="7"/>
        <v>2212.2602401477584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491.81959388503685</v>
      </c>
      <c r="D128" s="29">
        <v>235.51504676106242</v>
      </c>
      <c r="E128" s="29">
        <v>21.889217879022258</v>
      </c>
      <c r="F128" s="29">
        <v>150.85129084263079</v>
      </c>
      <c r="G128" s="29">
        <v>481.93308818747863</v>
      </c>
      <c r="H128" s="29">
        <v>126.48287620568188</v>
      </c>
      <c r="I128" s="29">
        <v>25.699879560522064</v>
      </c>
      <c r="J128" s="29">
        <v>67.248497688760338</v>
      </c>
      <c r="K128" s="29">
        <v>63.957888135919227</v>
      </c>
      <c r="L128" s="29">
        <v>4.6174415464699612</v>
      </c>
      <c r="M128" s="29">
        <v>294.02950255780547</v>
      </c>
      <c r="N128" s="29">
        <v>53.097124341933238</v>
      </c>
      <c r="O128" s="29">
        <v>143.6385803137394</v>
      </c>
      <c r="P128" s="29">
        <v>72.009707865375205</v>
      </c>
      <c r="Q128" s="29">
        <v>63.305665838409368</v>
      </c>
      <c r="R128" s="29">
        <v>146.15874502762381</v>
      </c>
      <c r="S128" s="29">
        <v>91.290263689006977</v>
      </c>
      <c r="T128" s="29">
        <v>65.457986127376145</v>
      </c>
      <c r="U128" s="29">
        <v>361.31158797378242</v>
      </c>
      <c r="V128" s="29">
        <v>43.595392472920011</v>
      </c>
      <c r="W128" s="29">
        <v>37.16252173193417</v>
      </c>
      <c r="X128" s="29">
        <v>313.01155304574218</v>
      </c>
      <c r="Y128" s="29">
        <v>32.1837782843334</v>
      </c>
      <c r="Z128" s="29">
        <v>32.478417841718979</v>
      </c>
      <c r="AA128" s="29">
        <v>37.254205700117438</v>
      </c>
      <c r="AB128" s="29">
        <v>78.725667752613589</v>
      </c>
      <c r="AC128" s="29">
        <v>1690.2910680809655</v>
      </c>
      <c r="AD128" s="29">
        <v>76.719774124256517</v>
      </c>
      <c r="AE128" s="29">
        <v>1500.3366023971503</v>
      </c>
      <c r="AF128" s="29">
        <v>382.89942931581533</v>
      </c>
      <c r="AG128" s="29">
        <v>105.5085291184011</v>
      </c>
      <c r="AH128" s="29">
        <v>29.25243127620185</v>
      </c>
      <c r="AI128" s="29">
        <v>125.90821113997528</v>
      </c>
      <c r="AJ128" s="29">
        <v>431.54815084588535</v>
      </c>
      <c r="AK128" s="29">
        <v>17.472661794112899</v>
      </c>
      <c r="AL128" s="29">
        <v>189.16934878483517</v>
      </c>
      <c r="AM128" s="29">
        <v>102.24080799606612</v>
      </c>
      <c r="AN128" s="29">
        <v>332.8857747989872</v>
      </c>
      <c r="AO128" s="29">
        <v>114.42177718921438</v>
      </c>
      <c r="AP128" s="29">
        <v>142.72841852733893</v>
      </c>
      <c r="AQ128" s="29">
        <v>377.09603248326653</v>
      </c>
      <c r="AR128" s="29">
        <v>68.163708257475164</v>
      </c>
      <c r="AS128" s="29">
        <v>125.89692681504808</v>
      </c>
      <c r="AT128" s="29">
        <v>29.450917972984239</v>
      </c>
      <c r="AU128" s="29">
        <v>25.865424991043021</v>
      </c>
      <c r="AV128" s="29">
        <v>1.2502054117439996</v>
      </c>
      <c r="AW128" s="29">
        <v>1.9594306859625408</v>
      </c>
      <c r="AX128" s="29">
        <v>260.74663095430918</v>
      </c>
      <c r="AY128" s="29">
        <v>335.13157256295858</v>
      </c>
      <c r="AZ128" s="29">
        <v>5.8200452195905186</v>
      </c>
      <c r="BA128" s="29">
        <v>2.3767232097584903</v>
      </c>
      <c r="BB128" s="29">
        <v>265.76793732449875</v>
      </c>
      <c r="BC128" s="29">
        <v>175.37023601747504</v>
      </c>
      <c r="BD128" s="29">
        <v>91.01993226059264</v>
      </c>
      <c r="BE128" s="29">
        <v>50.628051282487831</v>
      </c>
      <c r="BF128" s="29">
        <v>18.517851855638593</v>
      </c>
      <c r="BG128" s="29">
        <v>273.06131909154362</v>
      </c>
      <c r="BH128" s="29">
        <v>435.51762805091232</v>
      </c>
      <c r="BI128" s="29">
        <v>93.311724214257566</v>
      </c>
      <c r="BJ128" s="29">
        <v>152.6667179597913</v>
      </c>
      <c r="BK128" s="29">
        <v>4.5337598318389798</v>
      </c>
      <c r="BL128" s="29">
        <v>277.48872571475425</v>
      </c>
      <c r="BM128" s="29">
        <v>92.28890776039276</v>
      </c>
      <c r="BN128" s="29">
        <v>148.31187032420115</v>
      </c>
      <c r="BO128" s="29">
        <v>164.95670326102447</v>
      </c>
      <c r="BP128" s="29">
        <v>42.684794562725521</v>
      </c>
      <c r="BQ128" s="29">
        <v>25.347137556726395</v>
      </c>
      <c r="BR128" s="29">
        <v>66.564042825081955</v>
      </c>
      <c r="BS128" s="29">
        <v>0</v>
      </c>
      <c r="BT128" s="59">
        <f t="shared" si="5"/>
        <v>12387.903465104309</v>
      </c>
      <c r="BU128" s="29">
        <v>373.79120524815625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17.331205853385821</v>
      </c>
      <c r="CE128" s="29">
        <v>0</v>
      </c>
      <c r="CF128" s="29">
        <v>0</v>
      </c>
      <c r="CG128" s="29">
        <v>0</v>
      </c>
      <c r="CH128" s="29">
        <v>35.514145010362043</v>
      </c>
      <c r="CI128" s="29">
        <v>690.86536408986012</v>
      </c>
      <c r="CJ128" s="38">
        <f t="shared" si="7"/>
        <v>13505.405385306076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10.52725633452614</v>
      </c>
      <c r="D129" s="29">
        <v>0</v>
      </c>
      <c r="E129" s="29">
        <v>0</v>
      </c>
      <c r="F129" s="29">
        <v>0</v>
      </c>
      <c r="G129" s="29">
        <v>86.178313805218352</v>
      </c>
      <c r="H129" s="29">
        <v>5.7366629199005494</v>
      </c>
      <c r="I129" s="29">
        <v>2.9339229597927949</v>
      </c>
      <c r="J129" s="29">
        <v>4.8339763424881204</v>
      </c>
      <c r="K129" s="29">
        <v>14.914704874640792</v>
      </c>
      <c r="L129" s="29">
        <v>0</v>
      </c>
      <c r="M129" s="29">
        <v>26.558223369749246</v>
      </c>
      <c r="N129" s="29">
        <v>2.7699436008503424</v>
      </c>
      <c r="O129" s="29">
        <v>6.1480212192108628</v>
      </c>
      <c r="P129" s="29">
        <v>10.037117370003065</v>
      </c>
      <c r="Q129" s="29">
        <v>1.2979884473480825</v>
      </c>
      <c r="R129" s="29">
        <v>7.5071833888006196</v>
      </c>
      <c r="S129" s="29">
        <v>3.8247250750126294</v>
      </c>
      <c r="T129" s="29">
        <v>2.4086599370387707</v>
      </c>
      <c r="U129" s="29">
        <v>19.643372083697333</v>
      </c>
      <c r="V129" s="29">
        <v>1.7784796876076117</v>
      </c>
      <c r="W129" s="29">
        <v>4.3170373702007492</v>
      </c>
      <c r="X129" s="29">
        <v>11.926301582298398</v>
      </c>
      <c r="Y129" s="29">
        <v>1.9933774180083099</v>
      </c>
      <c r="Z129" s="29">
        <v>0</v>
      </c>
      <c r="AA129" s="29">
        <v>2.3800078036675543</v>
      </c>
      <c r="AB129" s="29">
        <v>706.23178807468275</v>
      </c>
      <c r="AC129" s="29">
        <v>11.975506047208716</v>
      </c>
      <c r="AD129" s="29">
        <v>2.9479296541288322</v>
      </c>
      <c r="AE129" s="29">
        <v>80.06503328556478</v>
      </c>
      <c r="AF129" s="29">
        <v>12.776367641775424</v>
      </c>
      <c r="AG129" s="29">
        <v>13.80521059327326</v>
      </c>
      <c r="AH129" s="29">
        <v>3.1220322062345605</v>
      </c>
      <c r="AI129" s="29">
        <v>0</v>
      </c>
      <c r="AJ129" s="29">
        <v>11.550678640237438</v>
      </c>
      <c r="AK129" s="29">
        <v>0</v>
      </c>
      <c r="AL129" s="29">
        <v>0</v>
      </c>
      <c r="AM129" s="29">
        <v>11.556947904652215</v>
      </c>
      <c r="AN129" s="29">
        <v>7.5909306710643047</v>
      </c>
      <c r="AO129" s="29">
        <v>1.7706391229998735</v>
      </c>
      <c r="AP129" s="29">
        <v>7.99464717450567</v>
      </c>
      <c r="AQ129" s="29">
        <v>9.3178072180327973</v>
      </c>
      <c r="AR129" s="29">
        <v>7.8203943698110674</v>
      </c>
      <c r="AS129" s="29">
        <v>11.567857356066744</v>
      </c>
      <c r="AT129" s="29">
        <v>5.0416553006918603</v>
      </c>
      <c r="AU129" s="29">
        <v>0</v>
      </c>
      <c r="AV129" s="29">
        <v>0</v>
      </c>
      <c r="AW129" s="29">
        <v>0</v>
      </c>
      <c r="AX129" s="29">
        <v>9.7330596626472889</v>
      </c>
      <c r="AY129" s="29">
        <v>13.966005769622372</v>
      </c>
      <c r="AZ129" s="29">
        <v>1.7817757148231452</v>
      </c>
      <c r="BA129" s="29">
        <v>73.138460629599095</v>
      </c>
      <c r="BB129" s="29">
        <v>8.5699219850556787</v>
      </c>
      <c r="BC129" s="29">
        <v>5.8068811379080163</v>
      </c>
      <c r="BD129" s="29">
        <v>0</v>
      </c>
      <c r="BE129" s="29">
        <v>1.6076848378264388</v>
      </c>
      <c r="BF129" s="29">
        <v>3.7552578470461695</v>
      </c>
      <c r="BG129" s="29">
        <v>9.8303047271651227</v>
      </c>
      <c r="BH129" s="29">
        <v>6.4880882920628826</v>
      </c>
      <c r="BI129" s="29">
        <v>0</v>
      </c>
      <c r="BJ129" s="29">
        <v>18.35902188166445</v>
      </c>
      <c r="BK129" s="29">
        <v>0</v>
      </c>
      <c r="BL129" s="29">
        <v>9.2094903638397945</v>
      </c>
      <c r="BM129" s="29">
        <v>13.590259388420963</v>
      </c>
      <c r="BN129" s="29">
        <v>3.6090581643783879</v>
      </c>
      <c r="BO129" s="29">
        <v>3.5950669288359998</v>
      </c>
      <c r="BP129" s="29">
        <v>3.1895422654353909</v>
      </c>
      <c r="BQ129" s="29">
        <v>1.3985624350498524</v>
      </c>
      <c r="BR129" s="29">
        <v>8.7570603600182721</v>
      </c>
      <c r="BS129" s="29">
        <v>0</v>
      </c>
      <c r="BT129" s="59">
        <f t="shared" si="5"/>
        <v>1329.2362032423903</v>
      </c>
      <c r="BU129" s="29">
        <v>278.17448375358089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1607.4106869959712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7.8624980992212592</v>
      </c>
      <c r="F131" s="29">
        <v>0</v>
      </c>
      <c r="G131" s="29">
        <v>5.6186497107688504</v>
      </c>
      <c r="H131" s="29">
        <v>0</v>
      </c>
      <c r="I131" s="29">
        <v>0</v>
      </c>
      <c r="J131" s="29">
        <v>2.3298805836760743</v>
      </c>
      <c r="K131" s="29">
        <v>0</v>
      </c>
      <c r="L131" s="29">
        <v>0</v>
      </c>
      <c r="M131" s="29">
        <v>8.4556675472213545</v>
      </c>
      <c r="N131" s="29">
        <v>0</v>
      </c>
      <c r="O131" s="29">
        <v>7.1231323003984413</v>
      </c>
      <c r="P131" s="29">
        <v>3.6876524169512512</v>
      </c>
      <c r="Q131" s="29">
        <v>0</v>
      </c>
      <c r="R131" s="29">
        <v>9.3108928216616569</v>
      </c>
      <c r="S131" s="29">
        <v>2.2958117970316052</v>
      </c>
      <c r="T131" s="29">
        <v>0</v>
      </c>
      <c r="U131" s="29">
        <v>13.555191813281288</v>
      </c>
      <c r="V131" s="29">
        <v>0</v>
      </c>
      <c r="W131" s="29">
        <v>0</v>
      </c>
      <c r="X131" s="29">
        <v>14.325240470273048</v>
      </c>
      <c r="Y131" s="29">
        <v>0</v>
      </c>
      <c r="Z131" s="29">
        <v>34.933131131407158</v>
      </c>
      <c r="AA131" s="29">
        <v>31.282739072247836</v>
      </c>
      <c r="AB131" s="29">
        <v>18.537470605485808</v>
      </c>
      <c r="AC131" s="29">
        <v>0</v>
      </c>
      <c r="AD131" s="29">
        <v>77.993172812647089</v>
      </c>
      <c r="AE131" s="29">
        <v>1220.2767563711195</v>
      </c>
      <c r="AF131" s="29">
        <v>0</v>
      </c>
      <c r="AG131" s="29">
        <v>53.429686414316215</v>
      </c>
      <c r="AH131" s="29">
        <v>0</v>
      </c>
      <c r="AI131" s="29">
        <v>2.3245831814673541</v>
      </c>
      <c r="AJ131" s="29">
        <v>68.135568017047774</v>
      </c>
      <c r="AK131" s="29">
        <v>0</v>
      </c>
      <c r="AL131" s="29">
        <v>0</v>
      </c>
      <c r="AM131" s="29">
        <v>0</v>
      </c>
      <c r="AN131" s="29">
        <v>5.1720519887053751</v>
      </c>
      <c r="AO131" s="29">
        <v>0</v>
      </c>
      <c r="AP131" s="29">
        <v>0</v>
      </c>
      <c r="AQ131" s="29">
        <v>59.894028601436077</v>
      </c>
      <c r="AR131" s="29">
        <v>20.51292436681203</v>
      </c>
      <c r="AS131" s="29">
        <v>42.696831434059277</v>
      </c>
      <c r="AT131" s="29">
        <v>50.642713304645227</v>
      </c>
      <c r="AU131" s="29">
        <v>0</v>
      </c>
      <c r="AV131" s="29">
        <v>0</v>
      </c>
      <c r="AW131" s="29">
        <v>0</v>
      </c>
      <c r="AX131" s="29">
        <v>51.916588353699602</v>
      </c>
      <c r="AY131" s="29">
        <v>0</v>
      </c>
      <c r="AZ131" s="29">
        <v>0</v>
      </c>
      <c r="BA131" s="29">
        <v>0</v>
      </c>
      <c r="BB131" s="29">
        <v>0</v>
      </c>
      <c r="BC131" s="29">
        <v>17.703475141284393</v>
      </c>
      <c r="BD131" s="29">
        <v>0</v>
      </c>
      <c r="BE131" s="29">
        <v>0</v>
      </c>
      <c r="BF131" s="29">
        <v>7.0876834908216795</v>
      </c>
      <c r="BG131" s="29">
        <v>18.844036498766126</v>
      </c>
      <c r="BH131" s="29">
        <v>258.10629239194827</v>
      </c>
      <c r="BI131" s="29">
        <v>20.891192359879668</v>
      </c>
      <c r="BJ131" s="29">
        <v>79.244745454398739</v>
      </c>
      <c r="BK131" s="29">
        <v>12.708456622729933</v>
      </c>
      <c r="BL131" s="29">
        <v>225.6823618379253</v>
      </c>
      <c r="BM131" s="29">
        <v>0</v>
      </c>
      <c r="BN131" s="29">
        <v>22.92717220532845</v>
      </c>
      <c r="BO131" s="29">
        <v>45.867574830667174</v>
      </c>
      <c r="BP131" s="29">
        <v>216.95151134430418</v>
      </c>
      <c r="BQ131" s="29">
        <v>23.117586806087125</v>
      </c>
      <c r="BR131" s="29">
        <v>0</v>
      </c>
      <c r="BS131" s="29">
        <v>0</v>
      </c>
      <c r="BT131" s="59">
        <f t="shared" si="5"/>
        <v>2761.4449521997226</v>
      </c>
      <c r="BU131" s="29">
        <v>166.99709202490337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37.672148096469336</v>
      </c>
      <c r="CI131" s="29">
        <v>42.858958392104761</v>
      </c>
      <c r="CJ131" s="38">
        <f t="shared" si="7"/>
        <v>3008.9731507132001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6.200686694787013</v>
      </c>
      <c r="D135" s="29">
        <v>0</v>
      </c>
      <c r="E135" s="29">
        <v>0</v>
      </c>
      <c r="F135" s="29">
        <v>0</v>
      </c>
      <c r="G135" s="29">
        <v>18.336789834561408</v>
      </c>
      <c r="H135" s="29">
        <v>0</v>
      </c>
      <c r="I135" s="29">
        <v>0</v>
      </c>
      <c r="J135" s="29">
        <v>0</v>
      </c>
      <c r="K135" s="29">
        <v>5.3973207697522403</v>
      </c>
      <c r="L135" s="29">
        <v>0</v>
      </c>
      <c r="M135" s="29">
        <v>12.190550913204376</v>
      </c>
      <c r="N135" s="29">
        <v>0</v>
      </c>
      <c r="O135" s="29">
        <v>3.6590742885316159</v>
      </c>
      <c r="P135" s="29">
        <v>0</v>
      </c>
      <c r="Q135" s="29">
        <v>0</v>
      </c>
      <c r="R135" s="29">
        <v>4.9672417852373902</v>
      </c>
      <c r="S135" s="29">
        <v>0</v>
      </c>
      <c r="T135" s="29">
        <v>0</v>
      </c>
      <c r="U135" s="29">
        <v>12.326477029530551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24.56254561626249</v>
      </c>
      <c r="AD135" s="29">
        <v>0</v>
      </c>
      <c r="AE135" s="29">
        <v>14.560218275822296</v>
      </c>
      <c r="AF135" s="29">
        <v>9.6417960709511181</v>
      </c>
      <c r="AG135" s="29">
        <v>10.640359352709275</v>
      </c>
      <c r="AH135" s="29">
        <v>0</v>
      </c>
      <c r="AI135" s="29">
        <v>0</v>
      </c>
      <c r="AJ135" s="29">
        <v>4.5984340511418278</v>
      </c>
      <c r="AK135" s="29">
        <v>0</v>
      </c>
      <c r="AL135" s="29">
        <v>0</v>
      </c>
      <c r="AM135" s="29">
        <v>6.0050474853839191</v>
      </c>
      <c r="AN135" s="29">
        <v>5.387307754682535</v>
      </c>
      <c r="AO135" s="29">
        <v>5.2711972075502871</v>
      </c>
      <c r="AP135" s="29">
        <v>4.6179879860921336</v>
      </c>
      <c r="AQ135" s="29">
        <v>65.888860833466765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11.771219525410315</v>
      </c>
      <c r="AZ135" s="29">
        <v>0</v>
      </c>
      <c r="BA135" s="29">
        <v>0</v>
      </c>
      <c r="BB135" s="29">
        <v>0</v>
      </c>
      <c r="BC135" s="29">
        <v>3.919534309509245</v>
      </c>
      <c r="BD135" s="29">
        <v>0</v>
      </c>
      <c r="BE135" s="29">
        <v>0</v>
      </c>
      <c r="BF135" s="29">
        <v>0</v>
      </c>
      <c r="BG135" s="29">
        <v>3.9530513284459836</v>
      </c>
      <c r="BH135" s="29">
        <v>20.526871711449029</v>
      </c>
      <c r="BI135" s="29">
        <v>0</v>
      </c>
      <c r="BJ135" s="29">
        <v>33.996906970177101</v>
      </c>
      <c r="BK135" s="29">
        <v>0</v>
      </c>
      <c r="BL135" s="29">
        <v>3.963994892475204</v>
      </c>
      <c r="BM135" s="29">
        <v>14.705623339169726</v>
      </c>
      <c r="BN135" s="29">
        <v>5.0212626314142552</v>
      </c>
      <c r="BO135" s="29">
        <v>0</v>
      </c>
      <c r="BP135" s="29">
        <v>28.663521369209192</v>
      </c>
      <c r="BQ135" s="29">
        <v>0</v>
      </c>
      <c r="BR135" s="29">
        <v>0</v>
      </c>
      <c r="BS135" s="29">
        <v>0</v>
      </c>
      <c r="BT135" s="59">
        <f t="shared" si="5"/>
        <v>340.77388202692731</v>
      </c>
      <c r="BU135" s="29">
        <v>499.34533395583765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840.1192159827649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1.1375018830644121</v>
      </c>
      <c r="D136" s="29">
        <v>0</v>
      </c>
      <c r="E136" s="29">
        <v>1.3747542338052701</v>
      </c>
      <c r="F136" s="29">
        <v>0</v>
      </c>
      <c r="G136" s="29">
        <v>5.1382114376295416</v>
      </c>
      <c r="H136" s="29">
        <v>1.553631860538506</v>
      </c>
      <c r="I136" s="29">
        <v>0</v>
      </c>
      <c r="J136" s="29">
        <v>1.3123601984083815</v>
      </c>
      <c r="K136" s="29">
        <v>8.9208303219569434</v>
      </c>
      <c r="L136" s="29">
        <v>0</v>
      </c>
      <c r="M136" s="29">
        <v>6.7250092994195114</v>
      </c>
      <c r="N136" s="29">
        <v>1.5222174891497238</v>
      </c>
      <c r="O136" s="29">
        <v>2.8906948711505716</v>
      </c>
      <c r="P136" s="29">
        <v>0</v>
      </c>
      <c r="Q136" s="29">
        <v>0</v>
      </c>
      <c r="R136" s="29">
        <v>1.9583721617113057</v>
      </c>
      <c r="S136" s="29">
        <v>7.713960326759338</v>
      </c>
      <c r="T136" s="29">
        <v>1.3269144210697106</v>
      </c>
      <c r="U136" s="29">
        <v>5.4014958436112241</v>
      </c>
      <c r="V136" s="29">
        <v>0</v>
      </c>
      <c r="W136" s="29">
        <v>0</v>
      </c>
      <c r="X136" s="29">
        <v>4.5590554760502986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6.8171619631707978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1.2559596207073078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4.4646043879957329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1.6936023647777301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3.1095367609693496</v>
      </c>
      <c r="BH136" s="29">
        <v>1.3726300198569263</v>
      </c>
      <c r="BI136" s="29">
        <v>0</v>
      </c>
      <c r="BJ136" s="29">
        <v>0</v>
      </c>
      <c r="BK136" s="29">
        <v>0</v>
      </c>
      <c r="BL136" s="29">
        <v>15.375776849164335</v>
      </c>
      <c r="BM136" s="29">
        <v>19.740209732033012</v>
      </c>
      <c r="BN136" s="29">
        <v>16.802866801293284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122.16735832429322</v>
      </c>
      <c r="BU136" s="29">
        <v>0</v>
      </c>
      <c r="BV136" s="29">
        <v>0</v>
      </c>
      <c r="BW136" s="29">
        <v>229.45245534248502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351.61981366677821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15.89603516651265</v>
      </c>
      <c r="D138" s="29">
        <v>17.967046741006381</v>
      </c>
      <c r="E138" s="29">
        <v>39.021395086847946</v>
      </c>
      <c r="F138" s="29">
        <v>2.6312466998808062</v>
      </c>
      <c r="G138" s="29">
        <v>180.56318271464829</v>
      </c>
      <c r="H138" s="29">
        <v>63.936520618546837</v>
      </c>
      <c r="I138" s="29">
        <v>0</v>
      </c>
      <c r="J138" s="29">
        <v>33.546026334536549</v>
      </c>
      <c r="K138" s="29">
        <v>963.86762156361851</v>
      </c>
      <c r="L138" s="29">
        <v>0</v>
      </c>
      <c r="M138" s="29">
        <v>84.615653729676609</v>
      </c>
      <c r="N138" s="29">
        <v>16.112479346996089</v>
      </c>
      <c r="O138" s="29">
        <v>29.618564827255824</v>
      </c>
      <c r="P138" s="29">
        <v>9.5433492328816936</v>
      </c>
      <c r="Q138" s="29">
        <v>5.2999100214252515</v>
      </c>
      <c r="R138" s="29">
        <v>25.875122688346739</v>
      </c>
      <c r="S138" s="29">
        <v>63.275991989808105</v>
      </c>
      <c r="T138" s="29">
        <v>37.489708577890461</v>
      </c>
      <c r="U138" s="29">
        <v>86.375813906279689</v>
      </c>
      <c r="V138" s="29">
        <v>15.991459632876424</v>
      </c>
      <c r="W138" s="29">
        <v>1.8953395531977877</v>
      </c>
      <c r="X138" s="29">
        <v>162.70413096531053</v>
      </c>
      <c r="Y138" s="29">
        <v>8.1794295344996577</v>
      </c>
      <c r="Z138" s="29">
        <v>7.9482324416777672</v>
      </c>
      <c r="AA138" s="29">
        <v>39.736331075549998</v>
      </c>
      <c r="AB138" s="29">
        <v>4.0157384957558335</v>
      </c>
      <c r="AC138" s="29">
        <v>98.005098630565442</v>
      </c>
      <c r="AD138" s="29">
        <v>50.301453480185359</v>
      </c>
      <c r="AE138" s="29">
        <v>213.84814956325911</v>
      </c>
      <c r="AF138" s="29">
        <v>47.286229825369212</v>
      </c>
      <c r="AG138" s="29">
        <v>53.075104086980147</v>
      </c>
      <c r="AH138" s="29">
        <v>0</v>
      </c>
      <c r="AI138" s="29">
        <v>0</v>
      </c>
      <c r="AJ138" s="29">
        <v>4.2439578113046794</v>
      </c>
      <c r="AK138" s="29">
        <v>15.535212522412817</v>
      </c>
      <c r="AL138" s="29">
        <v>23.941802669139619</v>
      </c>
      <c r="AM138" s="29">
        <v>68.748584634353506</v>
      </c>
      <c r="AN138" s="29">
        <v>528.20148541766639</v>
      </c>
      <c r="AO138" s="29">
        <v>66.002906310142635</v>
      </c>
      <c r="AP138" s="29">
        <v>6.2646645346940435</v>
      </c>
      <c r="AQ138" s="29">
        <v>5.8136142445065593</v>
      </c>
      <c r="AR138" s="29">
        <v>0</v>
      </c>
      <c r="AS138" s="29">
        <v>23.561763189531632</v>
      </c>
      <c r="AT138" s="29">
        <v>128.13063686467288</v>
      </c>
      <c r="AU138" s="29">
        <v>11.847859749607467</v>
      </c>
      <c r="AV138" s="29">
        <v>1.6535490738722241</v>
      </c>
      <c r="AW138" s="29">
        <v>2.3930014073401935</v>
      </c>
      <c r="AX138" s="29">
        <v>60.326257624537853</v>
      </c>
      <c r="AY138" s="29">
        <v>4.9383190231367209</v>
      </c>
      <c r="AZ138" s="29">
        <v>1.4294593918378335</v>
      </c>
      <c r="BA138" s="29">
        <v>144.32726477856599</v>
      </c>
      <c r="BB138" s="29">
        <v>3.0164398980612939</v>
      </c>
      <c r="BC138" s="29">
        <v>32.471962604671944</v>
      </c>
      <c r="BD138" s="29">
        <v>1.5868869794422864</v>
      </c>
      <c r="BE138" s="29">
        <v>5.2232680598937957</v>
      </c>
      <c r="BF138" s="29">
        <v>0</v>
      </c>
      <c r="BG138" s="29">
        <v>25.744060846030568</v>
      </c>
      <c r="BH138" s="29">
        <v>225.6174482445569</v>
      </c>
      <c r="BI138" s="29">
        <v>31.563303702193892</v>
      </c>
      <c r="BJ138" s="29">
        <v>865.35400414524759</v>
      </c>
      <c r="BK138" s="29">
        <v>0</v>
      </c>
      <c r="BL138" s="29">
        <v>179.76518554125022</v>
      </c>
      <c r="BM138" s="29">
        <v>130.33418739976946</v>
      </c>
      <c r="BN138" s="29">
        <v>56.600098293274776</v>
      </c>
      <c r="BO138" s="29">
        <v>70.440638756657222</v>
      </c>
      <c r="BP138" s="29">
        <v>62.441510528886198</v>
      </c>
      <c r="BQ138" s="29">
        <v>8.6402780162580886</v>
      </c>
      <c r="BR138" s="29">
        <v>4.6027503873012767</v>
      </c>
      <c r="BS138" s="29">
        <v>0</v>
      </c>
      <c r="BT138" s="59">
        <f t="shared" si="5"/>
        <v>5179.384729182203</v>
      </c>
      <c r="BU138" s="29">
        <v>3482.6050577427741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3254.6787135846253</v>
      </c>
      <c r="CH138" s="29">
        <v>0</v>
      </c>
      <c r="CI138" s="29">
        <v>338.7008448409124</v>
      </c>
      <c r="CJ138" s="38">
        <f t="shared" si="7"/>
        <v>12255.369345350513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4.4910431454408952</v>
      </c>
      <c r="D139" s="29">
        <v>0</v>
      </c>
      <c r="E139" s="29">
        <v>23.696776130965819</v>
      </c>
      <c r="F139" s="29">
        <v>0</v>
      </c>
      <c r="G139" s="29">
        <v>25.314100166971571</v>
      </c>
      <c r="H139" s="29">
        <v>16.963545303485866</v>
      </c>
      <c r="I139" s="29">
        <v>0</v>
      </c>
      <c r="J139" s="29">
        <v>17.06178320203535</v>
      </c>
      <c r="K139" s="29">
        <v>155.24355830010455</v>
      </c>
      <c r="L139" s="29">
        <v>0</v>
      </c>
      <c r="M139" s="29">
        <v>43.451657632384837</v>
      </c>
      <c r="N139" s="29">
        <v>8.5512471446353828</v>
      </c>
      <c r="O139" s="29">
        <v>15.666064448830175</v>
      </c>
      <c r="P139" s="29">
        <v>3.8343878616009603</v>
      </c>
      <c r="Q139" s="29">
        <v>1.4965228668800858</v>
      </c>
      <c r="R139" s="29">
        <v>13.607219114106803</v>
      </c>
      <c r="S139" s="29">
        <v>30.312834512873071</v>
      </c>
      <c r="T139" s="29">
        <v>19.089650827312759</v>
      </c>
      <c r="U139" s="29">
        <v>43.886238299947223</v>
      </c>
      <c r="V139" s="29">
        <v>7.6370787370212501</v>
      </c>
      <c r="W139" s="29">
        <v>0</v>
      </c>
      <c r="X139" s="29">
        <v>85.85578751069508</v>
      </c>
      <c r="Y139" s="29">
        <v>4.5322057033384029</v>
      </c>
      <c r="Z139" s="29">
        <v>3.7780749966873355</v>
      </c>
      <c r="AA139" s="29">
        <v>1.3460501240279024</v>
      </c>
      <c r="AB139" s="29">
        <v>0</v>
      </c>
      <c r="AC139" s="29">
        <v>29.985080689692623</v>
      </c>
      <c r="AD139" s="29">
        <v>2.1946027508619634</v>
      </c>
      <c r="AE139" s="29">
        <v>1430.1781875229153</v>
      </c>
      <c r="AF139" s="29">
        <v>38.202874570886181</v>
      </c>
      <c r="AG139" s="29">
        <v>14.196828508846536</v>
      </c>
      <c r="AH139" s="29">
        <v>0</v>
      </c>
      <c r="AI139" s="29">
        <v>0</v>
      </c>
      <c r="AJ139" s="29">
        <v>2.7691264561022346</v>
      </c>
      <c r="AK139" s="29">
        <v>7.53758039395405</v>
      </c>
      <c r="AL139" s="29">
        <v>13.212175757189861</v>
      </c>
      <c r="AM139" s="29">
        <v>5.4451539597692813</v>
      </c>
      <c r="AN139" s="29">
        <v>449.68910461167115</v>
      </c>
      <c r="AO139" s="29">
        <v>27.675356828050045</v>
      </c>
      <c r="AP139" s="29">
        <v>101.14851214773051</v>
      </c>
      <c r="AQ139" s="29">
        <v>12.58622375945661</v>
      </c>
      <c r="AR139" s="29">
        <v>0</v>
      </c>
      <c r="AS139" s="29">
        <v>0</v>
      </c>
      <c r="AT139" s="29">
        <v>1.9648003600282049</v>
      </c>
      <c r="AU139" s="29">
        <v>1.355055628307805</v>
      </c>
      <c r="AV139" s="29">
        <v>0</v>
      </c>
      <c r="AW139" s="29">
        <v>0</v>
      </c>
      <c r="AX139" s="29">
        <v>319.71507905155022</v>
      </c>
      <c r="AY139" s="29">
        <v>69.668257637004444</v>
      </c>
      <c r="AZ139" s="29">
        <v>3.8808393169819149</v>
      </c>
      <c r="BA139" s="29">
        <v>0</v>
      </c>
      <c r="BB139" s="29">
        <v>40.644016371238394</v>
      </c>
      <c r="BC139" s="29">
        <v>10.386008737019974</v>
      </c>
      <c r="BD139" s="29">
        <v>19.650158609739883</v>
      </c>
      <c r="BE139" s="29">
        <v>2.2581188035102637</v>
      </c>
      <c r="BF139" s="29">
        <v>0</v>
      </c>
      <c r="BG139" s="29">
        <v>47.902335759767084</v>
      </c>
      <c r="BH139" s="29">
        <v>28.910428957292808</v>
      </c>
      <c r="BI139" s="29">
        <v>281.86106223525837</v>
      </c>
      <c r="BJ139" s="29">
        <v>196.42626756421762</v>
      </c>
      <c r="BK139" s="29">
        <v>0</v>
      </c>
      <c r="BL139" s="29">
        <v>2.0181762361381224</v>
      </c>
      <c r="BM139" s="29">
        <v>78.511267351921191</v>
      </c>
      <c r="BN139" s="29">
        <v>293.27198841648408</v>
      </c>
      <c r="BO139" s="29">
        <v>115.86257249971746</v>
      </c>
      <c r="BP139" s="29">
        <v>88.82570649256553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4263.7487740152146</v>
      </c>
      <c r="BU139" s="29">
        <v>1761.9646348067326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6025.7134088219473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143.00576949507663</v>
      </c>
      <c r="D141" s="29">
        <v>0</v>
      </c>
      <c r="E141" s="29">
        <v>25.720835492856928</v>
      </c>
      <c r="F141" s="29">
        <v>64.847842241352055</v>
      </c>
      <c r="G141" s="29">
        <v>538.02835345545554</v>
      </c>
      <c r="H141" s="29">
        <v>36.867410238629013</v>
      </c>
      <c r="I141" s="29">
        <v>142.46708787250708</v>
      </c>
      <c r="J141" s="29">
        <v>208.94541894931055</v>
      </c>
      <c r="K141" s="29">
        <v>14.776636721441678</v>
      </c>
      <c r="L141" s="29">
        <v>12.395649111441884</v>
      </c>
      <c r="M141" s="29">
        <v>253.26229181908633</v>
      </c>
      <c r="N141" s="29">
        <v>18.906972313860493</v>
      </c>
      <c r="O141" s="29">
        <v>88.865742392412074</v>
      </c>
      <c r="P141" s="29">
        <v>363.418340647067</v>
      </c>
      <c r="Q141" s="29">
        <v>78.413494855832298</v>
      </c>
      <c r="R141" s="29">
        <v>1669.8158070048651</v>
      </c>
      <c r="S141" s="29">
        <v>42.809060761806158</v>
      </c>
      <c r="T141" s="29">
        <v>41.332112780276162</v>
      </c>
      <c r="U141" s="29">
        <v>296.5271948502708</v>
      </c>
      <c r="V141" s="29">
        <v>18.453876819784362</v>
      </c>
      <c r="W141" s="29">
        <v>97.271976848301492</v>
      </c>
      <c r="X141" s="29">
        <v>35.860055482381888</v>
      </c>
      <c r="Y141" s="29">
        <v>22.663409868162251</v>
      </c>
      <c r="Z141" s="29">
        <v>67.836345526842933</v>
      </c>
      <c r="AA141" s="29">
        <v>8.5729863165836111</v>
      </c>
      <c r="AB141" s="29">
        <v>21.988478426749701</v>
      </c>
      <c r="AC141" s="29">
        <v>141.27677025624362</v>
      </c>
      <c r="AD141" s="29">
        <v>29.03618698281829</v>
      </c>
      <c r="AE141" s="29">
        <v>30.807245370787065</v>
      </c>
      <c r="AF141" s="29">
        <v>51.551886999368385</v>
      </c>
      <c r="AG141" s="29">
        <v>10.931294226213051</v>
      </c>
      <c r="AH141" s="29">
        <v>14.214360964560672</v>
      </c>
      <c r="AI141" s="29">
        <v>16.222427551447257</v>
      </c>
      <c r="AJ141" s="29">
        <v>5.3584608203865001</v>
      </c>
      <c r="AK141" s="29">
        <v>3.7599103885749008</v>
      </c>
      <c r="AL141" s="29">
        <v>15.950748172705584</v>
      </c>
      <c r="AM141" s="29">
        <v>43.142949328515925</v>
      </c>
      <c r="AN141" s="29">
        <v>17.670384168520158</v>
      </c>
      <c r="AO141" s="29">
        <v>15.410980084401766</v>
      </c>
      <c r="AP141" s="29">
        <v>41.595875853509654</v>
      </c>
      <c r="AQ141" s="29">
        <v>14.693118207129288</v>
      </c>
      <c r="AR141" s="29">
        <v>17.423625804755563</v>
      </c>
      <c r="AS141" s="29">
        <v>0</v>
      </c>
      <c r="AT141" s="29">
        <v>0</v>
      </c>
      <c r="AU141" s="29">
        <v>17.459729025471905</v>
      </c>
      <c r="AV141" s="29">
        <v>0</v>
      </c>
      <c r="AW141" s="29">
        <v>0</v>
      </c>
      <c r="AX141" s="29">
        <v>3.0435132417708264</v>
      </c>
      <c r="AY141" s="29">
        <v>6.6242591364419248</v>
      </c>
      <c r="AZ141" s="29">
        <v>2.4328593042581566</v>
      </c>
      <c r="BA141" s="29">
        <v>7.4712453067577771</v>
      </c>
      <c r="BB141" s="29">
        <v>0</v>
      </c>
      <c r="BC141" s="29">
        <v>3.5063692597354654</v>
      </c>
      <c r="BD141" s="29">
        <v>0</v>
      </c>
      <c r="BE141" s="29">
        <v>0</v>
      </c>
      <c r="BF141" s="29">
        <v>1.6785124452109319</v>
      </c>
      <c r="BG141" s="29">
        <v>15.063520175938077</v>
      </c>
      <c r="BH141" s="29">
        <v>43.709646145798878</v>
      </c>
      <c r="BI141" s="29">
        <v>1.4891245760054492</v>
      </c>
      <c r="BJ141" s="29">
        <v>490.62523140834213</v>
      </c>
      <c r="BK141" s="29">
        <v>1.8952736827039089</v>
      </c>
      <c r="BL141" s="29">
        <v>81.407513225547504</v>
      </c>
      <c r="BM141" s="29">
        <v>22.817727136192953</v>
      </c>
      <c r="BN141" s="29">
        <v>23.557686768314511</v>
      </c>
      <c r="BO141" s="29">
        <v>12.027531506129774</v>
      </c>
      <c r="BP141" s="29">
        <v>10.564339806571846</v>
      </c>
      <c r="BQ141" s="29">
        <v>3.151723098913807</v>
      </c>
      <c r="BR141" s="29">
        <v>45.785838768362289</v>
      </c>
      <c r="BS141" s="29">
        <v>0</v>
      </c>
      <c r="BT141" s="59">
        <f t="shared" si="8"/>
        <v>5576.4110194907598</v>
      </c>
      <c r="BU141" s="29">
        <v>30250.996359219025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2.6639318157922962</v>
      </c>
      <c r="CD141" s="29">
        <v>5100.5218083004993</v>
      </c>
      <c r="CE141" s="29">
        <v>0</v>
      </c>
      <c r="CF141" s="29">
        <v>0</v>
      </c>
      <c r="CG141" s="29">
        <v>0</v>
      </c>
      <c r="CH141" s="29">
        <v>-204.38029113534063</v>
      </c>
      <c r="CI141" s="29">
        <v>2792.4098951679557</v>
      </c>
      <c r="CJ141" s="38">
        <f t="shared" si="9"/>
        <v>43518.622722858694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4138.033331048483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4138.033331048483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82.357297513428819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24057.494914666531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24139.852212179961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27595.734964776559</v>
      </c>
      <c r="CG145" s="29">
        <v>0</v>
      </c>
      <c r="CH145" s="29">
        <v>0</v>
      </c>
      <c r="CI145" s="29">
        <v>0</v>
      </c>
      <c r="CJ145" s="38">
        <f>SUM(BT145:CI145)</f>
        <v>51735.58717695652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1156.6270957794372</v>
      </c>
      <c r="D146" s="29">
        <v>396.4226506052301</v>
      </c>
      <c r="E146" s="29">
        <v>18.201017413178324</v>
      </c>
      <c r="F146" s="29">
        <v>594.07868939712887</v>
      </c>
      <c r="G146" s="29">
        <v>13529.353632066219</v>
      </c>
      <c r="H146" s="29">
        <v>14281.310074591185</v>
      </c>
      <c r="I146" s="29">
        <v>1300.6809153843208</v>
      </c>
      <c r="J146" s="29">
        <v>2043.6339088673856</v>
      </c>
      <c r="K146" s="29">
        <v>3369.8656208825278</v>
      </c>
      <c r="L146" s="29">
        <v>796.60011556681968</v>
      </c>
      <c r="M146" s="29">
        <v>5914.5857095638121</v>
      </c>
      <c r="N146" s="29">
        <v>347.21034250154901</v>
      </c>
      <c r="O146" s="29">
        <v>3404.070832577805</v>
      </c>
      <c r="P146" s="29">
        <v>2718.0509200822398</v>
      </c>
      <c r="Q146" s="29">
        <v>766.2098420401129</v>
      </c>
      <c r="R146" s="29">
        <v>6315.4728055718006</v>
      </c>
      <c r="S146" s="29">
        <v>3305.7489184834599</v>
      </c>
      <c r="T146" s="29">
        <v>4306.8681916915066</v>
      </c>
      <c r="U146" s="29">
        <v>18094.803591351243</v>
      </c>
      <c r="V146" s="29">
        <v>1748.2766193334044</v>
      </c>
      <c r="W146" s="29">
        <v>1404.7141677989764</v>
      </c>
      <c r="X146" s="29">
        <v>4066.260817993038</v>
      </c>
      <c r="Y146" s="29">
        <v>1740.1235447473437</v>
      </c>
      <c r="Z146" s="29">
        <v>41.685728693571832</v>
      </c>
      <c r="AA146" s="29">
        <v>651.44702916820006</v>
      </c>
      <c r="AB146" s="29">
        <v>725.56669448083835</v>
      </c>
      <c r="AC146" s="29">
        <v>1668.80547404254</v>
      </c>
      <c r="AD146" s="29">
        <v>7055.752406822935</v>
      </c>
      <c r="AE146" s="29">
        <v>57935.386252538025</v>
      </c>
      <c r="AF146" s="29">
        <v>31911.955575295382</v>
      </c>
      <c r="AG146" s="29">
        <v>44516.124727213071</v>
      </c>
      <c r="AH146" s="29">
        <v>103.52876553984902</v>
      </c>
      <c r="AI146" s="29">
        <v>2359.8998778252321</v>
      </c>
      <c r="AJ146" s="29">
        <v>14947.844447918675</v>
      </c>
      <c r="AK146" s="29">
        <v>394.81378663858749</v>
      </c>
      <c r="AL146" s="29">
        <v>622.3530750083022</v>
      </c>
      <c r="AM146" s="29">
        <v>4707.6131702554085</v>
      </c>
      <c r="AN146" s="29">
        <v>780.42538870271801</v>
      </c>
      <c r="AO146" s="29">
        <v>1130.4966420649062</v>
      </c>
      <c r="AP146" s="29">
        <v>1154.4991698228914</v>
      </c>
      <c r="AQ146" s="29">
        <v>867.82959010078162</v>
      </c>
      <c r="AR146" s="29">
        <v>1849.5472479758698</v>
      </c>
      <c r="AS146" s="29">
        <v>314.12515699660457</v>
      </c>
      <c r="AT146" s="29">
        <v>1712.9913764769904</v>
      </c>
      <c r="AU146" s="29">
        <v>1213.1843769812738</v>
      </c>
      <c r="AV146" s="29">
        <v>176.12412011017045</v>
      </c>
      <c r="AW146" s="29">
        <v>381.82998541790454</v>
      </c>
      <c r="AX146" s="29">
        <v>4344.2969543610889</v>
      </c>
      <c r="AY146" s="29">
        <v>8348.4765459310165</v>
      </c>
      <c r="AZ146" s="29">
        <v>16.886733697967276</v>
      </c>
      <c r="BA146" s="29">
        <v>1180.27924624141</v>
      </c>
      <c r="BB146" s="29">
        <v>1946.4491057377845</v>
      </c>
      <c r="BC146" s="29">
        <v>1236.0448268243438</v>
      </c>
      <c r="BD146" s="29">
        <v>4344.5905212979587</v>
      </c>
      <c r="BE146" s="29">
        <v>309.5143298289039</v>
      </c>
      <c r="BF146" s="29">
        <v>70288.657043794141</v>
      </c>
      <c r="BG146" s="29">
        <v>1561.7444822106154</v>
      </c>
      <c r="BH146" s="29">
        <v>42216.553743288627</v>
      </c>
      <c r="BI146" s="29">
        <v>4507.7742891628759</v>
      </c>
      <c r="BJ146" s="29">
        <v>15157.214508432113</v>
      </c>
      <c r="BK146" s="29">
        <v>564.85340695869559</v>
      </c>
      <c r="BL146" s="29">
        <v>3552.901026847207</v>
      </c>
      <c r="BM146" s="29">
        <v>7455.2659278589672</v>
      </c>
      <c r="BN146" s="29">
        <v>2281.1514587222146</v>
      </c>
      <c r="BO146" s="29">
        <v>2311.1620394373463</v>
      </c>
      <c r="BP146" s="29">
        <v>1900.2088005542359</v>
      </c>
      <c r="BQ146" s="29">
        <v>1976.0179335789403</v>
      </c>
      <c r="BR146" s="29">
        <v>838.65611676459423</v>
      </c>
      <c r="BS146" s="29">
        <v>0</v>
      </c>
      <c r="BT146" s="59">
        <f t="shared" si="10"/>
        <v>445181.69913191139</v>
      </c>
      <c r="BU146" s="29">
        <v>-535171.04411550006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1685100.8797867801</v>
      </c>
      <c r="CJ146" s="38">
        <f>SUM(BT146:CI146)</f>
        <v>1595111.5348031914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799379.63310723088</v>
      </c>
      <c r="AI147" s="29">
        <v>42757.469841865277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842137.10294909612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842137.10294909612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-64499.554294175301</v>
      </c>
      <c r="D151" s="29">
        <v>1252.1352755465452</v>
      </c>
      <c r="E151" s="29">
        <v>1403.4556884778747</v>
      </c>
      <c r="F151" s="29">
        <v>1392.8812788587829</v>
      </c>
      <c r="G151" s="29">
        <v>-225152.89473592382</v>
      </c>
      <c r="H151" s="29">
        <v>7737.1888083157846</v>
      </c>
      <c r="I151" s="29">
        <v>-747.78967741061808</v>
      </c>
      <c r="J151" s="29">
        <v>3549.6041397613994</v>
      </c>
      <c r="K151" s="29">
        <v>22104.522871103076</v>
      </c>
      <c r="L151" s="29">
        <v>88.082677500373478</v>
      </c>
      <c r="M151" s="29">
        <v>4470.6731709750948</v>
      </c>
      <c r="N151" s="29">
        <v>249.84808212961988</v>
      </c>
      <c r="O151" s="29">
        <v>2826.3782546583266</v>
      </c>
      <c r="P151" s="29">
        <v>7763.2092971826387</v>
      </c>
      <c r="Q151" s="29">
        <v>987.28015200827053</v>
      </c>
      <c r="R151" s="29">
        <v>8283.0002136594612</v>
      </c>
      <c r="S151" s="29">
        <v>10808.791366811734</v>
      </c>
      <c r="T151" s="29">
        <v>3767.073385033018</v>
      </c>
      <c r="U151" s="29">
        <v>10301.028007981142</v>
      </c>
      <c r="V151" s="29">
        <v>1522.5247569322255</v>
      </c>
      <c r="W151" s="29">
        <v>1368.8535488571256</v>
      </c>
      <c r="X151" s="29">
        <v>4568.6175468805341</v>
      </c>
      <c r="Y151" s="29">
        <v>2585.7078812144587</v>
      </c>
      <c r="Z151" s="29">
        <v>1585.6025440330422</v>
      </c>
      <c r="AA151" s="29">
        <v>168.63960582957569</v>
      </c>
      <c r="AB151" s="29">
        <v>19458.175189404734</v>
      </c>
      <c r="AC151" s="29">
        <v>56359.595388745809</v>
      </c>
      <c r="AD151" s="29">
        <v>20322.834977437396</v>
      </c>
      <c r="AE151" s="29">
        <v>68507.915961098362</v>
      </c>
      <c r="AF151" s="29">
        <v>94855.101612694416</v>
      </c>
      <c r="AG151" s="29">
        <v>72098.736919765535</v>
      </c>
      <c r="AH151" s="29">
        <v>8867.1429161919204</v>
      </c>
      <c r="AI151" s="29">
        <v>1106.0892707264884</v>
      </c>
      <c r="AJ151" s="29">
        <v>7087.3006884631586</v>
      </c>
      <c r="AK151" s="29">
        <v>1451.7177434162077</v>
      </c>
      <c r="AL151" s="29">
        <v>365890.05560918554</v>
      </c>
      <c r="AM151" s="29">
        <v>14571.532454323622</v>
      </c>
      <c r="AN151" s="29">
        <v>-1436.52096200959</v>
      </c>
      <c r="AO151" s="29">
        <v>5747.233895641959</v>
      </c>
      <c r="AP151" s="29">
        <v>857.16177946034509</v>
      </c>
      <c r="AQ151" s="29">
        <v>8723.6648387431178</v>
      </c>
      <c r="AR151" s="29">
        <v>4519.0449048682367</v>
      </c>
      <c r="AS151" s="29">
        <v>3426.9444748771812</v>
      </c>
      <c r="AT151" s="29">
        <v>837.13569416741541</v>
      </c>
      <c r="AU151" s="29">
        <v>34545.407637218741</v>
      </c>
      <c r="AV151" s="29">
        <v>12671.319599157425</v>
      </c>
      <c r="AW151" s="29">
        <v>17964.951466407005</v>
      </c>
      <c r="AX151" s="29">
        <v>3993.5783973275411</v>
      </c>
      <c r="AY151" s="29">
        <v>4734.8230750613893</v>
      </c>
      <c r="AZ151" s="29">
        <v>1172.731386571907</v>
      </c>
      <c r="BA151" s="29">
        <v>976.79176246450186</v>
      </c>
      <c r="BB151" s="29">
        <v>5155.0709407975683</v>
      </c>
      <c r="BC151" s="29">
        <v>2505.2137205947583</v>
      </c>
      <c r="BD151" s="29">
        <v>3434.1741685776205</v>
      </c>
      <c r="BE151" s="29">
        <v>1412.0617352983732</v>
      </c>
      <c r="BF151" s="29">
        <v>-5078.4075971473967</v>
      </c>
      <c r="BG151" s="29">
        <v>9504.1854453544765</v>
      </c>
      <c r="BH151" s="29">
        <v>13280.06496506009</v>
      </c>
      <c r="BI151" s="29">
        <v>205.8193359044613</v>
      </c>
      <c r="BJ151" s="29">
        <v>10319.809330629349</v>
      </c>
      <c r="BK151" s="29">
        <v>1548.8038343635587</v>
      </c>
      <c r="BL151" s="29">
        <v>12381.551033741842</v>
      </c>
      <c r="BM151" s="29">
        <v>7188.0578930584243</v>
      </c>
      <c r="BN151" s="29">
        <v>-470.40884771963135</v>
      </c>
      <c r="BO151" s="29">
        <v>-473.92946812188472</v>
      </c>
      <c r="BP151" s="29">
        <v>1153.5852065144718</v>
      </c>
      <c r="BQ151" s="29">
        <v>6293.4994956269265</v>
      </c>
      <c r="BR151" s="29">
        <v>20228.952097143971</v>
      </c>
      <c r="BS151" s="29">
        <v>0</v>
      </c>
      <c r="BT151" s="59">
        <f t="shared" ref="BT151:BT152" si="11">SUM(C151:BS151)</f>
        <v>726283.42981732776</v>
      </c>
      <c r="BU151" s="29">
        <v>4787416.6938491724</v>
      </c>
      <c r="BV151" s="29">
        <v>0</v>
      </c>
      <c r="BW151" s="29">
        <v>6333.8514836569166</v>
      </c>
      <c r="BX151" s="29">
        <v>0</v>
      </c>
      <c r="BY151" s="29">
        <v>0</v>
      </c>
      <c r="BZ151" s="29">
        <v>-223593.42394178029</v>
      </c>
      <c r="CA151" s="29">
        <v>-104714.84468038882</v>
      </c>
      <c r="CB151" s="29">
        <v>0</v>
      </c>
      <c r="CC151" s="29">
        <v>238222.9107174341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-34268.486288845656</v>
      </c>
      <c r="CJ151" s="38">
        <f>SUM(BT151:CI151)</f>
        <v>5395680.1309565781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427.06798333034726</v>
      </c>
      <c r="D152" s="29">
        <v>176.65107722993682</v>
      </c>
      <c r="E152" s="29">
        <v>76.922409342582853</v>
      </c>
      <c r="F152" s="29">
        <v>191.29248871517504</v>
      </c>
      <c r="G152" s="29">
        <v>8385.5542914751604</v>
      </c>
      <c r="H152" s="29">
        <v>3050.5409819430115</v>
      </c>
      <c r="I152" s="29">
        <v>547.57909939044464</v>
      </c>
      <c r="J152" s="29">
        <v>606.40692921812047</v>
      </c>
      <c r="K152" s="29">
        <v>855.29280219601424</v>
      </c>
      <c r="L152" s="29">
        <v>314.53640904370792</v>
      </c>
      <c r="M152" s="29">
        <v>811.43303378435223</v>
      </c>
      <c r="N152" s="29">
        <v>64.350281925752327</v>
      </c>
      <c r="O152" s="29">
        <v>1077.5816427197115</v>
      </c>
      <c r="P152" s="29">
        <v>1634.0072957090947</v>
      </c>
      <c r="Q152" s="29">
        <v>354.27257705583594</v>
      </c>
      <c r="R152" s="29">
        <v>2618.9303997568109</v>
      </c>
      <c r="S152" s="29">
        <v>1052.8254260198598</v>
      </c>
      <c r="T152" s="29">
        <v>1058.5586728847843</v>
      </c>
      <c r="U152" s="29">
        <v>4376.2902896277437</v>
      </c>
      <c r="V152" s="29">
        <v>891.50846298812098</v>
      </c>
      <c r="W152" s="29">
        <v>562.20730246732819</v>
      </c>
      <c r="X152" s="29">
        <v>1260.6009071108697</v>
      </c>
      <c r="Y152" s="29">
        <v>842.72559515496744</v>
      </c>
      <c r="Z152" s="29">
        <v>428.91868255356502</v>
      </c>
      <c r="AA152" s="29">
        <v>186.78066871133575</v>
      </c>
      <c r="AB152" s="29">
        <v>1524.6056675683142</v>
      </c>
      <c r="AC152" s="29">
        <v>138201.83749108814</v>
      </c>
      <c r="AD152" s="29">
        <v>26833.462589027571</v>
      </c>
      <c r="AE152" s="29">
        <v>29277.826130291229</v>
      </c>
      <c r="AF152" s="29">
        <v>7523.0600399381901</v>
      </c>
      <c r="AG152" s="29">
        <v>27440.566333868683</v>
      </c>
      <c r="AH152" s="29">
        <v>2056.9647444126781</v>
      </c>
      <c r="AI152" s="29">
        <v>1871.9138909769813</v>
      </c>
      <c r="AJ152" s="29">
        <v>1786.4052198835</v>
      </c>
      <c r="AK152" s="29">
        <v>2753.8773307709239</v>
      </c>
      <c r="AL152" s="29">
        <v>3797.4670961203851</v>
      </c>
      <c r="AM152" s="29">
        <v>543.60258752472998</v>
      </c>
      <c r="AN152" s="29">
        <v>78.965148069009999</v>
      </c>
      <c r="AO152" s="29">
        <v>313.62736982908558</v>
      </c>
      <c r="AP152" s="29">
        <v>394.49198288620914</v>
      </c>
      <c r="AQ152" s="29">
        <v>11321.02476778972</v>
      </c>
      <c r="AR152" s="29">
        <v>10904.167591346779</v>
      </c>
      <c r="AS152" s="29">
        <v>3593.7962386956733</v>
      </c>
      <c r="AT152" s="29">
        <v>1005.1470086562647</v>
      </c>
      <c r="AU152" s="29">
        <v>15262.738714439329</v>
      </c>
      <c r="AV152" s="29">
        <v>17221.879508721282</v>
      </c>
      <c r="AW152" s="29">
        <v>23198.297469011875</v>
      </c>
      <c r="AX152" s="29">
        <v>3181.0155486913027</v>
      </c>
      <c r="AY152" s="29">
        <v>2772.0609059316471</v>
      </c>
      <c r="AZ152" s="29">
        <v>1108.9704590006988</v>
      </c>
      <c r="BA152" s="29">
        <v>2737.8193345945583</v>
      </c>
      <c r="BB152" s="29">
        <v>4859.0644761113854</v>
      </c>
      <c r="BC152" s="29">
        <v>2074.6054460582409</v>
      </c>
      <c r="BD152" s="29">
        <v>345.53621100592181</v>
      </c>
      <c r="BE152" s="29">
        <v>510.03858384580997</v>
      </c>
      <c r="BF152" s="29">
        <v>820.60340766038246</v>
      </c>
      <c r="BG152" s="29">
        <v>1582.9088085454327</v>
      </c>
      <c r="BH152" s="29">
        <v>61165.885478570301</v>
      </c>
      <c r="BI152" s="29">
        <v>1928.5515484308128</v>
      </c>
      <c r="BJ152" s="29">
        <v>35728.379524122407</v>
      </c>
      <c r="BK152" s="29">
        <v>474.5975798558747</v>
      </c>
      <c r="BL152" s="29">
        <v>57005.631791724394</v>
      </c>
      <c r="BM152" s="29">
        <v>26481.458631314825</v>
      </c>
      <c r="BN152" s="29">
        <v>4158.245355375122</v>
      </c>
      <c r="BO152" s="29">
        <v>3166.5729069571485</v>
      </c>
      <c r="BP152" s="29">
        <v>5708.0510157700646</v>
      </c>
      <c r="BQ152" s="29">
        <v>658.13948100683092</v>
      </c>
      <c r="BR152" s="29">
        <v>5265.93196439246</v>
      </c>
      <c r="BS152" s="29">
        <v>0</v>
      </c>
      <c r="BT152" s="59">
        <f t="shared" si="11"/>
        <v>580492.62909023685</v>
      </c>
      <c r="BU152" s="29">
        <v>2530932.6444800165</v>
      </c>
      <c r="BV152" s="29">
        <v>0</v>
      </c>
      <c r="BW152" s="29">
        <v>32744.720615075308</v>
      </c>
      <c r="BX152" s="29">
        <v>0</v>
      </c>
      <c r="BY152" s="29">
        <v>0</v>
      </c>
      <c r="BZ152" s="29">
        <v>339363.74347275012</v>
      </c>
      <c r="CA152" s="29">
        <v>167661.58348065524</v>
      </c>
      <c r="CB152" s="29">
        <v>110359.11336798385</v>
      </c>
      <c r="CC152" s="29">
        <v>122020.19859006019</v>
      </c>
      <c r="CD152" s="29">
        <v>172088.893557904</v>
      </c>
      <c r="CE152" s="29">
        <v>0</v>
      </c>
      <c r="CF152" s="29">
        <v>7237.8019077434737</v>
      </c>
      <c r="CG152" s="29">
        <v>6096.2132566684741</v>
      </c>
      <c r="CH152" s="29">
        <v>0</v>
      </c>
      <c r="CI152" s="29">
        <v>0</v>
      </c>
      <c r="CJ152" s="38">
        <f>SUM(BT152:CI152)</f>
        <v>4068997.5418190942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6601418.8065696778</v>
      </c>
      <c r="D153" s="62">
        <f t="shared" si="12"/>
        <v>219899.65630545668</v>
      </c>
      <c r="E153" s="62">
        <f t="shared" si="12"/>
        <v>332072.01425837242</v>
      </c>
      <c r="F153" s="62">
        <f t="shared" si="12"/>
        <v>150141.13405659367</v>
      </c>
      <c r="G153" s="62">
        <f t="shared" si="12"/>
        <v>13974164.348866846</v>
      </c>
      <c r="H153" s="62">
        <f t="shared" si="12"/>
        <v>2230171.8789287261</v>
      </c>
      <c r="I153" s="62">
        <f t="shared" si="12"/>
        <v>640144.49429244653</v>
      </c>
      <c r="J153" s="62">
        <f t="shared" si="12"/>
        <v>685731.72964724421</v>
      </c>
      <c r="K153" s="62">
        <f t="shared" si="12"/>
        <v>510069.15699665772</v>
      </c>
      <c r="L153" s="62">
        <f t="shared" si="12"/>
        <v>932053.26257914421</v>
      </c>
      <c r="M153" s="62">
        <f t="shared" si="12"/>
        <v>1224211.1278836806</v>
      </c>
      <c r="N153" s="62">
        <f t="shared" si="12"/>
        <v>151902.68591441514</v>
      </c>
      <c r="O153" s="62">
        <f t="shared" si="12"/>
        <v>529012.97424758493</v>
      </c>
      <c r="P153" s="62">
        <f t="shared" si="12"/>
        <v>1080544.3514310003</v>
      </c>
      <c r="Q153" s="62">
        <f t="shared" si="12"/>
        <v>816759.53549461951</v>
      </c>
      <c r="R153" s="62">
        <f t="shared" si="12"/>
        <v>1313404.0040471551</v>
      </c>
      <c r="S153" s="62">
        <f t="shared" si="12"/>
        <v>553876.57768051792</v>
      </c>
      <c r="T153" s="62">
        <f t="shared" si="12"/>
        <v>744468.34702723194</v>
      </c>
      <c r="U153" s="62">
        <f t="shared" si="12"/>
        <v>2049739.8532582282</v>
      </c>
      <c r="V153" s="62">
        <f t="shared" si="12"/>
        <v>565091.41817984416</v>
      </c>
      <c r="W153" s="62">
        <f t="shared" si="12"/>
        <v>698928.94972804398</v>
      </c>
      <c r="X153" s="62">
        <f t="shared" si="12"/>
        <v>1114393.7829960734</v>
      </c>
      <c r="Y153" s="62">
        <f t="shared" si="12"/>
        <v>295985.90638451022</v>
      </c>
      <c r="Z153" s="62">
        <f t="shared" si="12"/>
        <v>568377.69870534982</v>
      </c>
      <c r="AA153" s="62">
        <f t="shared" si="12"/>
        <v>106730.18379007626</v>
      </c>
      <c r="AB153" s="62">
        <f t="shared" si="12"/>
        <v>126117.18556988545</v>
      </c>
      <c r="AC153" s="62">
        <f t="shared" si="12"/>
        <v>9941573.668959571</v>
      </c>
      <c r="AD153" s="62">
        <f t="shared" si="12"/>
        <v>1197523.7511653139</v>
      </c>
      <c r="AE153" s="62">
        <f t="shared" si="12"/>
        <v>4362125.5120654739</v>
      </c>
      <c r="AF153" s="62">
        <f t="shared" si="12"/>
        <v>1835294.9845755119</v>
      </c>
      <c r="AG153" s="62">
        <f t="shared" si="12"/>
        <v>2209598.068725388</v>
      </c>
      <c r="AH153" s="62">
        <f t="shared" si="12"/>
        <v>1538153.3558152358</v>
      </c>
      <c r="AI153" s="62">
        <f t="shared" si="12"/>
        <v>263854.8696986821</v>
      </c>
      <c r="AJ153" s="62">
        <f t="shared" si="12"/>
        <v>390936.60678404348</v>
      </c>
      <c r="AK153" s="62">
        <f t="shared" si="12"/>
        <v>108163.16836198169</v>
      </c>
      <c r="AL153" s="62">
        <f t="shared" si="12"/>
        <v>1760230.8376326102</v>
      </c>
      <c r="AM153" s="62">
        <f t="shared" si="12"/>
        <v>1020522.1784729533</v>
      </c>
      <c r="AN153" s="62">
        <f t="shared" si="12"/>
        <v>229382.15735522224</v>
      </c>
      <c r="AO153" s="62">
        <f t="shared" si="12"/>
        <v>331179.52365023881</v>
      </c>
      <c r="AP153" s="62">
        <f t="shared" si="12"/>
        <v>65604.892888863949</v>
      </c>
      <c r="AQ153" s="62">
        <f t="shared" si="12"/>
        <v>498867.89207774377</v>
      </c>
      <c r="AR153" s="62">
        <f t="shared" si="12"/>
        <v>335078.03544409154</v>
      </c>
      <c r="AS153" s="62">
        <f t="shared" si="12"/>
        <v>118171.29022570109</v>
      </c>
      <c r="AT153" s="62">
        <f t="shared" si="12"/>
        <v>66921.475129865212</v>
      </c>
      <c r="AU153" s="62">
        <f t="shared" si="12"/>
        <v>755152.31790480705</v>
      </c>
      <c r="AV153" s="62">
        <f t="shared" si="12"/>
        <v>503472.26015047217</v>
      </c>
      <c r="AW153" s="62">
        <f t="shared" si="12"/>
        <v>777125.24990548217</v>
      </c>
      <c r="AX153" s="62">
        <f t="shared" si="12"/>
        <v>319352.28040222928</v>
      </c>
      <c r="AY153" s="62">
        <f t="shared" si="12"/>
        <v>509282.09845635953</v>
      </c>
      <c r="AZ153" s="62">
        <f t="shared" si="12"/>
        <v>76174.848436613363</v>
      </c>
      <c r="BA153" s="62">
        <f t="shared" si="12"/>
        <v>67569.833956526403</v>
      </c>
      <c r="BB153" s="62">
        <f t="shared" si="12"/>
        <v>484554.77885876648</v>
      </c>
      <c r="BC153" s="62">
        <f t="shared" si="12"/>
        <v>165181.6968356155</v>
      </c>
      <c r="BD153" s="62">
        <f t="shared" si="12"/>
        <v>179176.94249392371</v>
      </c>
      <c r="BE153" s="62">
        <f t="shared" si="12"/>
        <v>37639.249462408916</v>
      </c>
      <c r="BF153" s="62">
        <f t="shared" si="12"/>
        <v>203061.67373094524</v>
      </c>
      <c r="BG153" s="62">
        <f t="shared" si="12"/>
        <v>401142.90655222064</v>
      </c>
      <c r="BH153" s="62">
        <f t="shared" si="12"/>
        <v>1737122.1725846478</v>
      </c>
      <c r="BI153" s="62">
        <f t="shared" si="12"/>
        <v>96728.984531000286</v>
      </c>
      <c r="BJ153" s="62">
        <f t="shared" si="12"/>
        <v>1039276.2335223228</v>
      </c>
      <c r="BK153" s="62">
        <f t="shared" si="12"/>
        <v>45536.354609217582</v>
      </c>
      <c r="BL153" s="62">
        <f t="shared" si="12"/>
        <v>1127753.1835020476</v>
      </c>
      <c r="BM153" s="62">
        <f t="shared" si="12"/>
        <v>693767.32470287161</v>
      </c>
      <c r="BN153" s="62">
        <f t="shared" si="12"/>
        <v>203419.57898359289</v>
      </c>
      <c r="BO153" s="62">
        <f t="shared" ref="BO153:BS153" si="13">SUM(BO5:BO152)</f>
        <v>147864.5334728731</v>
      </c>
      <c r="BP153" s="62">
        <f t="shared" si="13"/>
        <v>330047.72724284773</v>
      </c>
      <c r="BQ153" s="62">
        <f t="shared" si="13"/>
        <v>212230.63081564289</v>
      </c>
      <c r="BR153" s="62">
        <f t="shared" si="13"/>
        <v>441397.79108808201</v>
      </c>
      <c r="BS153" s="62">
        <f t="shared" si="13"/>
        <v>0</v>
      </c>
      <c r="BT153" s="66">
        <f>SUM(C153:BS153)</f>
        <v>75042623.986069381</v>
      </c>
      <c r="BU153" s="62">
        <f t="shared" ref="BU153:CJ153" si="14">+SUM(BU5:BU152)</f>
        <v>52304689.087349042</v>
      </c>
      <c r="BV153" s="62">
        <f t="shared" si="14"/>
        <v>638727.11522150959</v>
      </c>
      <c r="BW153" s="62">
        <f t="shared" si="14"/>
        <v>834243.48632294184</v>
      </c>
      <c r="BX153" s="62">
        <f t="shared" si="14"/>
        <v>10119648.882330796</v>
      </c>
      <c r="BY153" s="62">
        <f t="shared" si="14"/>
        <v>5979500.3228735859</v>
      </c>
      <c r="BZ153" s="62">
        <f t="shared" si="14"/>
        <v>7612602.7219197657</v>
      </c>
      <c r="CA153" s="62">
        <f t="shared" si="14"/>
        <v>4467920.8351103282</v>
      </c>
      <c r="CB153" s="62">
        <f t="shared" si="14"/>
        <v>2664794.8055997621</v>
      </c>
      <c r="CC153" s="62">
        <f t="shared" si="14"/>
        <v>2020793.3281786328</v>
      </c>
      <c r="CD153" s="62">
        <f t="shared" si="14"/>
        <v>4861051.5830398742</v>
      </c>
      <c r="CE153" s="62">
        <f t="shared" si="14"/>
        <v>-70067.003267594526</v>
      </c>
      <c r="CF153" s="62">
        <f t="shared" si="14"/>
        <v>896785.98946171254</v>
      </c>
      <c r="CG153" s="62">
        <f t="shared" si="14"/>
        <v>171671.58817754933</v>
      </c>
      <c r="CH153" s="62">
        <f t="shared" si="14"/>
        <v>225705.07801705369</v>
      </c>
      <c r="CI153" s="62">
        <f t="shared" si="14"/>
        <v>24289494.117937192</v>
      </c>
      <c r="CJ153" s="62">
        <f t="shared" si="14"/>
        <v>192060185.92434153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123692.3467297545</v>
      </c>
      <c r="D154" s="81">
        <v>2780.9040384453092</v>
      </c>
      <c r="E154" s="81">
        <v>2353.4097465987702</v>
      </c>
      <c r="F154" s="81">
        <v>2168.3678865055504</v>
      </c>
      <c r="G154" s="81">
        <v>8478.9698636939029</v>
      </c>
      <c r="H154" s="81">
        <v>6327.573501621634</v>
      </c>
      <c r="I154" s="81">
        <v>2815.4369155620179</v>
      </c>
      <c r="J154" s="81">
        <v>3421.2662924672472</v>
      </c>
      <c r="K154" s="81">
        <v>1875.79583614536</v>
      </c>
      <c r="L154" s="81">
        <v>183.06446013571417</v>
      </c>
      <c r="M154" s="81">
        <v>2590.2493543133487</v>
      </c>
      <c r="N154" s="81">
        <v>2127.2531325661466</v>
      </c>
      <c r="O154" s="81">
        <v>2156.6295933185502</v>
      </c>
      <c r="P154" s="81">
        <v>5387.9968330125266</v>
      </c>
      <c r="Q154" s="81">
        <v>1009.3548278673111</v>
      </c>
      <c r="R154" s="81">
        <v>5944.0390269210893</v>
      </c>
      <c r="S154" s="81">
        <v>-490.08461351121491</v>
      </c>
      <c r="T154" s="81">
        <v>379.99595968292419</v>
      </c>
      <c r="U154" s="81">
        <v>3439.1663573752548</v>
      </c>
      <c r="V154" s="81">
        <v>1182.9165409291779</v>
      </c>
      <c r="W154" s="81">
        <v>-70.526337057566025</v>
      </c>
      <c r="X154" s="81">
        <v>1478.1170987865416</v>
      </c>
      <c r="Y154" s="81">
        <v>3847.1147398573476</v>
      </c>
      <c r="Z154" s="81">
        <v>6099.4768824771827</v>
      </c>
      <c r="AA154" s="81">
        <v>647.48993507191176</v>
      </c>
      <c r="AB154" s="81">
        <v>5734.4936367638293</v>
      </c>
      <c r="AC154" s="81">
        <v>67687.751332012645</v>
      </c>
      <c r="AD154" s="81">
        <v>27842.28682699837</v>
      </c>
      <c r="AE154" s="81">
        <v>72886.028005687971</v>
      </c>
      <c r="AF154" s="81">
        <v>31517.066425620294</v>
      </c>
      <c r="AG154" s="81">
        <v>-6.6301876864163205</v>
      </c>
      <c r="AH154" s="81">
        <v>2697.5764055993918</v>
      </c>
      <c r="AI154" s="81">
        <v>-439.84107268898208</v>
      </c>
      <c r="AJ154" s="81">
        <v>3122.2463265482606</v>
      </c>
      <c r="AK154" s="81">
        <v>881.83935388738394</v>
      </c>
      <c r="AL154" s="81">
        <v>10313.687639527099</v>
      </c>
      <c r="AM154" s="81">
        <v>1702.9024885733113</v>
      </c>
      <c r="AN154" s="81">
        <v>-426.02724864735347</v>
      </c>
      <c r="AO154" s="81">
        <v>2093.1936981366589</v>
      </c>
      <c r="AP154" s="81">
        <v>644.23419439712779</v>
      </c>
      <c r="AQ154" s="81">
        <v>30116.844474803671</v>
      </c>
      <c r="AR154" s="81">
        <v>12537.500843405967</v>
      </c>
      <c r="AS154" s="81">
        <v>2267.7191531483231</v>
      </c>
      <c r="AT154" s="81">
        <v>729.33799772922998</v>
      </c>
      <c r="AU154" s="81">
        <v>75831.310052899891</v>
      </c>
      <c r="AV154" s="81">
        <v>166766.37228637881</v>
      </c>
      <c r="AW154" s="81">
        <v>429337.20669546333</v>
      </c>
      <c r="AX154" s="81">
        <v>2551.0339864455868</v>
      </c>
      <c r="AY154" s="81">
        <v>1954.5609371718801</v>
      </c>
      <c r="AZ154" s="81">
        <v>181.25343655462399</v>
      </c>
      <c r="BA154" s="81">
        <v>2159.4430965262272</v>
      </c>
      <c r="BB154" s="81">
        <v>34.491965104254064</v>
      </c>
      <c r="BC154" s="81">
        <v>581.97917619747545</v>
      </c>
      <c r="BD154" s="81">
        <v>3490.1647915593267</v>
      </c>
      <c r="BE154" s="81">
        <v>87.137819719409691</v>
      </c>
      <c r="BF154" s="81">
        <v>10.140114168613593</v>
      </c>
      <c r="BG154" s="81">
        <v>3865.3336425145258</v>
      </c>
      <c r="BH154" s="81">
        <v>18859.384716694374</v>
      </c>
      <c r="BI154" s="81">
        <v>75.131895625291392</v>
      </c>
      <c r="BJ154" s="81">
        <v>67094.110922236869</v>
      </c>
      <c r="BK154" s="81">
        <v>1272.7622690625089</v>
      </c>
      <c r="BL154" s="81">
        <v>24876.882287430886</v>
      </c>
      <c r="BM154" s="81">
        <v>31747.690443878255</v>
      </c>
      <c r="BN154" s="81">
        <v>-12447.365396080573</v>
      </c>
      <c r="BO154" s="81">
        <v>-21113.54799595234</v>
      </c>
      <c r="BP154" s="81">
        <v>14182.922839269546</v>
      </c>
      <c r="BQ154" s="81">
        <v>1948.251497363354</v>
      </c>
      <c r="BR154" s="81">
        <v>3272.80684682015</v>
      </c>
      <c r="BS154" s="81">
        <v>0</v>
      </c>
      <c r="BT154" s="67">
        <f t="shared" ref="BT154:BT155" si="15">SUM(C154:BS154)</f>
        <v>1278347.9932234094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869681.49990747077</v>
      </c>
      <c r="D155" s="29">
        <v>74366.502123969054</v>
      </c>
      <c r="E155" s="29">
        <v>153223.25557591533</v>
      </c>
      <c r="F155" s="29">
        <v>144896.41169696467</v>
      </c>
      <c r="G155" s="29">
        <v>2401999.4260537936</v>
      </c>
      <c r="H155" s="29">
        <v>1186556.1130591007</v>
      </c>
      <c r="I155" s="29">
        <v>281851.73247084575</v>
      </c>
      <c r="J155" s="29">
        <v>310001.93838473601</v>
      </c>
      <c r="K155" s="29">
        <v>480699.91284515918</v>
      </c>
      <c r="L155" s="29">
        <v>43318.940795275674</v>
      </c>
      <c r="M155" s="29">
        <v>427721.48530717066</v>
      </c>
      <c r="N155" s="29">
        <v>83555.537935623463</v>
      </c>
      <c r="O155" s="29">
        <v>271879.78209093667</v>
      </c>
      <c r="P155" s="29">
        <v>773510.99927669135</v>
      </c>
      <c r="Q155" s="29">
        <v>181976.77222351232</v>
      </c>
      <c r="R155" s="29">
        <v>746703.66420879704</v>
      </c>
      <c r="S155" s="29">
        <v>362113.57626775024</v>
      </c>
      <c r="T155" s="29">
        <v>454402.58767737605</v>
      </c>
      <c r="U155" s="29">
        <v>1270407.4504404191</v>
      </c>
      <c r="V155" s="29">
        <v>264355.11146045208</v>
      </c>
      <c r="W155" s="29">
        <v>401402.35738556011</v>
      </c>
      <c r="X155" s="29">
        <v>544796.3420647583</v>
      </c>
      <c r="Y155" s="29">
        <v>326775.28937478922</v>
      </c>
      <c r="Z155" s="29">
        <v>322150.75380769488</v>
      </c>
      <c r="AA155" s="29">
        <v>35921.773992234361</v>
      </c>
      <c r="AB155" s="29">
        <v>84018.081129624567</v>
      </c>
      <c r="AC155" s="29">
        <v>5488461.5981675433</v>
      </c>
      <c r="AD155" s="29">
        <v>1047200.6415353294</v>
      </c>
      <c r="AE155" s="29">
        <v>2958950.5777446679</v>
      </c>
      <c r="AF155" s="29">
        <v>2763720.3556942497</v>
      </c>
      <c r="AG155" s="29">
        <v>1449225.3859468498</v>
      </c>
      <c r="AH155" s="29">
        <v>713039.50272149232</v>
      </c>
      <c r="AI155" s="29">
        <v>188794.10553770914</v>
      </c>
      <c r="AJ155" s="29">
        <v>196359.05599713713</v>
      </c>
      <c r="AK155" s="29">
        <v>503412.09147173824</v>
      </c>
      <c r="AL155" s="29">
        <v>677677.15692470362</v>
      </c>
      <c r="AM155" s="29">
        <v>561567.26762390579</v>
      </c>
      <c r="AN155" s="29">
        <v>123348.26729850672</v>
      </c>
      <c r="AO155" s="29">
        <v>321436.10443792952</v>
      </c>
      <c r="AP155" s="29">
        <v>55896.579108555845</v>
      </c>
      <c r="AQ155" s="29">
        <v>763601.77600348403</v>
      </c>
      <c r="AR155" s="29">
        <v>470648.36178727343</v>
      </c>
      <c r="AS155" s="29">
        <v>25826.556616894319</v>
      </c>
      <c r="AT155" s="29">
        <v>42706.316030099013</v>
      </c>
      <c r="AU155" s="29">
        <v>28243.643855205719</v>
      </c>
      <c r="AV155" s="29">
        <v>226785.8054244243</v>
      </c>
      <c r="AW155" s="29">
        <v>0</v>
      </c>
      <c r="AX155" s="29">
        <v>397452.75229779031</v>
      </c>
      <c r="AY155" s="29">
        <v>445843.80604209617</v>
      </c>
      <c r="AZ155" s="29">
        <v>54561.623034902434</v>
      </c>
      <c r="BA155" s="29">
        <v>157272.35388915983</v>
      </c>
      <c r="BB155" s="29">
        <v>79265.335881748048</v>
      </c>
      <c r="BC155" s="29">
        <v>78346.69936403411</v>
      </c>
      <c r="BD155" s="29">
        <v>16900.998077837994</v>
      </c>
      <c r="BE155" s="29">
        <v>71210.123508111094</v>
      </c>
      <c r="BF155" s="29">
        <v>133223.9232608084</v>
      </c>
      <c r="BG155" s="29">
        <v>230840.57286019044</v>
      </c>
      <c r="BH155" s="29">
        <v>3766960.237524162</v>
      </c>
      <c r="BI155" s="29">
        <v>92112.636326571752</v>
      </c>
      <c r="BJ155" s="29">
        <v>3231869.6793092662</v>
      </c>
      <c r="BK155" s="29">
        <v>26592.624785992208</v>
      </c>
      <c r="BL155" s="29">
        <v>2071712.5527489441</v>
      </c>
      <c r="BM155" s="29">
        <v>1672426.9743309042</v>
      </c>
      <c r="BN155" s="29">
        <v>285889.54564753902</v>
      </c>
      <c r="BO155" s="29">
        <v>117711.35620959062</v>
      </c>
      <c r="BP155" s="29">
        <v>190041.57400726469</v>
      </c>
      <c r="BQ155" s="29">
        <v>214873.63990212401</v>
      </c>
      <c r="BR155" s="29">
        <v>333331.8208016454</v>
      </c>
      <c r="BS155" s="29">
        <v>611302.76539815345</v>
      </c>
      <c r="BT155" s="67">
        <f t="shared" si="15"/>
        <v>45384932.042693153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3762662.3129874081</v>
      </c>
      <c r="D156" s="29">
        <v>11282.985186430727</v>
      </c>
      <c r="E156" s="29">
        <v>228084.92010677181</v>
      </c>
      <c r="F156" s="29">
        <v>95561.821464965935</v>
      </c>
      <c r="G156" s="29">
        <v>1697311.616339586</v>
      </c>
      <c r="H156" s="29">
        <v>387425.31975377386</v>
      </c>
      <c r="I156" s="29">
        <v>173509.74123655603</v>
      </c>
      <c r="J156" s="29">
        <v>116271.84773948294</v>
      </c>
      <c r="K156" s="29">
        <v>74014.535209588357</v>
      </c>
      <c r="L156" s="29">
        <v>91363.870161043829</v>
      </c>
      <c r="M156" s="29">
        <v>453399.39248504688</v>
      </c>
      <c r="N156" s="29">
        <v>85383.706870276248</v>
      </c>
      <c r="O156" s="29">
        <v>120689.50531075185</v>
      </c>
      <c r="P156" s="29">
        <v>406267.78552383318</v>
      </c>
      <c r="Q156" s="29">
        <v>87739.49661213081</v>
      </c>
      <c r="R156" s="29">
        <v>190650.11339243723</v>
      </c>
      <c r="S156" s="29">
        <v>162417.58846664551</v>
      </c>
      <c r="T156" s="29">
        <v>114373.07369339633</v>
      </c>
      <c r="U156" s="29">
        <v>380072.87432956742</v>
      </c>
      <c r="V156" s="29">
        <v>111315.14104634727</v>
      </c>
      <c r="W156" s="29">
        <v>51220.546359553759</v>
      </c>
      <c r="X156" s="29">
        <v>282001.22933864285</v>
      </c>
      <c r="Y156" s="29">
        <v>209124.83186600986</v>
      </c>
      <c r="Z156" s="29">
        <v>917544.5941951304</v>
      </c>
      <c r="AA156" s="29">
        <v>152707.87276502833</v>
      </c>
      <c r="AB156" s="29">
        <v>71170.604172412277</v>
      </c>
      <c r="AC156" s="29">
        <v>2109704.9832440158</v>
      </c>
      <c r="AD156" s="29">
        <v>701645.11580890801</v>
      </c>
      <c r="AE156" s="29">
        <v>3154717.5723834694</v>
      </c>
      <c r="AF156" s="29">
        <v>3061732.5755320857</v>
      </c>
      <c r="AG156" s="29">
        <v>1004084.8370384885</v>
      </c>
      <c r="AH156" s="29">
        <v>669724.63240662159</v>
      </c>
      <c r="AI156" s="29">
        <v>221271.86816574977</v>
      </c>
      <c r="AJ156" s="29">
        <v>45366.535258900723</v>
      </c>
      <c r="AK156" s="29">
        <v>202742.10171079723</v>
      </c>
      <c r="AL156" s="29">
        <v>446892.51485418971</v>
      </c>
      <c r="AM156" s="29">
        <v>299979.53390157968</v>
      </c>
      <c r="AN156" s="29">
        <v>96462.878130214231</v>
      </c>
      <c r="AO156" s="29">
        <v>488388.25378119497</v>
      </c>
      <c r="AP156" s="29">
        <v>50210.008094567034</v>
      </c>
      <c r="AQ156" s="29">
        <v>2463667.1218954492</v>
      </c>
      <c r="AR156" s="29">
        <v>308571.11390089896</v>
      </c>
      <c r="AS156" s="29">
        <v>122676.30104685915</v>
      </c>
      <c r="AT156" s="29">
        <v>977.55026240454026</v>
      </c>
      <c r="AU156" s="29">
        <v>943385.45831371774</v>
      </c>
      <c r="AV156" s="29">
        <v>1330734.255628719</v>
      </c>
      <c r="AW156" s="29">
        <v>970289.92948842444</v>
      </c>
      <c r="AX156" s="29">
        <v>406265.89275000163</v>
      </c>
      <c r="AY156" s="29">
        <v>282671.88118760154</v>
      </c>
      <c r="AZ156" s="29">
        <v>49684.031045752628</v>
      </c>
      <c r="BA156" s="29">
        <v>72906.736135039391</v>
      </c>
      <c r="BB156" s="29">
        <v>71507.972184920291</v>
      </c>
      <c r="BC156" s="29">
        <v>66458.530336994911</v>
      </c>
      <c r="BD156" s="29">
        <v>50733.792854903062</v>
      </c>
      <c r="BE156" s="29">
        <v>-10015.020888896717</v>
      </c>
      <c r="BF156" s="29">
        <v>119169.64709464085</v>
      </c>
      <c r="BG156" s="29">
        <v>87923.279318336019</v>
      </c>
      <c r="BH156" s="29">
        <v>581819.65092810872</v>
      </c>
      <c r="BI156" s="29">
        <v>1674.7489359646133</v>
      </c>
      <c r="BJ156" s="29">
        <v>349762.29552128084</v>
      </c>
      <c r="BK156" s="29">
        <v>98178.075684510695</v>
      </c>
      <c r="BL156" s="29">
        <v>947968.46371196606</v>
      </c>
      <c r="BM156" s="29">
        <v>421667.77932876366</v>
      </c>
      <c r="BN156" s="29">
        <v>444648.29955712822</v>
      </c>
      <c r="BO156" s="29">
        <v>93498.729621547041</v>
      </c>
      <c r="BP156" s="29">
        <v>133879.35689694429</v>
      </c>
      <c r="BQ156" s="29">
        <v>-5365.3661702080863</v>
      </c>
      <c r="BR156" s="29">
        <v>483135.32109549234</v>
      </c>
      <c r="BS156" s="29">
        <v>0.234601846546866</v>
      </c>
      <c r="BT156" s="67">
        <f>SUM(C156:BS156)</f>
        <v>33874966.799192704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11357454.966194311</v>
      </c>
      <c r="D157" s="7">
        <f t="shared" ref="D157:BO157" si="16">+SUM(D153:D156)</f>
        <v>308330.04765430174</v>
      </c>
      <c r="E157" s="7">
        <f t="shared" si="16"/>
        <v>715733.59968765825</v>
      </c>
      <c r="F157" s="7">
        <f t="shared" si="16"/>
        <v>392767.73510502983</v>
      </c>
      <c r="G157" s="7">
        <f t="shared" si="16"/>
        <v>18081954.361123919</v>
      </c>
      <c r="H157" s="7">
        <f t="shared" si="16"/>
        <v>3810480.8852432226</v>
      </c>
      <c r="I157" s="7">
        <f t="shared" si="16"/>
        <v>1098321.4049154103</v>
      </c>
      <c r="J157" s="7">
        <f t="shared" si="16"/>
        <v>1115426.7820639305</v>
      </c>
      <c r="K157" s="7">
        <f t="shared" si="16"/>
        <v>1066659.4008875508</v>
      </c>
      <c r="L157" s="7">
        <f t="shared" si="16"/>
        <v>1066919.1379955993</v>
      </c>
      <c r="M157" s="7">
        <f t="shared" si="16"/>
        <v>2107922.2550302115</v>
      </c>
      <c r="N157" s="7">
        <f t="shared" si="16"/>
        <v>322969.18385288096</v>
      </c>
      <c r="O157" s="7">
        <f t="shared" si="16"/>
        <v>923738.89124259201</v>
      </c>
      <c r="P157" s="7">
        <f t="shared" si="16"/>
        <v>2265711.1330645373</v>
      </c>
      <c r="Q157" s="7">
        <f t="shared" si="16"/>
        <v>1087485.1591581299</v>
      </c>
      <c r="R157" s="7">
        <f t="shared" si="16"/>
        <v>2256701.8206753107</v>
      </c>
      <c r="S157" s="7">
        <f t="shared" si="16"/>
        <v>1077917.6578014025</v>
      </c>
      <c r="T157" s="7">
        <f t="shared" si="16"/>
        <v>1313624.0043576872</v>
      </c>
      <c r="U157" s="7">
        <f t="shared" si="16"/>
        <v>3703659.3443855899</v>
      </c>
      <c r="V157" s="7">
        <f t="shared" si="16"/>
        <v>941944.58722757269</v>
      </c>
      <c r="W157" s="7">
        <f t="shared" si="16"/>
        <v>1151481.3271361003</v>
      </c>
      <c r="X157" s="7">
        <f t="shared" si="16"/>
        <v>1942669.4714982612</v>
      </c>
      <c r="Y157" s="7">
        <f t="shared" si="16"/>
        <v>835733.14236516668</v>
      </c>
      <c r="Z157" s="7">
        <f t="shared" si="16"/>
        <v>1814172.5235906523</v>
      </c>
      <c r="AA157" s="7">
        <f t="shared" si="16"/>
        <v>296007.32048241084</v>
      </c>
      <c r="AB157" s="7">
        <f t="shared" si="16"/>
        <v>287040.36450868612</v>
      </c>
      <c r="AC157" s="7">
        <f t="shared" si="16"/>
        <v>17607428.001703143</v>
      </c>
      <c r="AD157" s="7">
        <f t="shared" si="16"/>
        <v>2974211.7953365496</v>
      </c>
      <c r="AE157" s="7">
        <f t="shared" si="16"/>
        <v>10548679.690199299</v>
      </c>
      <c r="AF157" s="7">
        <f t="shared" si="16"/>
        <v>7692264.982227467</v>
      </c>
      <c r="AG157" s="7">
        <f t="shared" si="16"/>
        <v>4662901.6615230395</v>
      </c>
      <c r="AH157" s="7">
        <f t="shared" si="16"/>
        <v>2923615.0673489491</v>
      </c>
      <c r="AI157" s="7">
        <f t="shared" si="16"/>
        <v>673481.00232945196</v>
      </c>
      <c r="AJ157" s="7">
        <f t="shared" si="16"/>
        <v>635784.44436662958</v>
      </c>
      <c r="AK157" s="7">
        <f t="shared" si="16"/>
        <v>815199.20089840447</v>
      </c>
      <c r="AL157" s="7">
        <f t="shared" si="16"/>
        <v>2895114.1970510306</v>
      </c>
      <c r="AM157" s="7">
        <f t="shared" si="16"/>
        <v>1883771.8824870121</v>
      </c>
      <c r="AN157" s="7">
        <f t="shared" si="16"/>
        <v>448767.27553529583</v>
      </c>
      <c r="AO157" s="7">
        <f t="shared" si="16"/>
        <v>1143097.0755675</v>
      </c>
      <c r="AP157" s="7">
        <f t="shared" si="16"/>
        <v>172355.71428638394</v>
      </c>
      <c r="AQ157" s="7">
        <f t="shared" si="16"/>
        <v>3756253.6344514806</v>
      </c>
      <c r="AR157" s="7">
        <f t="shared" si="16"/>
        <v>1126835.0119756698</v>
      </c>
      <c r="AS157" s="7">
        <f t="shared" si="16"/>
        <v>268941.86704260285</v>
      </c>
      <c r="AT157" s="7">
        <f t="shared" si="16"/>
        <v>111334.67942009799</v>
      </c>
      <c r="AU157" s="7">
        <f t="shared" si="16"/>
        <v>1802612.7301266305</v>
      </c>
      <c r="AV157" s="7">
        <f t="shared" si="16"/>
        <v>2227758.6934899944</v>
      </c>
      <c r="AW157" s="7">
        <f t="shared" si="16"/>
        <v>2176752.3860893697</v>
      </c>
      <c r="AX157" s="7">
        <f t="shared" si="16"/>
        <v>1125621.9594364669</v>
      </c>
      <c r="AY157" s="7">
        <f t="shared" si="16"/>
        <v>1239752.3466232291</v>
      </c>
      <c r="AZ157" s="7">
        <f t="shared" si="16"/>
        <v>180601.75595382307</v>
      </c>
      <c r="BA157" s="7">
        <f t="shared" si="16"/>
        <v>299908.3670772519</v>
      </c>
      <c r="BB157" s="7">
        <f t="shared" si="16"/>
        <v>635362.57889053912</v>
      </c>
      <c r="BC157" s="7">
        <f t="shared" si="16"/>
        <v>310568.90571284201</v>
      </c>
      <c r="BD157" s="7">
        <f t="shared" si="16"/>
        <v>250301.89821822409</v>
      </c>
      <c r="BE157" s="7">
        <f t="shared" si="16"/>
        <v>98921.489901342691</v>
      </c>
      <c r="BF157" s="7">
        <f t="shared" si="16"/>
        <v>455465.38420056307</v>
      </c>
      <c r="BG157" s="7">
        <f t="shared" si="16"/>
        <v>723772.09237326169</v>
      </c>
      <c r="BH157" s="7">
        <f t="shared" si="16"/>
        <v>6104761.4457536135</v>
      </c>
      <c r="BI157" s="7">
        <f t="shared" si="16"/>
        <v>190591.50168916193</v>
      </c>
      <c r="BJ157" s="7">
        <f t="shared" si="16"/>
        <v>4688002.3192751063</v>
      </c>
      <c r="BK157" s="7">
        <f t="shared" si="16"/>
        <v>171579.81734878299</v>
      </c>
      <c r="BL157" s="7">
        <f t="shared" si="16"/>
        <v>4172311.0822503883</v>
      </c>
      <c r="BM157" s="7">
        <f t="shared" si="16"/>
        <v>2819609.7688064175</v>
      </c>
      <c r="BN157" s="7">
        <f t="shared" si="16"/>
        <v>921510.05879217957</v>
      </c>
      <c r="BO157" s="7">
        <f t="shared" si="16"/>
        <v>337961.07130805845</v>
      </c>
      <c r="BP157" s="7">
        <f t="shared" ref="BP157:BS157" si="17">+SUM(BP153:BP156)</f>
        <v>668151.58098632633</v>
      </c>
      <c r="BQ157" s="7">
        <f t="shared" si="17"/>
        <v>423687.15604492219</v>
      </c>
      <c r="BR157" s="7">
        <f t="shared" si="17"/>
        <v>1261137.7398320399</v>
      </c>
      <c r="BS157" s="7">
        <f t="shared" si="17"/>
        <v>611303</v>
      </c>
      <c r="BT157" s="7">
        <f>SUM(C157:BS157)</f>
        <v>155580870.82117867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1967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587779.32959143422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5.9899399323813922</v>
      </c>
      <c r="O5" s="29">
        <v>0</v>
      </c>
      <c r="P5" s="29">
        <v>0</v>
      </c>
      <c r="Q5" s="29">
        <v>0</v>
      </c>
      <c r="R5" s="29">
        <v>0</v>
      </c>
      <c r="S5" s="29">
        <v>30.83551277168954</v>
      </c>
      <c r="T5" s="29">
        <v>0</v>
      </c>
      <c r="U5" s="29">
        <v>0</v>
      </c>
      <c r="V5" s="29">
        <v>0</v>
      </c>
      <c r="W5" s="29">
        <v>0</v>
      </c>
      <c r="X5" s="29">
        <v>1843.7274338693396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388.14911438781775</v>
      </c>
      <c r="AE5" s="29">
        <v>54074.332694880017</v>
      </c>
      <c r="AF5" s="29">
        <v>143951.32324410972</v>
      </c>
      <c r="AG5" s="29">
        <v>83884.516461658292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5480.0201280143838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37.90537411351248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13287.10417682626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177599.77661676053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114.29077855806699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123.12446663706856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4226.988709940425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264.31913702517011</v>
      </c>
      <c r="Y8" s="29">
        <v>2.0001345907483699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3093.0940596656292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4985859.7489132471</v>
      </c>
      <c r="D9" s="29">
        <v>198761.04538725482</v>
      </c>
      <c r="E9" s="29">
        <v>296797.70452166779</v>
      </c>
      <c r="F9" s="29">
        <v>494827.15766649717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1.6222415866302913</v>
      </c>
      <c r="O9" s="29">
        <v>0</v>
      </c>
      <c r="P9" s="29">
        <v>0</v>
      </c>
      <c r="Q9" s="29">
        <v>0</v>
      </c>
      <c r="R9" s="29">
        <v>3.312034251828655</v>
      </c>
      <c r="S9" s="29">
        <v>4933.1864787387458</v>
      </c>
      <c r="T9" s="29">
        <v>136.2573456304377</v>
      </c>
      <c r="U9" s="29">
        <v>0</v>
      </c>
      <c r="V9" s="29">
        <v>0</v>
      </c>
      <c r="W9" s="29">
        <v>0</v>
      </c>
      <c r="X9" s="29">
        <v>5335.7252614563986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50406.730153306489</v>
      </c>
      <c r="AG9" s="29">
        <v>22.594204644951617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21.841491509854254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1355032.7651176811</v>
      </c>
      <c r="H10" s="29">
        <v>139265.85309959625</v>
      </c>
      <c r="I10" s="29">
        <v>0</v>
      </c>
      <c r="J10" s="29">
        <v>0</v>
      </c>
      <c r="K10" s="29">
        <v>100.98520430263633</v>
      </c>
      <c r="L10" s="29">
        <v>0</v>
      </c>
      <c r="M10" s="29">
        <v>0</v>
      </c>
      <c r="N10" s="29">
        <v>145517.40336195665</v>
      </c>
      <c r="O10" s="29">
        <v>76810.690312203427</v>
      </c>
      <c r="P10" s="29">
        <v>0</v>
      </c>
      <c r="Q10" s="29">
        <v>155.49712831054379</v>
      </c>
      <c r="R10" s="29">
        <v>157.41703756347709</v>
      </c>
      <c r="S10" s="29">
        <v>2894.8630967697941</v>
      </c>
      <c r="T10" s="29">
        <v>174.2569781010354</v>
      </c>
      <c r="U10" s="29">
        <v>0</v>
      </c>
      <c r="V10" s="29">
        <v>0</v>
      </c>
      <c r="W10" s="29">
        <v>0</v>
      </c>
      <c r="X10" s="29">
        <v>3162.197163063498</v>
      </c>
      <c r="Y10" s="29">
        <v>0</v>
      </c>
      <c r="Z10" s="29">
        <v>0</v>
      </c>
      <c r="AA10" s="29">
        <v>24.03668254539032</v>
      </c>
      <c r="AB10" s="29">
        <v>0</v>
      </c>
      <c r="AC10" s="29">
        <v>0</v>
      </c>
      <c r="AD10" s="29">
        <v>0</v>
      </c>
      <c r="AE10" s="29">
        <v>6095.082020662594</v>
      </c>
      <c r="AF10" s="29">
        <v>1222.9961350122278</v>
      </c>
      <c r="AG10" s="29">
        <v>118.5811725720252</v>
      </c>
      <c r="AH10" s="29">
        <v>0</v>
      </c>
      <c r="AI10" s="29">
        <v>0</v>
      </c>
      <c r="AJ10" s="29">
        <v>8549.6150843855139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332.73964886837695</v>
      </c>
      <c r="AR10" s="29">
        <v>24621.005756903713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2.6081754851263033</v>
      </c>
      <c r="I11" s="29">
        <v>0</v>
      </c>
      <c r="J11" s="29">
        <v>0</v>
      </c>
      <c r="K11" s="29">
        <v>23121.862909739073</v>
      </c>
      <c r="L11" s="29">
        <v>0</v>
      </c>
      <c r="M11" s="29">
        <v>0</v>
      </c>
      <c r="N11" s="29">
        <v>21409.036227304467</v>
      </c>
      <c r="O11" s="29">
        <v>23.312592376886478</v>
      </c>
      <c r="P11" s="29">
        <v>0</v>
      </c>
      <c r="Q11" s="29">
        <v>22875.572133365178</v>
      </c>
      <c r="R11" s="29">
        <v>8108.2918911763791</v>
      </c>
      <c r="S11" s="29">
        <v>1014.6832682625495</v>
      </c>
      <c r="T11" s="29">
        <v>0</v>
      </c>
      <c r="U11" s="29">
        <v>0</v>
      </c>
      <c r="V11" s="29">
        <v>0</v>
      </c>
      <c r="W11" s="29">
        <v>0</v>
      </c>
      <c r="X11" s="29">
        <v>682.1568182415723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1088.2781343768188</v>
      </c>
      <c r="AE11" s="29">
        <v>0</v>
      </c>
      <c r="AF11" s="29">
        <v>118.20377401496468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107.76791643709232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89.572903143704082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3.8588183189659619</v>
      </c>
      <c r="O12" s="29">
        <v>0</v>
      </c>
      <c r="P12" s="29">
        <v>0</v>
      </c>
      <c r="Q12" s="29">
        <v>603.34249011601253</v>
      </c>
      <c r="R12" s="29">
        <v>87.660083023694497</v>
      </c>
      <c r="S12" s="29">
        <v>20742.200404413168</v>
      </c>
      <c r="T12" s="29">
        <v>0</v>
      </c>
      <c r="U12" s="29">
        <v>0</v>
      </c>
      <c r="V12" s="29">
        <v>0</v>
      </c>
      <c r="W12" s="29">
        <v>0</v>
      </c>
      <c r="X12" s="29">
        <v>953.83466809007973</v>
      </c>
      <c r="Y12" s="29">
        <v>0</v>
      </c>
      <c r="Z12" s="29">
        <v>0</v>
      </c>
      <c r="AA12" s="29">
        <v>269.62571788049621</v>
      </c>
      <c r="AB12" s="29">
        <v>0</v>
      </c>
      <c r="AC12" s="29">
        <v>0</v>
      </c>
      <c r="AD12" s="29">
        <v>0</v>
      </c>
      <c r="AE12" s="29">
        <v>2888.1872790093048</v>
      </c>
      <c r="AF12" s="29">
        <v>0</v>
      </c>
      <c r="AG12" s="29">
        <v>565.71019149796655</v>
      </c>
      <c r="AH12" s="29">
        <v>0</v>
      </c>
      <c r="AI12" s="29">
        <v>0</v>
      </c>
      <c r="AJ12" s="29">
        <v>9996.5464124132468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26175.983833274637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5.521694955527968</v>
      </c>
      <c r="P13" s="29">
        <v>0</v>
      </c>
      <c r="Q13" s="29">
        <v>0</v>
      </c>
      <c r="R13" s="29">
        <v>8.1702489798222206</v>
      </c>
      <c r="S13" s="29">
        <v>40.933691122305895</v>
      </c>
      <c r="T13" s="29">
        <v>0</v>
      </c>
      <c r="U13" s="29">
        <v>0</v>
      </c>
      <c r="V13" s="29">
        <v>0</v>
      </c>
      <c r="W13" s="29">
        <v>0</v>
      </c>
      <c r="X13" s="29">
        <v>1035.8643706498992</v>
      </c>
      <c r="Y13" s="29">
        <v>0</v>
      </c>
      <c r="Z13" s="29">
        <v>0</v>
      </c>
      <c r="AA13" s="29">
        <v>18901.378408763823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2.557712817673536</v>
      </c>
      <c r="AH13" s="29">
        <v>0</v>
      </c>
      <c r="AI13" s="29">
        <v>0</v>
      </c>
      <c r="AJ13" s="29">
        <v>38410.162568138803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18.02484913957214</v>
      </c>
      <c r="AR13" s="29">
        <v>19.058931323032045</v>
      </c>
      <c r="AS13" s="29">
        <v>0</v>
      </c>
      <c r="AT13" s="29">
        <v>638.32804519511728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181998.27995129424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111087.23290097188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1572.5743841823187</v>
      </c>
      <c r="D15" s="29">
        <v>213.34215229459855</v>
      </c>
      <c r="E15" s="29">
        <v>0</v>
      </c>
      <c r="F15" s="29">
        <v>0</v>
      </c>
      <c r="G15" s="29">
        <v>3100.0519874239603</v>
      </c>
      <c r="H15" s="29">
        <v>0</v>
      </c>
      <c r="I15" s="29">
        <v>0</v>
      </c>
      <c r="J15" s="29">
        <v>0</v>
      </c>
      <c r="K15" s="29">
        <v>862.69005232116479</v>
      </c>
      <c r="L15" s="29">
        <v>0</v>
      </c>
      <c r="M15" s="29">
        <v>0</v>
      </c>
      <c r="N15" s="29">
        <v>566.40573897518516</v>
      </c>
      <c r="O15" s="29">
        <v>1953.851036203765</v>
      </c>
      <c r="P15" s="29">
        <v>2.0476660598012169</v>
      </c>
      <c r="Q15" s="29">
        <v>11.015556078504932</v>
      </c>
      <c r="R15" s="29">
        <v>36.762905927405363</v>
      </c>
      <c r="S15" s="29">
        <v>103570.55097646663</v>
      </c>
      <c r="T15" s="29">
        <v>707.01369237328538</v>
      </c>
      <c r="U15" s="29">
        <v>0</v>
      </c>
      <c r="V15" s="29">
        <v>0</v>
      </c>
      <c r="W15" s="29">
        <v>0</v>
      </c>
      <c r="X15" s="29">
        <v>5816.8674201275171</v>
      </c>
      <c r="Y15" s="29">
        <v>0</v>
      </c>
      <c r="Z15" s="29">
        <v>0</v>
      </c>
      <c r="AA15" s="29">
        <v>32.515570549491038</v>
      </c>
      <c r="AB15" s="29">
        <v>0</v>
      </c>
      <c r="AC15" s="29">
        <v>0</v>
      </c>
      <c r="AD15" s="29">
        <v>0</v>
      </c>
      <c r="AE15" s="29">
        <v>2896.4069582188208</v>
      </c>
      <c r="AF15" s="29">
        <v>8910.7540947990856</v>
      </c>
      <c r="AG15" s="29">
        <v>0</v>
      </c>
      <c r="AH15" s="29">
        <v>0</v>
      </c>
      <c r="AI15" s="29">
        <v>0</v>
      </c>
      <c r="AJ15" s="29">
        <v>1101.6519708020517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107815.38004809662</v>
      </c>
      <c r="AR15" s="29">
        <v>11.980627435960615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1382.2136495887175</v>
      </c>
      <c r="D16" s="29">
        <v>0</v>
      </c>
      <c r="E16" s="29">
        <v>37.812548900218211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327.29407293362482</v>
      </c>
      <c r="T16" s="29">
        <v>15051.764793022798</v>
      </c>
      <c r="U16" s="29">
        <v>0</v>
      </c>
      <c r="V16" s="29">
        <v>0</v>
      </c>
      <c r="W16" s="29">
        <v>0</v>
      </c>
      <c r="X16" s="29">
        <v>411.80537417330521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2641.5647903813797</v>
      </c>
      <c r="AG16" s="29">
        <v>0</v>
      </c>
      <c r="AH16" s="29">
        <v>0</v>
      </c>
      <c r="AI16" s="29">
        <v>0</v>
      </c>
      <c r="AJ16" s="29">
        <v>2.7899168479757059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1291.9748066955169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290.88674938304229</v>
      </c>
      <c r="H17" s="29">
        <v>102975.21674234507</v>
      </c>
      <c r="I17" s="29">
        <v>0</v>
      </c>
      <c r="J17" s="29">
        <v>0</v>
      </c>
      <c r="K17" s="29">
        <v>505.91096939771762</v>
      </c>
      <c r="L17" s="29">
        <v>0</v>
      </c>
      <c r="M17" s="29">
        <v>0</v>
      </c>
      <c r="N17" s="29">
        <v>5708.2066816085617</v>
      </c>
      <c r="O17" s="29">
        <v>2560.9528362246456</v>
      </c>
      <c r="P17" s="29">
        <v>22.388004103183935</v>
      </c>
      <c r="Q17" s="29">
        <v>8654.6402883927894</v>
      </c>
      <c r="R17" s="29">
        <v>22840.991217401501</v>
      </c>
      <c r="S17" s="29">
        <v>9364.2331313410159</v>
      </c>
      <c r="T17" s="29">
        <v>182.92413020540661</v>
      </c>
      <c r="U17" s="29">
        <v>0</v>
      </c>
      <c r="V17" s="29">
        <v>0</v>
      </c>
      <c r="W17" s="29">
        <v>14.217554171678106</v>
      </c>
      <c r="X17" s="29">
        <v>1741.4107668968659</v>
      </c>
      <c r="Y17" s="29">
        <v>0</v>
      </c>
      <c r="Z17" s="29">
        <v>0</v>
      </c>
      <c r="AA17" s="29">
        <v>390.09923274457827</v>
      </c>
      <c r="AB17" s="29">
        <v>0</v>
      </c>
      <c r="AC17" s="29">
        <v>0</v>
      </c>
      <c r="AD17" s="29">
        <v>40.013927191014005</v>
      </c>
      <c r="AE17" s="29">
        <v>2436.3686210418932</v>
      </c>
      <c r="AF17" s="29">
        <v>487.23536079726819</v>
      </c>
      <c r="AG17" s="29">
        <v>1.8150523364051283</v>
      </c>
      <c r="AH17" s="29">
        <v>0</v>
      </c>
      <c r="AI17" s="29">
        <v>0</v>
      </c>
      <c r="AJ17" s="29">
        <v>2557.6981718856246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1642.2801027294852</v>
      </c>
      <c r="AR17" s="29">
        <v>27.699188899697305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1368.8150530699022</v>
      </c>
      <c r="L18" s="29">
        <v>0</v>
      </c>
      <c r="M18" s="29">
        <v>0</v>
      </c>
      <c r="N18" s="29">
        <v>73830.440095660902</v>
      </c>
      <c r="O18" s="29">
        <v>10.564020517857749</v>
      </c>
      <c r="P18" s="29">
        <v>0</v>
      </c>
      <c r="Q18" s="29">
        <v>48326.413915818644</v>
      </c>
      <c r="R18" s="29">
        <v>232.16233725006623</v>
      </c>
      <c r="S18" s="29">
        <v>255.31087766821639</v>
      </c>
      <c r="T18" s="29">
        <v>0</v>
      </c>
      <c r="U18" s="29">
        <v>0</v>
      </c>
      <c r="V18" s="29">
        <v>0</v>
      </c>
      <c r="W18" s="29">
        <v>0</v>
      </c>
      <c r="X18" s="29">
        <v>1649.2670218158228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33.45659608083119</v>
      </c>
      <c r="AF18" s="29">
        <v>1748.3027598033348</v>
      </c>
      <c r="AG18" s="29">
        <v>0</v>
      </c>
      <c r="AH18" s="29">
        <v>0</v>
      </c>
      <c r="AI18" s="29">
        <v>0</v>
      </c>
      <c r="AJ18" s="29">
        <v>95.955282730092947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46.185590262059335</v>
      </c>
      <c r="AR18" s="29">
        <v>-236.53349755111265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1136.3119100189629</v>
      </c>
      <c r="O19" s="29">
        <v>6.8474217902086503</v>
      </c>
      <c r="P19" s="29">
        <v>68.001029594931225</v>
      </c>
      <c r="Q19" s="29">
        <v>90.720591035829216</v>
      </c>
      <c r="R19" s="29">
        <v>132.77603699876309</v>
      </c>
      <c r="S19" s="29">
        <v>4437.5850104340843</v>
      </c>
      <c r="T19" s="29">
        <v>0</v>
      </c>
      <c r="U19" s="29">
        <v>0</v>
      </c>
      <c r="V19" s="29">
        <v>0</v>
      </c>
      <c r="W19" s="29">
        <v>0</v>
      </c>
      <c r="X19" s="29">
        <v>441.63627757360092</v>
      </c>
      <c r="Y19" s="29">
        <v>0</v>
      </c>
      <c r="Z19" s="29">
        <v>0</v>
      </c>
      <c r="AA19" s="29">
        <v>39.945463535438655</v>
      </c>
      <c r="AB19" s="29">
        <v>0</v>
      </c>
      <c r="AC19" s="29">
        <v>0</v>
      </c>
      <c r="AD19" s="29">
        <v>10.643045504009768</v>
      </c>
      <c r="AE19" s="29">
        <v>143.99752374879347</v>
      </c>
      <c r="AF19" s="29">
        <v>0</v>
      </c>
      <c r="AG19" s="29">
        <v>0</v>
      </c>
      <c r="AH19" s="29">
        <v>0</v>
      </c>
      <c r="AI19" s="29">
        <v>0</v>
      </c>
      <c r="AJ19" s="29">
        <v>123.67956358355688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-10278.968312830513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128.49065483859226</v>
      </c>
      <c r="H20" s="29">
        <v>0</v>
      </c>
      <c r="I20" s="29">
        <v>0</v>
      </c>
      <c r="J20" s="29">
        <v>0</v>
      </c>
      <c r="K20" s="29">
        <v>224.52814088737347</v>
      </c>
      <c r="L20" s="29">
        <v>0</v>
      </c>
      <c r="M20" s="29">
        <v>0</v>
      </c>
      <c r="N20" s="29">
        <v>7005.6214737512064</v>
      </c>
      <c r="O20" s="29">
        <v>1309.6318832323675</v>
      </c>
      <c r="P20" s="29">
        <v>5438.0860512625632</v>
      </c>
      <c r="Q20" s="29">
        <v>16022.773427233362</v>
      </c>
      <c r="R20" s="29">
        <v>16120.603242457899</v>
      </c>
      <c r="S20" s="29">
        <v>29587.141080041183</v>
      </c>
      <c r="T20" s="29">
        <v>25.109505186002878</v>
      </c>
      <c r="U20" s="29">
        <v>0</v>
      </c>
      <c r="V20" s="29">
        <v>0</v>
      </c>
      <c r="W20" s="29">
        <v>0</v>
      </c>
      <c r="X20" s="29">
        <v>6171.6065701180596</v>
      </c>
      <c r="Y20" s="29">
        <v>0</v>
      </c>
      <c r="Z20" s="29">
        <v>0</v>
      </c>
      <c r="AA20" s="29">
        <v>2053.7058712524422</v>
      </c>
      <c r="AB20" s="29">
        <v>0</v>
      </c>
      <c r="AC20" s="29">
        <v>0</v>
      </c>
      <c r="AD20" s="29">
        <v>410.65546237442345</v>
      </c>
      <c r="AE20" s="29">
        <v>2670.3323073904608</v>
      </c>
      <c r="AF20" s="29">
        <v>0</v>
      </c>
      <c r="AG20" s="29">
        <v>1.886782232740424</v>
      </c>
      <c r="AH20" s="29">
        <v>0</v>
      </c>
      <c r="AI20" s="29">
        <v>0</v>
      </c>
      <c r="AJ20" s="29">
        <v>274.89951128136545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99.471742156463975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355.45207181663204</v>
      </c>
      <c r="I21" s="29">
        <v>0</v>
      </c>
      <c r="J21" s="29">
        <v>0</v>
      </c>
      <c r="K21" s="29">
        <v>78.240584537952472</v>
      </c>
      <c r="L21" s="29">
        <v>0</v>
      </c>
      <c r="M21" s="29">
        <v>0</v>
      </c>
      <c r="N21" s="29">
        <v>1620.0921011430912</v>
      </c>
      <c r="O21" s="29">
        <v>60.412646733367573</v>
      </c>
      <c r="P21" s="29">
        <v>0</v>
      </c>
      <c r="Q21" s="29">
        <v>16.563804550524253</v>
      </c>
      <c r="R21" s="29">
        <v>4744.2739278273802</v>
      </c>
      <c r="S21" s="29">
        <v>185.23604160979585</v>
      </c>
      <c r="T21" s="29">
        <v>1516.7743149671646</v>
      </c>
      <c r="U21" s="29">
        <v>0</v>
      </c>
      <c r="V21" s="29">
        <v>0</v>
      </c>
      <c r="W21" s="29">
        <v>0</v>
      </c>
      <c r="X21" s="29">
        <v>842.27931121882398</v>
      </c>
      <c r="Y21" s="29">
        <v>0</v>
      </c>
      <c r="Z21" s="29">
        <v>0</v>
      </c>
      <c r="AA21" s="29">
        <v>24168.505715246578</v>
      </c>
      <c r="AB21" s="29">
        <v>0</v>
      </c>
      <c r="AC21" s="29">
        <v>0</v>
      </c>
      <c r="AD21" s="29">
        <v>773.45043604817431</v>
      </c>
      <c r="AE21" s="29">
        <v>63.849555743693834</v>
      </c>
      <c r="AF21" s="29">
        <v>0</v>
      </c>
      <c r="AG21" s="29">
        <v>72.343070318810859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332.21034368047111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26.620902549717208</v>
      </c>
      <c r="I22" s="29">
        <v>0</v>
      </c>
      <c r="J22" s="29">
        <v>0</v>
      </c>
      <c r="K22" s="29">
        <v>345.73875966001873</v>
      </c>
      <c r="L22" s="29">
        <v>0</v>
      </c>
      <c r="M22" s="29">
        <v>0</v>
      </c>
      <c r="N22" s="29">
        <v>31613.200271358852</v>
      </c>
      <c r="O22" s="29">
        <v>0</v>
      </c>
      <c r="P22" s="29">
        <v>131620.77684389864</v>
      </c>
      <c r="Q22" s="29">
        <v>4125.0145638709546</v>
      </c>
      <c r="R22" s="29">
        <v>2065.5490446916697</v>
      </c>
      <c r="S22" s="29">
        <v>2575.5267309604333</v>
      </c>
      <c r="T22" s="29">
        <v>1548.6548375595696</v>
      </c>
      <c r="U22" s="29">
        <v>0</v>
      </c>
      <c r="V22" s="29">
        <v>0</v>
      </c>
      <c r="W22" s="29">
        <v>0</v>
      </c>
      <c r="X22" s="29">
        <v>905.11600324512733</v>
      </c>
      <c r="Y22" s="29">
        <v>0</v>
      </c>
      <c r="Z22" s="29">
        <v>0</v>
      </c>
      <c r="AA22" s="29">
        <v>239.81252981923765</v>
      </c>
      <c r="AB22" s="29">
        <v>0</v>
      </c>
      <c r="AC22" s="29">
        <v>0</v>
      </c>
      <c r="AD22" s="29">
        <v>1990.2527153615677</v>
      </c>
      <c r="AE22" s="29">
        <v>298.98428127534891</v>
      </c>
      <c r="AF22" s="29">
        <v>0</v>
      </c>
      <c r="AG22" s="29">
        <v>20545.297495202587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252.16494971988877</v>
      </c>
      <c r="AR22" s="29">
        <v>3.1100239855130045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2.318562351024859</v>
      </c>
      <c r="D23" s="29">
        <v>0</v>
      </c>
      <c r="E23" s="29">
        <v>0</v>
      </c>
      <c r="F23" s="29">
        <v>0</v>
      </c>
      <c r="G23" s="29">
        <v>121.90671466921131</v>
      </c>
      <c r="H23" s="29">
        <v>1.0854528543328028</v>
      </c>
      <c r="I23" s="29">
        <v>0</v>
      </c>
      <c r="J23" s="29">
        <v>0</v>
      </c>
      <c r="K23" s="29">
        <v>338.0529079466358</v>
      </c>
      <c r="L23" s="29">
        <v>0</v>
      </c>
      <c r="M23" s="29">
        <v>0</v>
      </c>
      <c r="N23" s="29">
        <v>984.76534787568005</v>
      </c>
      <c r="O23" s="29">
        <v>0</v>
      </c>
      <c r="P23" s="29">
        <v>11065.393459320354</v>
      </c>
      <c r="Q23" s="29">
        <v>1034.8804271208842</v>
      </c>
      <c r="R23" s="29">
        <v>8973.6540275031584</v>
      </c>
      <c r="S23" s="29">
        <v>3398.5967573657517</v>
      </c>
      <c r="T23" s="29">
        <v>201.012220547597</v>
      </c>
      <c r="U23" s="29">
        <v>0</v>
      </c>
      <c r="V23" s="29">
        <v>0</v>
      </c>
      <c r="W23" s="29">
        <v>0</v>
      </c>
      <c r="X23" s="29">
        <v>4017.7812868928327</v>
      </c>
      <c r="Y23" s="29">
        <v>0</v>
      </c>
      <c r="Z23" s="29">
        <v>0</v>
      </c>
      <c r="AA23" s="29">
        <v>1276.3597147732078</v>
      </c>
      <c r="AB23" s="29">
        <v>0</v>
      </c>
      <c r="AC23" s="29">
        <v>0</v>
      </c>
      <c r="AD23" s="29">
        <v>4001.7769960704663</v>
      </c>
      <c r="AE23" s="29">
        <v>264.84831046171314</v>
      </c>
      <c r="AF23" s="29">
        <v>0</v>
      </c>
      <c r="AG23" s="29">
        <v>304.98467080162612</v>
      </c>
      <c r="AH23" s="29">
        <v>0</v>
      </c>
      <c r="AI23" s="29">
        <v>0</v>
      </c>
      <c r="AJ23" s="29">
        <v>32.849796131691264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5760.5088176982599</v>
      </c>
      <c r="AR23" s="29">
        <v>45.250796552378397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2.4745929257692927</v>
      </c>
      <c r="L24" s="29">
        <v>0</v>
      </c>
      <c r="M24" s="29">
        <v>0</v>
      </c>
      <c r="N24" s="29">
        <v>1610.1777227123659</v>
      </c>
      <c r="O24" s="29">
        <v>0</v>
      </c>
      <c r="P24" s="29">
        <v>7.8662244088962865</v>
      </c>
      <c r="Q24" s="29">
        <v>0</v>
      </c>
      <c r="R24" s="29">
        <v>45.642456683016462</v>
      </c>
      <c r="S24" s="29">
        <v>203.496640837337</v>
      </c>
      <c r="T24" s="29">
        <v>49.220315033542043</v>
      </c>
      <c r="U24" s="29">
        <v>0</v>
      </c>
      <c r="V24" s="29">
        <v>0</v>
      </c>
      <c r="W24" s="29">
        <v>147.29355791055241</v>
      </c>
      <c r="X24" s="29">
        <v>7048.9389660645884</v>
      </c>
      <c r="Y24" s="29">
        <v>0</v>
      </c>
      <c r="Z24" s="29">
        <v>0</v>
      </c>
      <c r="AA24" s="29">
        <v>61.754179918329811</v>
      </c>
      <c r="AB24" s="29">
        <v>0</v>
      </c>
      <c r="AC24" s="29">
        <v>0</v>
      </c>
      <c r="AD24" s="29">
        <v>42039.00186736005</v>
      </c>
      <c r="AE24" s="29">
        <v>0</v>
      </c>
      <c r="AF24" s="29">
        <v>0</v>
      </c>
      <c r="AG24" s="29">
        <v>3.9548255348304791</v>
      </c>
      <c r="AH24" s="29">
        <v>0</v>
      </c>
      <c r="AI24" s="29">
        <v>0</v>
      </c>
      <c r="AJ24" s="29">
        <v>23.303084818028875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1.814536720710477</v>
      </c>
      <c r="H25" s="29">
        <v>0</v>
      </c>
      <c r="I25" s="29">
        <v>0</v>
      </c>
      <c r="J25" s="29">
        <v>0</v>
      </c>
      <c r="K25" s="29">
        <v>4.2323761755741778</v>
      </c>
      <c r="L25" s="29">
        <v>0</v>
      </c>
      <c r="M25" s="29">
        <v>0</v>
      </c>
      <c r="N25" s="29">
        <v>383.20535298504365</v>
      </c>
      <c r="O25" s="29">
        <v>0</v>
      </c>
      <c r="P25" s="29">
        <v>1.2372208499169535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9921.5453999803904</v>
      </c>
      <c r="X25" s="29">
        <v>194.0050454747379</v>
      </c>
      <c r="Y25" s="29">
        <v>0</v>
      </c>
      <c r="Z25" s="29">
        <v>0</v>
      </c>
      <c r="AA25" s="29">
        <v>39.89943297504778</v>
      </c>
      <c r="AB25" s="29">
        <v>0</v>
      </c>
      <c r="AC25" s="29">
        <v>0</v>
      </c>
      <c r="AD25" s="29">
        <v>5768.8963849138054</v>
      </c>
      <c r="AE25" s="29">
        <v>36.249265622595843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33.432422837885937</v>
      </c>
      <c r="AR25" s="29">
        <v>70.330576172290776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696.46573209352607</v>
      </c>
      <c r="H26" s="29">
        <v>374.2639375337784</v>
      </c>
      <c r="I26" s="29">
        <v>0</v>
      </c>
      <c r="J26" s="29">
        <v>0</v>
      </c>
      <c r="K26" s="29">
        <v>31.773464076135095</v>
      </c>
      <c r="L26" s="29">
        <v>0</v>
      </c>
      <c r="M26" s="29">
        <v>0</v>
      </c>
      <c r="N26" s="29">
        <v>420641.63405343459</v>
      </c>
      <c r="O26" s="29">
        <v>31543.74810675866</v>
      </c>
      <c r="P26" s="29">
        <v>5.6732065542604451</v>
      </c>
      <c r="Q26" s="29">
        <v>1587.899426882462</v>
      </c>
      <c r="R26" s="29">
        <v>476.01051245241194</v>
      </c>
      <c r="S26" s="29">
        <v>77308.491440996164</v>
      </c>
      <c r="T26" s="29">
        <v>6138.4814371344901</v>
      </c>
      <c r="U26" s="29">
        <v>2931.8812372768193</v>
      </c>
      <c r="V26" s="29">
        <v>0</v>
      </c>
      <c r="W26" s="29">
        <v>0</v>
      </c>
      <c r="X26" s="29">
        <v>1545.5856820748734</v>
      </c>
      <c r="Y26" s="29">
        <v>0</v>
      </c>
      <c r="Z26" s="29">
        <v>0</v>
      </c>
      <c r="AA26" s="29">
        <v>1677.6821965911433</v>
      </c>
      <c r="AB26" s="29">
        <v>0</v>
      </c>
      <c r="AC26" s="29">
        <v>0</v>
      </c>
      <c r="AD26" s="29">
        <v>364.39337873378281</v>
      </c>
      <c r="AE26" s="29">
        <v>38445.843903051107</v>
      </c>
      <c r="AF26" s="29">
        <v>0</v>
      </c>
      <c r="AG26" s="29">
        <v>1108.9002940187422</v>
      </c>
      <c r="AH26" s="29">
        <v>6534.5773937997965</v>
      </c>
      <c r="AI26" s="29">
        <v>0</v>
      </c>
      <c r="AJ26" s="29">
        <v>3429.8068972251604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18165.532673484169</v>
      </c>
      <c r="AR26" s="29">
        <v>35261.422950945918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42.879795246686697</v>
      </c>
      <c r="O27" s="29">
        <v>0</v>
      </c>
      <c r="P27" s="29">
        <v>2833.4876955869477</v>
      </c>
      <c r="Q27" s="29">
        <v>33.419614592540867</v>
      </c>
      <c r="R27" s="29">
        <v>563.77217702741086</v>
      </c>
      <c r="S27" s="29">
        <v>819.14119089183066</v>
      </c>
      <c r="T27" s="29">
        <v>0</v>
      </c>
      <c r="U27" s="29">
        <v>0</v>
      </c>
      <c r="V27" s="29">
        <v>0</v>
      </c>
      <c r="W27" s="29">
        <v>224.22224748806647</v>
      </c>
      <c r="X27" s="29">
        <v>397.43759411619169</v>
      </c>
      <c r="Y27" s="29">
        <v>0</v>
      </c>
      <c r="Z27" s="29">
        <v>0</v>
      </c>
      <c r="AA27" s="29">
        <v>30.080117279757197</v>
      </c>
      <c r="AB27" s="29">
        <v>0</v>
      </c>
      <c r="AC27" s="29">
        <v>0</v>
      </c>
      <c r="AD27" s="29">
        <v>127.30113849060449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1.4946359695405449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9.5275262838283705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941419.74510973401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345.45105389666082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168436.68437557976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10.493286383220793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109403.58645767889</v>
      </c>
      <c r="M30" s="29">
        <v>14672.153923841193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2.3134932580740131</v>
      </c>
      <c r="T30" s="29">
        <v>0</v>
      </c>
      <c r="U30" s="29">
        <v>0</v>
      </c>
      <c r="V30" s="29">
        <v>0</v>
      </c>
      <c r="W30" s="29">
        <v>0</v>
      </c>
      <c r="X30" s="29">
        <v>335.76628477193492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477359.05525857268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6694.4079669101093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667.58368476712747</v>
      </c>
      <c r="H32" s="29">
        <v>0</v>
      </c>
      <c r="I32" s="29">
        <v>0</v>
      </c>
      <c r="J32" s="29">
        <v>0</v>
      </c>
      <c r="K32" s="29">
        <v>1163.8970903547345</v>
      </c>
      <c r="L32" s="29">
        <v>0</v>
      </c>
      <c r="M32" s="29">
        <v>1811.7490349885743</v>
      </c>
      <c r="N32" s="29">
        <v>1045.8284440480152</v>
      </c>
      <c r="O32" s="29">
        <v>69.944321476144395</v>
      </c>
      <c r="P32" s="29">
        <v>0</v>
      </c>
      <c r="Q32" s="29">
        <v>729.92746887430371</v>
      </c>
      <c r="R32" s="29">
        <v>755.2533820475677</v>
      </c>
      <c r="S32" s="29">
        <v>3059.3836718055404</v>
      </c>
      <c r="T32" s="29">
        <v>285.66009544691804</v>
      </c>
      <c r="U32" s="29">
        <v>0</v>
      </c>
      <c r="V32" s="29">
        <v>0</v>
      </c>
      <c r="W32" s="29">
        <v>639916.62777992035</v>
      </c>
      <c r="X32" s="29">
        <v>994524.85990487935</v>
      </c>
      <c r="Y32" s="29">
        <v>0</v>
      </c>
      <c r="Z32" s="29">
        <v>0</v>
      </c>
      <c r="AA32" s="29">
        <v>5099.0021679129877</v>
      </c>
      <c r="AB32" s="29">
        <v>0</v>
      </c>
      <c r="AC32" s="29">
        <v>0</v>
      </c>
      <c r="AD32" s="29">
        <v>35145.547043725943</v>
      </c>
      <c r="AE32" s="29">
        <v>2244.0142415407772</v>
      </c>
      <c r="AF32" s="29">
        <v>70.861556939949452</v>
      </c>
      <c r="AG32" s="29">
        <v>0</v>
      </c>
      <c r="AH32" s="29">
        <v>13976.831783061876</v>
      </c>
      <c r="AI32" s="29">
        <v>0</v>
      </c>
      <c r="AJ32" s="29">
        <v>724.81937280545151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351.72815200450361</v>
      </c>
      <c r="AR32" s="29">
        <v>884.01424153906783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520870.53409212985</v>
      </c>
      <c r="D33" s="29">
        <v>219227.20352644386</v>
      </c>
      <c r="E33" s="29">
        <v>189081.86276937756</v>
      </c>
      <c r="F33" s="29">
        <v>102555.22069083128</v>
      </c>
      <c r="G33" s="29">
        <v>159036.86409869566</v>
      </c>
      <c r="H33" s="29">
        <v>42292.650771959175</v>
      </c>
      <c r="I33" s="29">
        <v>0</v>
      </c>
      <c r="J33" s="29">
        <v>0</v>
      </c>
      <c r="K33" s="29">
        <v>5761.6730791583923</v>
      </c>
      <c r="L33" s="29">
        <v>0</v>
      </c>
      <c r="M33" s="29">
        <v>221933.48579801677</v>
      </c>
      <c r="N33" s="29">
        <v>76205.641512986389</v>
      </c>
      <c r="O33" s="29">
        <v>25696.069389280383</v>
      </c>
      <c r="P33" s="29">
        <v>63425.283562632067</v>
      </c>
      <c r="Q33" s="29">
        <v>37931.177287359169</v>
      </c>
      <c r="R33" s="29">
        <v>33418.970460018398</v>
      </c>
      <c r="S33" s="29">
        <v>37435.297639390257</v>
      </c>
      <c r="T33" s="29">
        <v>41260.46528924421</v>
      </c>
      <c r="U33" s="29">
        <v>0</v>
      </c>
      <c r="V33" s="29">
        <v>0</v>
      </c>
      <c r="W33" s="29">
        <v>7502.7020061180983</v>
      </c>
      <c r="X33" s="29">
        <v>121549.08552664265</v>
      </c>
      <c r="Y33" s="29">
        <v>0</v>
      </c>
      <c r="Z33" s="29">
        <v>0</v>
      </c>
      <c r="AA33" s="29">
        <v>50879.184696412725</v>
      </c>
      <c r="AB33" s="29">
        <v>44193.917455062132</v>
      </c>
      <c r="AC33" s="29">
        <v>0</v>
      </c>
      <c r="AD33" s="29">
        <v>31705.307012859586</v>
      </c>
      <c r="AE33" s="29">
        <v>21495.839886196722</v>
      </c>
      <c r="AF33" s="29">
        <v>15441.113279748975</v>
      </c>
      <c r="AG33" s="29">
        <v>173.92139292987429</v>
      </c>
      <c r="AH33" s="29">
        <v>31291.708638132364</v>
      </c>
      <c r="AI33" s="29">
        <v>0</v>
      </c>
      <c r="AJ33" s="29">
        <v>24007.025712313702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53655.741427756358</v>
      </c>
      <c r="AR33" s="29">
        <v>141540.54697138618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1885765.5598484022</v>
      </c>
      <c r="D34" s="29">
        <v>239952.26749368149</v>
      </c>
      <c r="E34" s="29">
        <v>342397.83652703109</v>
      </c>
      <c r="F34" s="29">
        <v>295073.23148096004</v>
      </c>
      <c r="G34" s="29">
        <v>880021.80086908094</v>
      </c>
      <c r="H34" s="29">
        <v>181874.96157874595</v>
      </c>
      <c r="I34" s="29">
        <v>0</v>
      </c>
      <c r="J34" s="29">
        <v>0</v>
      </c>
      <c r="K34" s="29">
        <v>19818.864962316333</v>
      </c>
      <c r="L34" s="29">
        <v>0</v>
      </c>
      <c r="M34" s="29">
        <v>48029.504273240091</v>
      </c>
      <c r="N34" s="29">
        <v>637620.8383845546</v>
      </c>
      <c r="O34" s="29">
        <v>110662.89505096502</v>
      </c>
      <c r="P34" s="29">
        <v>161122.68307171486</v>
      </c>
      <c r="Q34" s="29">
        <v>198322.83002425238</v>
      </c>
      <c r="R34" s="29">
        <v>100718.301781129</v>
      </c>
      <c r="S34" s="29">
        <v>134482.66532018612</v>
      </c>
      <c r="T34" s="29">
        <v>144600.01193632549</v>
      </c>
      <c r="U34" s="29">
        <v>0</v>
      </c>
      <c r="V34" s="29">
        <v>0</v>
      </c>
      <c r="W34" s="29">
        <v>159386.09652214168</v>
      </c>
      <c r="X34" s="29">
        <v>109508.15710795992</v>
      </c>
      <c r="Y34" s="29">
        <v>0</v>
      </c>
      <c r="Z34" s="29">
        <v>0</v>
      </c>
      <c r="AA34" s="29">
        <v>121413.71822378601</v>
      </c>
      <c r="AB34" s="29">
        <v>48906.203259270806</v>
      </c>
      <c r="AC34" s="29">
        <v>0</v>
      </c>
      <c r="AD34" s="29">
        <v>74329.604782909097</v>
      </c>
      <c r="AE34" s="29">
        <v>69006.581635740207</v>
      </c>
      <c r="AF34" s="29">
        <v>68125.553131927518</v>
      </c>
      <c r="AG34" s="29">
        <v>789.47449085637743</v>
      </c>
      <c r="AH34" s="29">
        <v>41531.33905690899</v>
      </c>
      <c r="AI34" s="29">
        <v>0</v>
      </c>
      <c r="AJ34" s="29">
        <v>256738.59436569328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192396.91532217141</v>
      </c>
      <c r="AR34" s="29">
        <v>193021.98978017329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1656.4476592071071</v>
      </c>
      <c r="Y35" s="29">
        <v>1193686.8592898247</v>
      </c>
      <c r="Z35" s="29">
        <v>35556.931381620569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923.32281067131953</v>
      </c>
      <c r="Y36" s="29">
        <v>22232.373642106184</v>
      </c>
      <c r="Z36" s="29">
        <v>313.91098977050933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3918.3349149476785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157.5184203483924</v>
      </c>
      <c r="Y37" s="29">
        <v>31263.299891180042</v>
      </c>
      <c r="Z37" s="29">
        <v>635.36590624132123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1028.3407370459097</v>
      </c>
      <c r="Y38" s="29">
        <v>322.82950282662142</v>
      </c>
      <c r="Z38" s="29">
        <v>907.3451628838443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1677.4064383771092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35.795107120259232</v>
      </c>
      <c r="Y39" s="29">
        <v>0</v>
      </c>
      <c r="Z39" s="29">
        <v>36947.314377241804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496.17185106635168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1986520.8516705805</v>
      </c>
      <c r="AN40" s="29">
        <v>491884.03548728168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4.3177154816576691</v>
      </c>
      <c r="S41" s="29">
        <v>3.2069401451236814</v>
      </c>
      <c r="T41" s="29">
        <v>0</v>
      </c>
      <c r="U41" s="29">
        <v>0</v>
      </c>
      <c r="V41" s="29">
        <v>0</v>
      </c>
      <c r="W41" s="29">
        <v>0</v>
      </c>
      <c r="X41" s="29">
        <v>1821.4474115555947</v>
      </c>
      <c r="Y41" s="29">
        <v>0</v>
      </c>
      <c r="Z41" s="29">
        <v>0</v>
      </c>
      <c r="AA41" s="29">
        <v>1500.1023468298147</v>
      </c>
      <c r="AB41" s="29">
        <v>4232.4756650327436</v>
      </c>
      <c r="AC41" s="29">
        <v>0</v>
      </c>
      <c r="AD41" s="29">
        <v>0</v>
      </c>
      <c r="AE41" s="29">
        <v>743.92612687508915</v>
      </c>
      <c r="AF41" s="29">
        <v>0</v>
      </c>
      <c r="AG41" s="29">
        <v>0</v>
      </c>
      <c r="AH41" s="29">
        <v>0</v>
      </c>
      <c r="AI41" s="29">
        <v>0</v>
      </c>
      <c r="AJ41" s="29">
        <v>722710.76470720535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22.932482281275462</v>
      </c>
      <c r="AR41" s="29">
        <v>0</v>
      </c>
      <c r="AS41" s="29">
        <v>0</v>
      </c>
      <c r="AT41" s="29">
        <v>19830.314650172513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399.35037657356867</v>
      </c>
      <c r="Y42" s="29">
        <v>0</v>
      </c>
      <c r="Z42" s="29">
        <v>0</v>
      </c>
      <c r="AA42" s="29">
        <v>0</v>
      </c>
      <c r="AB42" s="29">
        <v>0</v>
      </c>
      <c r="AC42" s="29">
        <v>179539.13161580559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28424.055644358919</v>
      </c>
      <c r="AJ42" s="29">
        <v>47.386379866004546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342.56176288407278</v>
      </c>
      <c r="Y43" s="29">
        <v>0</v>
      </c>
      <c r="Z43" s="29">
        <v>0</v>
      </c>
      <c r="AA43" s="29">
        <v>1437.5061622410008</v>
      </c>
      <c r="AB43" s="29">
        <v>1164.5160632346847</v>
      </c>
      <c r="AC43" s="29">
        <v>482748.80679344875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257.31283517009854</v>
      </c>
      <c r="Y44" s="29">
        <v>0</v>
      </c>
      <c r="Z44" s="29">
        <v>0</v>
      </c>
      <c r="AA44" s="29">
        <v>35.52396478609851</v>
      </c>
      <c r="AB44" s="29">
        <v>0</v>
      </c>
      <c r="AC44" s="29">
        <v>59.259695585969681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4204.3999124946968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1441.8134262987585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1798141.7479211125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29293.183134310955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897950.161376192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428.42299915836014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16120.180855144743</v>
      </c>
      <c r="AP47" s="29">
        <v>72.939199475907728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1.808868211203275</v>
      </c>
      <c r="T48" s="29">
        <v>0</v>
      </c>
      <c r="U48" s="29">
        <v>0</v>
      </c>
      <c r="V48" s="29">
        <v>0</v>
      </c>
      <c r="W48" s="29">
        <v>0</v>
      </c>
      <c r="X48" s="29">
        <v>104.61988724862849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24895.763815028491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476.78211451042824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2227758.6934899944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2176752.3860893701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2026.6686337556298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217.02987456790359</v>
      </c>
      <c r="AH52" s="29">
        <v>0</v>
      </c>
      <c r="AI52" s="29">
        <v>0</v>
      </c>
      <c r="AJ52" s="29">
        <v>0</v>
      </c>
      <c r="AK52" s="29">
        <v>0</v>
      </c>
      <c r="AL52" s="29">
        <v>400.35608772030861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131658.29683865569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941.82215757777328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100382.7203142854</v>
      </c>
      <c r="V54" s="29">
        <v>0</v>
      </c>
      <c r="W54" s="29">
        <v>0</v>
      </c>
      <c r="X54" s="29">
        <v>187.45851814530363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991.92533127971899</v>
      </c>
      <c r="Y56" s="29">
        <v>82.543716256681634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15586.38916812211</v>
      </c>
      <c r="T57" s="29">
        <v>0</v>
      </c>
      <c r="U57" s="29">
        <v>0</v>
      </c>
      <c r="V57" s="29">
        <v>0</v>
      </c>
      <c r="W57" s="29">
        <v>0</v>
      </c>
      <c r="X57" s="29">
        <v>619.93155553451572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17220.486767313843</v>
      </c>
      <c r="AH57" s="29">
        <v>0</v>
      </c>
      <c r="AI57" s="29">
        <v>31693.730746148638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41.343414569851468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2555.1561550677347</v>
      </c>
      <c r="T58" s="29">
        <v>0</v>
      </c>
      <c r="U58" s="29">
        <v>0</v>
      </c>
      <c r="V58" s="29">
        <v>0</v>
      </c>
      <c r="W58" s="29">
        <v>0</v>
      </c>
      <c r="X58" s="29">
        <v>3999.0362486147255</v>
      </c>
      <c r="Y58" s="29">
        <v>0</v>
      </c>
      <c r="Z58" s="29">
        <v>0</v>
      </c>
      <c r="AA58" s="29">
        <v>1126.3915016309379</v>
      </c>
      <c r="AB58" s="29">
        <v>0</v>
      </c>
      <c r="AC58" s="29">
        <v>7609.3908430482661</v>
      </c>
      <c r="AD58" s="29">
        <v>0</v>
      </c>
      <c r="AE58" s="29">
        <v>0</v>
      </c>
      <c r="AF58" s="29">
        <v>0</v>
      </c>
      <c r="AG58" s="29">
        <v>930.66046158630081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98.881076414773872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325.15806137437477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2484.9762141892024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25.913726867919983</v>
      </c>
      <c r="Y60" s="29">
        <v>41.028771600487325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282.43770871264604</v>
      </c>
      <c r="AJ60" s="29">
        <v>0</v>
      </c>
      <c r="AK60" s="29">
        <v>432227.29146710644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78051.184929231255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21451.927449661656</v>
      </c>
      <c r="T61" s="29">
        <v>0</v>
      </c>
      <c r="U61" s="29">
        <v>0</v>
      </c>
      <c r="V61" s="29">
        <v>0</v>
      </c>
      <c r="W61" s="29">
        <v>0</v>
      </c>
      <c r="X61" s="29">
        <v>1004.6487437329217</v>
      </c>
      <c r="Y61" s="29">
        <v>9.2431420306270411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279.28548141140783</v>
      </c>
      <c r="AH61" s="29">
        <v>0</v>
      </c>
      <c r="AI61" s="29">
        <v>2711.8740018597</v>
      </c>
      <c r="AJ61" s="29">
        <v>0</v>
      </c>
      <c r="AK61" s="29">
        <v>0</v>
      </c>
      <c r="AL61" s="29">
        <v>796.67142750209109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5538.0156043518282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2.3580726040535804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100372.78656832357</v>
      </c>
      <c r="AN62" s="29">
        <v>0</v>
      </c>
      <c r="AO62" s="29">
        <v>325.87587590889768</v>
      </c>
      <c r="AP62" s="29">
        <v>0</v>
      </c>
      <c r="AQ62" s="29">
        <v>0</v>
      </c>
      <c r="AR62" s="29">
        <v>0</v>
      </c>
      <c r="AS62" s="29">
        <v>0</v>
      </c>
      <c r="AT62" s="29">
        <v>44935.403571077142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452.00425582172056</v>
      </c>
      <c r="U63" s="29">
        <v>11089.01033801708</v>
      </c>
      <c r="V63" s="29">
        <v>0</v>
      </c>
      <c r="W63" s="29">
        <v>0</v>
      </c>
      <c r="X63" s="29">
        <v>64868.686141266749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119928.18835365379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127766.19946984871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3923.1965432035204</v>
      </c>
      <c r="AH65" s="29">
        <v>0</v>
      </c>
      <c r="AI65" s="29">
        <v>0</v>
      </c>
      <c r="AJ65" s="29">
        <v>0</v>
      </c>
      <c r="AK65" s="29">
        <v>0</v>
      </c>
      <c r="AL65" s="29">
        <v>6265.5549674554322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377307.13613568444</v>
      </c>
      <c r="V66" s="29">
        <v>24083.577209655217</v>
      </c>
      <c r="W66" s="29">
        <v>0</v>
      </c>
      <c r="X66" s="29">
        <v>1665.3440833475865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56819.178877151557</v>
      </c>
      <c r="W67" s="29">
        <v>0</v>
      </c>
      <c r="X67" s="29">
        <v>81.755344371363634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82153.971801167994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212455.22998664097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39616.625532676575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372.86522184658304</v>
      </c>
      <c r="Y68" s="29">
        <v>0</v>
      </c>
      <c r="Z68" s="29">
        <v>0</v>
      </c>
      <c r="AA68" s="29">
        <v>0</v>
      </c>
      <c r="AB68" s="29">
        <v>0</v>
      </c>
      <c r="AC68" s="29">
        <v>20877.532468336496</v>
      </c>
      <c r="AD68" s="29">
        <v>0</v>
      </c>
      <c r="AE68" s="29">
        <v>0</v>
      </c>
      <c r="AF68" s="29">
        <v>0</v>
      </c>
      <c r="AG68" s="29">
        <v>126805.93339147711</v>
      </c>
      <c r="AH68" s="29">
        <v>0</v>
      </c>
      <c r="AI68" s="29">
        <v>113294.19996129631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192.54267152992966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155022.71687663515</v>
      </c>
      <c r="AH69" s="29">
        <v>0</v>
      </c>
      <c r="AI69" s="29">
        <v>4139.3587861770957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11357.252172361596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157.47216292997584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50732.878087771387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19911.38150141374</v>
      </c>
      <c r="H71" s="29">
        <v>11239.578656262907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49353.86407656606</v>
      </c>
      <c r="O71" s="29">
        <v>0</v>
      </c>
      <c r="P71" s="29">
        <v>16835.918628495681</v>
      </c>
      <c r="Q71" s="29">
        <v>0</v>
      </c>
      <c r="R71" s="29">
        <v>3.3118696207265153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24683.286075586959</v>
      </c>
      <c r="Y71" s="29">
        <v>0</v>
      </c>
      <c r="Z71" s="29">
        <v>0</v>
      </c>
      <c r="AA71" s="29">
        <v>287.63956197469565</v>
      </c>
      <c r="AB71" s="29">
        <v>0</v>
      </c>
      <c r="AC71" s="29">
        <v>46165.185173529615</v>
      </c>
      <c r="AD71" s="29">
        <v>5.0906914875161799</v>
      </c>
      <c r="AE71" s="29">
        <v>0</v>
      </c>
      <c r="AF71" s="29">
        <v>0</v>
      </c>
      <c r="AG71" s="29">
        <v>1.8676814033955362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46934.781593486441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469218.66730684106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2148.6735898351117</v>
      </c>
      <c r="V72" s="29">
        <v>0</v>
      </c>
      <c r="W72" s="29">
        <v>0</v>
      </c>
      <c r="X72" s="29">
        <v>716.22168156947703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515764.30245653802</v>
      </c>
      <c r="AR72" s="29">
        <v>0</v>
      </c>
      <c r="AS72" s="29">
        <v>0</v>
      </c>
      <c r="AT72" s="29">
        <v>165153.17798730146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507997.605756776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299029.10230304347</v>
      </c>
      <c r="D75" s="29">
        <v>374408.38570340967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1.0248817364336111</v>
      </c>
      <c r="O75" s="29">
        <v>0</v>
      </c>
      <c r="P75" s="29">
        <v>0</v>
      </c>
      <c r="Q75" s="29">
        <v>0</v>
      </c>
      <c r="R75" s="29">
        <v>4.5349122880892088</v>
      </c>
      <c r="S75" s="29">
        <v>1.5912366127327324</v>
      </c>
      <c r="T75" s="29">
        <v>3.4023205333830648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2281.2482211754427</v>
      </c>
      <c r="AE75" s="29">
        <v>1067.7682433690347</v>
      </c>
      <c r="AF75" s="29">
        <v>19049.136608559973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18.691478295384446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7.0044587900456872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110450.48112445277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3.204206827969418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579.56257627438276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3390.2801011569468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15.261946154150122</v>
      </c>
      <c r="L78" s="29">
        <v>0</v>
      </c>
      <c r="M78" s="29">
        <v>54739.843886280651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276.44274440361414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118.54659078368596</v>
      </c>
      <c r="AR78" s="29">
        <v>405.78367207643151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282380.50517433078</v>
      </c>
      <c r="D79" s="29">
        <v>14499.769554178081</v>
      </c>
      <c r="E79" s="29">
        <v>161591.66175778062</v>
      </c>
      <c r="F79" s="29">
        <v>419382.39942421461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11.039940299214591</v>
      </c>
      <c r="S79" s="29">
        <v>1769.0720108805224</v>
      </c>
      <c r="T79" s="29">
        <v>794.78580101590569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9191.5947019137893</v>
      </c>
      <c r="AG79" s="29">
        <v>3.3168755484943877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65.434116649085311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492451.34457312024</v>
      </c>
      <c r="H80" s="29">
        <v>97932.165463707788</v>
      </c>
      <c r="I80" s="29">
        <v>0</v>
      </c>
      <c r="J80" s="29">
        <v>0</v>
      </c>
      <c r="K80" s="29">
        <v>9139.9692991898282</v>
      </c>
      <c r="L80" s="29">
        <v>0</v>
      </c>
      <c r="M80" s="29">
        <v>0</v>
      </c>
      <c r="N80" s="29">
        <v>94946.105026010846</v>
      </c>
      <c r="O80" s="29">
        <v>50510.723511114345</v>
      </c>
      <c r="P80" s="29">
        <v>0</v>
      </c>
      <c r="Q80" s="29">
        <v>70.395503298156328</v>
      </c>
      <c r="R80" s="29">
        <v>80.283925674484863</v>
      </c>
      <c r="S80" s="29">
        <v>3962.0452876348463</v>
      </c>
      <c r="T80" s="29">
        <v>12.971204692553748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16.530822345777366</v>
      </c>
      <c r="AB80" s="29">
        <v>0</v>
      </c>
      <c r="AC80" s="29">
        <v>0</v>
      </c>
      <c r="AD80" s="29">
        <v>0</v>
      </c>
      <c r="AE80" s="29">
        <v>2530.6090701574999</v>
      </c>
      <c r="AF80" s="29">
        <v>1167.6837846905639</v>
      </c>
      <c r="AG80" s="29">
        <v>0</v>
      </c>
      <c r="AH80" s="29">
        <v>0</v>
      </c>
      <c r="AI80" s="29">
        <v>0</v>
      </c>
      <c r="AJ80" s="29">
        <v>917.58179085996062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2863.0991086126942</v>
      </c>
      <c r="AR80" s="29">
        <v>37304.976201297774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25.453983885216697</v>
      </c>
      <c r="I81" s="29">
        <v>0</v>
      </c>
      <c r="J81" s="29">
        <v>0</v>
      </c>
      <c r="K81" s="29">
        <v>8386.7582353363596</v>
      </c>
      <c r="L81" s="29">
        <v>0</v>
      </c>
      <c r="M81" s="29">
        <v>0</v>
      </c>
      <c r="N81" s="29">
        <v>11251.176932984015</v>
      </c>
      <c r="O81" s="29">
        <v>6.3553820178656775</v>
      </c>
      <c r="P81" s="29">
        <v>0</v>
      </c>
      <c r="Q81" s="29">
        <v>1450.879023535668</v>
      </c>
      <c r="R81" s="29">
        <v>364.28425626275327</v>
      </c>
      <c r="S81" s="29">
        <v>80.98334807536709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4645.1539485448202</v>
      </c>
      <c r="AE81" s="29">
        <v>0</v>
      </c>
      <c r="AF81" s="29">
        <v>16.373461232273804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13.903898243591319</v>
      </c>
      <c r="AR81" s="29">
        <v>8071.1290765260401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106.44143527157912</v>
      </c>
      <c r="G82" s="29">
        <v>0</v>
      </c>
      <c r="H82" s="29">
        <v>117.66093606321883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252.79953642152216</v>
      </c>
      <c r="R82" s="29">
        <v>33.322617259365721</v>
      </c>
      <c r="S82" s="29">
        <v>1193.1483287927001</v>
      </c>
      <c r="T82" s="29">
        <v>82.926926123009707</v>
      </c>
      <c r="U82" s="29">
        <v>0</v>
      </c>
      <c r="V82" s="29">
        <v>0</v>
      </c>
      <c r="W82" s="29">
        <v>0</v>
      </c>
      <c r="X82" s="29">
        <v>36.880993181927899</v>
      </c>
      <c r="Y82" s="29">
        <v>0</v>
      </c>
      <c r="Z82" s="29">
        <v>0</v>
      </c>
      <c r="AA82" s="29">
        <v>68.459541402811794</v>
      </c>
      <c r="AB82" s="29">
        <v>0</v>
      </c>
      <c r="AC82" s="29">
        <v>0</v>
      </c>
      <c r="AD82" s="29">
        <v>1722.0895381885687</v>
      </c>
      <c r="AE82" s="29">
        <v>548.90791274332378</v>
      </c>
      <c r="AF82" s="29">
        <v>0</v>
      </c>
      <c r="AG82" s="29">
        <v>0</v>
      </c>
      <c r="AH82" s="29">
        <v>0</v>
      </c>
      <c r="AI82" s="29">
        <v>0</v>
      </c>
      <c r="AJ82" s="29">
        <v>3316.8539927417241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35141.351905577059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2.0018561717545191</v>
      </c>
      <c r="S83" s="29">
        <v>35.557423637681659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4806.2547404501665</v>
      </c>
      <c r="AB83" s="29">
        <v>0</v>
      </c>
      <c r="AC83" s="29">
        <v>0</v>
      </c>
      <c r="AD83" s="29">
        <v>0</v>
      </c>
      <c r="AE83" s="29">
        <v>118.00517928817621</v>
      </c>
      <c r="AF83" s="29">
        <v>0</v>
      </c>
      <c r="AG83" s="29">
        <v>10.191903616344739</v>
      </c>
      <c r="AH83" s="29">
        <v>0</v>
      </c>
      <c r="AI83" s="29">
        <v>0</v>
      </c>
      <c r="AJ83" s="29">
        <v>2732.0425643248441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16.674392459117932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207549.51221693898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116376.86939460308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1373.2427576044156</v>
      </c>
      <c r="D85" s="29">
        <v>0</v>
      </c>
      <c r="E85" s="29">
        <v>0</v>
      </c>
      <c r="F85" s="29">
        <v>0</v>
      </c>
      <c r="G85" s="29">
        <v>6720.8319379863105</v>
      </c>
      <c r="H85" s="29">
        <v>0</v>
      </c>
      <c r="I85" s="29">
        <v>0</v>
      </c>
      <c r="J85" s="29">
        <v>0</v>
      </c>
      <c r="K85" s="29">
        <v>130.7761171159718</v>
      </c>
      <c r="L85" s="29">
        <v>0</v>
      </c>
      <c r="M85" s="29">
        <v>10229.869260373103</v>
      </c>
      <c r="N85" s="29">
        <v>0</v>
      </c>
      <c r="O85" s="29">
        <v>81.950623794549301</v>
      </c>
      <c r="P85" s="29">
        <v>10.047103799065569</v>
      </c>
      <c r="Q85" s="29">
        <v>0</v>
      </c>
      <c r="R85" s="29">
        <v>36.469998572243036</v>
      </c>
      <c r="S85" s="29">
        <v>33607.878439650289</v>
      </c>
      <c r="T85" s="29">
        <v>1053.2559676506114</v>
      </c>
      <c r="U85" s="29">
        <v>0</v>
      </c>
      <c r="V85" s="29">
        <v>0</v>
      </c>
      <c r="W85" s="29">
        <v>0</v>
      </c>
      <c r="X85" s="29">
        <v>1965.891522311709</v>
      </c>
      <c r="Y85" s="29">
        <v>0</v>
      </c>
      <c r="Z85" s="29">
        <v>0</v>
      </c>
      <c r="AA85" s="29">
        <v>2252.8489808665568</v>
      </c>
      <c r="AB85" s="29">
        <v>0</v>
      </c>
      <c r="AC85" s="29">
        <v>0</v>
      </c>
      <c r="AD85" s="29">
        <v>0</v>
      </c>
      <c r="AE85" s="29">
        <v>1664.7480257097905</v>
      </c>
      <c r="AF85" s="29">
        <v>2570.2847805635306</v>
      </c>
      <c r="AG85" s="29">
        <v>0</v>
      </c>
      <c r="AH85" s="29">
        <v>0</v>
      </c>
      <c r="AI85" s="29">
        <v>0</v>
      </c>
      <c r="AJ85" s="29">
        <v>415.64658439610832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47400.080880309317</v>
      </c>
      <c r="AR85" s="29">
        <v>3.9411525249278276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3291.5837961451653</v>
      </c>
      <c r="D86" s="29">
        <v>0</v>
      </c>
      <c r="E86" s="29">
        <v>742.85412618847954</v>
      </c>
      <c r="F86" s="29">
        <v>20834.868027723154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342.35484566179514</v>
      </c>
      <c r="T86" s="29">
        <v>30022.321004889229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458.07883149647915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730.20882949271925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864.74089965316909</v>
      </c>
      <c r="H87" s="29">
        <v>31912.524499517069</v>
      </c>
      <c r="I87" s="29">
        <v>0</v>
      </c>
      <c r="J87" s="29">
        <v>0</v>
      </c>
      <c r="K87" s="29">
        <v>553.7839335971438</v>
      </c>
      <c r="L87" s="29">
        <v>0</v>
      </c>
      <c r="M87" s="29">
        <v>0</v>
      </c>
      <c r="N87" s="29">
        <v>882.94498789440445</v>
      </c>
      <c r="O87" s="29">
        <v>1218.3675543644576</v>
      </c>
      <c r="P87" s="29">
        <v>48.703291792094959</v>
      </c>
      <c r="Q87" s="29">
        <v>4981.6212565112864</v>
      </c>
      <c r="R87" s="29">
        <v>9272.5738374558823</v>
      </c>
      <c r="S87" s="29">
        <v>5830.837907131875</v>
      </c>
      <c r="T87" s="29">
        <v>7145.7568124202462</v>
      </c>
      <c r="U87" s="29">
        <v>0</v>
      </c>
      <c r="V87" s="29">
        <v>0</v>
      </c>
      <c r="W87" s="29">
        <v>1299.9033908409642</v>
      </c>
      <c r="X87" s="29">
        <v>18633.930946949462</v>
      </c>
      <c r="Y87" s="29">
        <v>0</v>
      </c>
      <c r="Z87" s="29">
        <v>0</v>
      </c>
      <c r="AA87" s="29">
        <v>337.95360986968569</v>
      </c>
      <c r="AB87" s="29">
        <v>0</v>
      </c>
      <c r="AC87" s="29">
        <v>0</v>
      </c>
      <c r="AD87" s="29">
        <v>0</v>
      </c>
      <c r="AE87" s="29">
        <v>9510.4337353922929</v>
      </c>
      <c r="AF87" s="29">
        <v>7451.3654449469022</v>
      </c>
      <c r="AG87" s="29">
        <v>0</v>
      </c>
      <c r="AH87" s="29">
        <v>0</v>
      </c>
      <c r="AI87" s="29">
        <v>0</v>
      </c>
      <c r="AJ87" s="29">
        <v>1567.116894916119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1823.495926635474</v>
      </c>
      <c r="AR87" s="29">
        <v>11.861612737519078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13.679268109390591</v>
      </c>
      <c r="L88" s="29">
        <v>0</v>
      </c>
      <c r="M88" s="29">
        <v>0</v>
      </c>
      <c r="N88" s="29">
        <v>19322.87681186683</v>
      </c>
      <c r="O88" s="29">
        <v>1.4383795029186863</v>
      </c>
      <c r="P88" s="29">
        <v>0</v>
      </c>
      <c r="Q88" s="29">
        <v>40754.237401574355</v>
      </c>
      <c r="R88" s="29">
        <v>450.27183423189342</v>
      </c>
      <c r="S88" s="29">
        <v>38.429876794179393</v>
      </c>
      <c r="T88" s="29">
        <v>0</v>
      </c>
      <c r="U88" s="29">
        <v>0</v>
      </c>
      <c r="V88" s="29">
        <v>0</v>
      </c>
      <c r="W88" s="29">
        <v>0</v>
      </c>
      <c r="X88" s="29">
        <v>2.7090579857271191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6.9840361525046148</v>
      </c>
      <c r="AF88" s="29">
        <v>65.702457574534364</v>
      </c>
      <c r="AG88" s="29">
        <v>0</v>
      </c>
      <c r="AH88" s="29">
        <v>0</v>
      </c>
      <c r="AI88" s="29">
        <v>0</v>
      </c>
      <c r="AJ88" s="29">
        <v>243.45977430098955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-173.79175159970967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219.54674329674879</v>
      </c>
      <c r="O89" s="29">
        <v>1.2668565819870303</v>
      </c>
      <c r="P89" s="29">
        <v>19.251335717558174</v>
      </c>
      <c r="Q89" s="29">
        <v>70.689027238154893</v>
      </c>
      <c r="R89" s="29">
        <v>80.752506197117256</v>
      </c>
      <c r="S89" s="29">
        <v>2749.7561744301593</v>
      </c>
      <c r="T89" s="29">
        <v>0</v>
      </c>
      <c r="U89" s="29">
        <v>0</v>
      </c>
      <c r="V89" s="29">
        <v>0</v>
      </c>
      <c r="W89" s="29">
        <v>0</v>
      </c>
      <c r="X89" s="29">
        <v>8.6214090315730338</v>
      </c>
      <c r="Y89" s="29">
        <v>0</v>
      </c>
      <c r="Z89" s="29">
        <v>0</v>
      </c>
      <c r="AA89" s="29">
        <v>2721.2418159148719</v>
      </c>
      <c r="AB89" s="29">
        <v>0</v>
      </c>
      <c r="AC89" s="29">
        <v>0</v>
      </c>
      <c r="AD89" s="29">
        <v>15.047319110684288</v>
      </c>
      <c r="AE89" s="29">
        <v>78.261253658533178</v>
      </c>
      <c r="AF89" s="29">
        <v>0</v>
      </c>
      <c r="AG89" s="29">
        <v>0</v>
      </c>
      <c r="AH89" s="29">
        <v>0</v>
      </c>
      <c r="AI89" s="29">
        <v>0</v>
      </c>
      <c r="AJ89" s="29">
        <v>128.80367559790375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190.452932767384</v>
      </c>
      <c r="AR89" s="29">
        <v>-693.11690331806494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455.11714160328415</v>
      </c>
      <c r="H90" s="29">
        <v>0</v>
      </c>
      <c r="I90" s="29">
        <v>0</v>
      </c>
      <c r="J90" s="29">
        <v>0</v>
      </c>
      <c r="K90" s="29">
        <v>13.782275722138756</v>
      </c>
      <c r="L90" s="29">
        <v>0</v>
      </c>
      <c r="M90" s="29">
        <v>0</v>
      </c>
      <c r="N90" s="29">
        <v>1727.4282033113359</v>
      </c>
      <c r="O90" s="29">
        <v>211.33712002904977</v>
      </c>
      <c r="P90" s="29">
        <v>1964.5320682871063</v>
      </c>
      <c r="Q90" s="29">
        <v>14847.428017478715</v>
      </c>
      <c r="R90" s="29">
        <v>5036.3738445191857</v>
      </c>
      <c r="S90" s="29">
        <v>6100.9499185296218</v>
      </c>
      <c r="T90" s="29">
        <v>9.291331806116558</v>
      </c>
      <c r="U90" s="29">
        <v>0</v>
      </c>
      <c r="V90" s="29">
        <v>0</v>
      </c>
      <c r="W90" s="29">
        <v>0</v>
      </c>
      <c r="X90" s="29">
        <v>94.398038455181606</v>
      </c>
      <c r="Y90" s="29">
        <v>0</v>
      </c>
      <c r="Z90" s="29">
        <v>0</v>
      </c>
      <c r="AA90" s="29">
        <v>1887.6209958464035</v>
      </c>
      <c r="AB90" s="29">
        <v>0</v>
      </c>
      <c r="AC90" s="29">
        <v>0</v>
      </c>
      <c r="AD90" s="29">
        <v>86.388943788585308</v>
      </c>
      <c r="AE90" s="29">
        <v>1815.7084391048759</v>
      </c>
      <c r="AF90" s="29">
        <v>0</v>
      </c>
      <c r="AG90" s="29">
        <v>0</v>
      </c>
      <c r="AH90" s="29">
        <v>0</v>
      </c>
      <c r="AI90" s="29">
        <v>0</v>
      </c>
      <c r="AJ90" s="29">
        <v>268.96422301889498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3191.265353235719</v>
      </c>
      <c r="AR90" s="29">
        <v>188.29061692434257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1382.465011507104</v>
      </c>
      <c r="I91" s="29">
        <v>0</v>
      </c>
      <c r="J91" s="29">
        <v>0</v>
      </c>
      <c r="K91" s="29">
        <v>56.656051379022756</v>
      </c>
      <c r="L91" s="29">
        <v>0</v>
      </c>
      <c r="M91" s="29">
        <v>0</v>
      </c>
      <c r="N91" s="29">
        <v>99.601031000695031</v>
      </c>
      <c r="O91" s="29">
        <v>12.85301145027557</v>
      </c>
      <c r="P91" s="29">
        <v>6.3366354607739854</v>
      </c>
      <c r="Q91" s="29">
        <v>83.689884074408212</v>
      </c>
      <c r="R91" s="29">
        <v>3316.137883128059</v>
      </c>
      <c r="S91" s="29">
        <v>140.35986239508568</v>
      </c>
      <c r="T91" s="29">
        <v>1342.3556661563202</v>
      </c>
      <c r="U91" s="29">
        <v>0</v>
      </c>
      <c r="V91" s="29">
        <v>0</v>
      </c>
      <c r="W91" s="29">
        <v>0</v>
      </c>
      <c r="X91" s="29">
        <v>116.9620546060742</v>
      </c>
      <c r="Y91" s="29">
        <v>0</v>
      </c>
      <c r="Z91" s="29">
        <v>0</v>
      </c>
      <c r="AA91" s="29">
        <v>101610.84270091956</v>
      </c>
      <c r="AB91" s="29">
        <v>0</v>
      </c>
      <c r="AC91" s="29">
        <v>0</v>
      </c>
      <c r="AD91" s="29">
        <v>15389.575206869502</v>
      </c>
      <c r="AE91" s="29">
        <v>69.8031848654621</v>
      </c>
      <c r="AF91" s="29">
        <v>0</v>
      </c>
      <c r="AG91" s="29">
        <v>104.47722018248226</v>
      </c>
      <c r="AH91" s="29">
        <v>302.34673437182011</v>
      </c>
      <c r="AI91" s="29">
        <v>0</v>
      </c>
      <c r="AJ91" s="29">
        <v>40.466038150573986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1215.9434843234749</v>
      </c>
      <c r="AR91" s="29">
        <v>452.32461729377144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114.16883056291582</v>
      </c>
      <c r="I92" s="29">
        <v>0</v>
      </c>
      <c r="J92" s="29">
        <v>0</v>
      </c>
      <c r="K92" s="29">
        <v>371.87023081272946</v>
      </c>
      <c r="L92" s="29">
        <v>0</v>
      </c>
      <c r="M92" s="29">
        <v>0</v>
      </c>
      <c r="N92" s="29">
        <v>6534.3527135911281</v>
      </c>
      <c r="O92" s="29">
        <v>0</v>
      </c>
      <c r="P92" s="29">
        <v>105096.94521239941</v>
      </c>
      <c r="Q92" s="29">
        <v>132.90021404467066</v>
      </c>
      <c r="R92" s="29">
        <v>5711.5448981079007</v>
      </c>
      <c r="S92" s="29">
        <v>52.152385512344665</v>
      </c>
      <c r="T92" s="29">
        <v>121.5484827027024</v>
      </c>
      <c r="U92" s="29">
        <v>0</v>
      </c>
      <c r="V92" s="29">
        <v>0</v>
      </c>
      <c r="W92" s="29">
        <v>0</v>
      </c>
      <c r="X92" s="29">
        <v>477.01165143928796</v>
      </c>
      <c r="Y92" s="29">
        <v>0</v>
      </c>
      <c r="Z92" s="29">
        <v>0</v>
      </c>
      <c r="AA92" s="29">
        <v>2619.3637626576428</v>
      </c>
      <c r="AB92" s="29">
        <v>0</v>
      </c>
      <c r="AC92" s="29">
        <v>3.9036385673485623</v>
      </c>
      <c r="AD92" s="29">
        <v>640.09587680055733</v>
      </c>
      <c r="AE92" s="29">
        <v>418.28778642417143</v>
      </c>
      <c r="AF92" s="29">
        <v>0</v>
      </c>
      <c r="AG92" s="29">
        <v>193.69620908687006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4573.5523350439644</v>
      </c>
      <c r="AR92" s="29">
        <v>212.24807573956656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1.526351757107103</v>
      </c>
      <c r="D93" s="29">
        <v>0</v>
      </c>
      <c r="E93" s="29">
        <v>0</v>
      </c>
      <c r="F93" s="29">
        <v>0</v>
      </c>
      <c r="G93" s="29">
        <v>77.307893733206441</v>
      </c>
      <c r="H93" s="29">
        <v>3.6765751534311382</v>
      </c>
      <c r="I93" s="29">
        <v>0</v>
      </c>
      <c r="J93" s="29">
        <v>0</v>
      </c>
      <c r="K93" s="29">
        <v>371.31985488717777</v>
      </c>
      <c r="L93" s="29">
        <v>0</v>
      </c>
      <c r="M93" s="29">
        <v>0</v>
      </c>
      <c r="N93" s="29">
        <v>271.41260698762045</v>
      </c>
      <c r="O93" s="29">
        <v>0</v>
      </c>
      <c r="P93" s="29">
        <v>35424.930594593854</v>
      </c>
      <c r="Q93" s="29">
        <v>496.25334579225836</v>
      </c>
      <c r="R93" s="29">
        <v>39197.317612496496</v>
      </c>
      <c r="S93" s="29">
        <v>992.74331329053382</v>
      </c>
      <c r="T93" s="29">
        <v>182.01991839408367</v>
      </c>
      <c r="U93" s="29">
        <v>0</v>
      </c>
      <c r="V93" s="29">
        <v>0</v>
      </c>
      <c r="W93" s="29">
        <v>0</v>
      </c>
      <c r="X93" s="29">
        <v>1695.2929495326694</v>
      </c>
      <c r="Y93" s="29">
        <v>0</v>
      </c>
      <c r="Z93" s="29">
        <v>0</v>
      </c>
      <c r="AA93" s="29">
        <v>2273.6562357678749</v>
      </c>
      <c r="AB93" s="29">
        <v>0</v>
      </c>
      <c r="AC93" s="29">
        <v>0</v>
      </c>
      <c r="AD93" s="29">
        <v>4127.0346992654313</v>
      </c>
      <c r="AE93" s="29">
        <v>509.05839963846984</v>
      </c>
      <c r="AF93" s="29">
        <v>0</v>
      </c>
      <c r="AG93" s="29">
        <v>535.90506024832428</v>
      </c>
      <c r="AH93" s="29">
        <v>0</v>
      </c>
      <c r="AI93" s="29">
        <v>0</v>
      </c>
      <c r="AJ93" s="29">
        <v>9.9494754297022183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4142.4722349046251</v>
      </c>
      <c r="AR93" s="29">
        <v>10.526701440065827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4.2939197069851414</v>
      </c>
      <c r="L94" s="29">
        <v>0</v>
      </c>
      <c r="M94" s="29">
        <v>0</v>
      </c>
      <c r="N94" s="29">
        <v>380.56520448987141</v>
      </c>
      <c r="O94" s="29">
        <v>0</v>
      </c>
      <c r="P94" s="29">
        <v>41.046600249586632</v>
      </c>
      <c r="Q94" s="29">
        <v>0</v>
      </c>
      <c r="R94" s="29">
        <v>180.59730967317108</v>
      </c>
      <c r="S94" s="29">
        <v>45.708311435486316</v>
      </c>
      <c r="T94" s="29">
        <v>3.6170087380675788</v>
      </c>
      <c r="U94" s="29">
        <v>0</v>
      </c>
      <c r="V94" s="29">
        <v>0</v>
      </c>
      <c r="W94" s="29">
        <v>813470.11933964933</v>
      </c>
      <c r="X94" s="29">
        <v>12234.899339066067</v>
      </c>
      <c r="Y94" s="29">
        <v>0</v>
      </c>
      <c r="Z94" s="29">
        <v>0</v>
      </c>
      <c r="AA94" s="29">
        <v>8.5665965707726208</v>
      </c>
      <c r="AB94" s="29">
        <v>0</v>
      </c>
      <c r="AC94" s="29">
        <v>0</v>
      </c>
      <c r="AD94" s="29">
        <v>12870.298208752531</v>
      </c>
      <c r="AE94" s="29">
        <v>0</v>
      </c>
      <c r="AF94" s="29">
        <v>0</v>
      </c>
      <c r="AG94" s="29">
        <v>4.0669746808545444</v>
      </c>
      <c r="AH94" s="29">
        <v>0</v>
      </c>
      <c r="AI94" s="29">
        <v>0</v>
      </c>
      <c r="AJ94" s="29">
        <v>18.204955191908482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3.0778477390606871</v>
      </c>
      <c r="H95" s="29">
        <v>0</v>
      </c>
      <c r="I95" s="29">
        <v>0</v>
      </c>
      <c r="J95" s="29">
        <v>0</v>
      </c>
      <c r="K95" s="29">
        <v>8.2275335461171402</v>
      </c>
      <c r="L95" s="29">
        <v>0</v>
      </c>
      <c r="M95" s="29">
        <v>0</v>
      </c>
      <c r="N95" s="29">
        <v>151.00820282873116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855.63144226359861</v>
      </c>
      <c r="U95" s="29">
        <v>0</v>
      </c>
      <c r="V95" s="29">
        <v>0</v>
      </c>
      <c r="W95" s="29">
        <v>2339.6957762503362</v>
      </c>
      <c r="X95" s="29">
        <v>637.12817513477819</v>
      </c>
      <c r="Y95" s="29">
        <v>0</v>
      </c>
      <c r="Z95" s="29">
        <v>0</v>
      </c>
      <c r="AA95" s="29">
        <v>98.016084731690967</v>
      </c>
      <c r="AB95" s="29">
        <v>0</v>
      </c>
      <c r="AC95" s="29">
        <v>0</v>
      </c>
      <c r="AD95" s="29">
        <v>20335.812878005097</v>
      </c>
      <c r="AE95" s="29">
        <v>411.39782772803125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7.9726740248540624</v>
      </c>
      <c r="AR95" s="29">
        <v>10.590781254340671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620.38414832140973</v>
      </c>
      <c r="H96" s="29">
        <v>1442.9202195181058</v>
      </c>
      <c r="I96" s="29">
        <v>0</v>
      </c>
      <c r="J96" s="29">
        <v>0</v>
      </c>
      <c r="K96" s="29">
        <v>5.3779532888199633</v>
      </c>
      <c r="L96" s="29">
        <v>0</v>
      </c>
      <c r="M96" s="29">
        <v>0</v>
      </c>
      <c r="N96" s="29">
        <v>49688.124406811272</v>
      </c>
      <c r="O96" s="29">
        <v>940.45242027788277</v>
      </c>
      <c r="P96" s="29">
        <v>4.4486477087762202</v>
      </c>
      <c r="Q96" s="29">
        <v>2283.8392015263707</v>
      </c>
      <c r="R96" s="29">
        <v>2194.4300157528287</v>
      </c>
      <c r="S96" s="29">
        <v>15679.439411916081</v>
      </c>
      <c r="T96" s="29">
        <v>4588.278229781241</v>
      </c>
      <c r="U96" s="29">
        <v>0</v>
      </c>
      <c r="V96" s="29">
        <v>0</v>
      </c>
      <c r="W96" s="29">
        <v>0</v>
      </c>
      <c r="X96" s="29">
        <v>16.712482388363242</v>
      </c>
      <c r="Y96" s="29">
        <v>0</v>
      </c>
      <c r="Z96" s="29">
        <v>0</v>
      </c>
      <c r="AA96" s="29">
        <v>2116.9516504958838</v>
      </c>
      <c r="AB96" s="29">
        <v>0</v>
      </c>
      <c r="AC96" s="29">
        <v>4.2588605499836065</v>
      </c>
      <c r="AD96" s="29">
        <v>8270.2850806719725</v>
      </c>
      <c r="AE96" s="29">
        <v>100845.16648179298</v>
      </c>
      <c r="AF96" s="29">
        <v>753.57998297052063</v>
      </c>
      <c r="AG96" s="29">
        <v>0</v>
      </c>
      <c r="AH96" s="29">
        <v>6966.2799164563485</v>
      </c>
      <c r="AI96" s="29">
        <v>0</v>
      </c>
      <c r="AJ96" s="29">
        <v>6897.3811812647637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12739.89288092445</v>
      </c>
      <c r="AR96" s="29">
        <v>73424.359488333008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2.9353141065700252</v>
      </c>
      <c r="L97" s="29">
        <v>0</v>
      </c>
      <c r="M97" s="29">
        <v>0</v>
      </c>
      <c r="N97" s="29">
        <v>2277.7843001411143</v>
      </c>
      <c r="O97" s="29">
        <v>0</v>
      </c>
      <c r="P97" s="29">
        <v>5021.1856824871466</v>
      </c>
      <c r="Q97" s="29">
        <v>47.612372152237121</v>
      </c>
      <c r="R97" s="29">
        <v>3051.7573571020612</v>
      </c>
      <c r="S97" s="29">
        <v>108.22044782724657</v>
      </c>
      <c r="T97" s="29">
        <v>7.3079444060043572</v>
      </c>
      <c r="U97" s="29">
        <v>0</v>
      </c>
      <c r="V97" s="29">
        <v>0</v>
      </c>
      <c r="W97" s="29">
        <v>3581.7371114791349</v>
      </c>
      <c r="X97" s="29">
        <v>233.55926015085768</v>
      </c>
      <c r="Y97" s="29">
        <v>0</v>
      </c>
      <c r="Z97" s="29">
        <v>0</v>
      </c>
      <c r="AA97" s="29">
        <v>3900.2787379359474</v>
      </c>
      <c r="AB97" s="29">
        <v>0</v>
      </c>
      <c r="AC97" s="29">
        <v>0</v>
      </c>
      <c r="AD97" s="29">
        <v>906.40732194211523</v>
      </c>
      <c r="AE97" s="29">
        <v>2299.4934582766532</v>
      </c>
      <c r="AF97" s="29">
        <v>0</v>
      </c>
      <c r="AG97" s="29">
        <v>0</v>
      </c>
      <c r="AH97" s="29">
        <v>0</v>
      </c>
      <c r="AI97" s="29">
        <v>0</v>
      </c>
      <c r="AJ97" s="29">
        <v>551.19435938133972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2204.506949474357</v>
      </c>
      <c r="AR97" s="29">
        <v>13.068491521775613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115270.69454781538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33249.804576421135</v>
      </c>
      <c r="Z105" s="29">
        <v>3591.4109048399014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15559.02723979147</v>
      </c>
      <c r="Z107" s="29">
        <v>239.53368624373672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11.632911748366508</v>
      </c>
      <c r="Z108" s="29">
        <v>21.073173646121305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10.568680934525711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1352.3650179175679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3.355000248896689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450.4901562608033</v>
      </c>
      <c r="AB111" s="29">
        <v>358.22057906560849</v>
      </c>
      <c r="AC111" s="29">
        <v>0</v>
      </c>
      <c r="AD111" s="29">
        <v>0</v>
      </c>
      <c r="AE111" s="29">
        <v>128.86891257756366</v>
      </c>
      <c r="AF111" s="29">
        <v>0</v>
      </c>
      <c r="AG111" s="29">
        <v>0</v>
      </c>
      <c r="AH111" s="29">
        <v>0</v>
      </c>
      <c r="AI111" s="29">
        <v>0</v>
      </c>
      <c r="AJ111" s="29">
        <v>2369.566454217485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18.30466287323928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97.004462223400523</v>
      </c>
      <c r="AD112" s="29">
        <v>0</v>
      </c>
      <c r="AE112" s="29">
        <v>0</v>
      </c>
      <c r="AF112" s="29">
        <v>0</v>
      </c>
      <c r="AG112" s="29">
        <v>469.95627549047225</v>
      </c>
      <c r="AH112" s="29">
        <v>0</v>
      </c>
      <c r="AI112" s="29">
        <v>0</v>
      </c>
      <c r="AJ112" s="29">
        <v>3.9100023117772968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4577.8443516089037</v>
      </c>
      <c r="AC113" s="29">
        <v>41283.13881580608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38.72505103983751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63.111411095598477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11210.640100011484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-3170.9566198079351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241.89883331913927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34.185509283867574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13194.94981145213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56.013432272895926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13.085229468624405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373.79120524815625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14.336068833338702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263.8384149202422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112.76949266561988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4.2390823241012523</v>
      </c>
      <c r="AH131" s="29">
        <v>0</v>
      </c>
      <c r="AI131" s="29">
        <v>49.988517035182234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370.37914661064156</v>
      </c>
      <c r="AH135" s="29">
        <v>0</v>
      </c>
      <c r="AI135" s="29">
        <v>0</v>
      </c>
      <c r="AJ135" s="29">
        <v>0</v>
      </c>
      <c r="AK135" s="29">
        <v>0</v>
      </c>
      <c r="AL135" s="29">
        <v>128.96618734519609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6.3485485096903078</v>
      </c>
      <c r="AB138" s="29">
        <v>0</v>
      </c>
      <c r="AC138" s="29">
        <v>0</v>
      </c>
      <c r="AD138" s="29">
        <v>0</v>
      </c>
      <c r="AE138" s="29">
        <v>1826.2760354206725</v>
      </c>
      <c r="AF138" s="29">
        <v>0</v>
      </c>
      <c r="AG138" s="29">
        <v>0</v>
      </c>
      <c r="AH138" s="29">
        <v>0</v>
      </c>
      <c r="AI138" s="29">
        <v>1649.9804738124114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1761.9646348067326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3.0754291416943502</v>
      </c>
      <c r="L141" s="29">
        <v>0</v>
      </c>
      <c r="M141" s="29">
        <v>0</v>
      </c>
      <c r="N141" s="29">
        <v>1.5303761997811913</v>
      </c>
      <c r="O141" s="29">
        <v>0</v>
      </c>
      <c r="P141" s="29">
        <v>0</v>
      </c>
      <c r="Q141" s="29">
        <v>0</v>
      </c>
      <c r="R141" s="29">
        <v>71.320160843005652</v>
      </c>
      <c r="S141" s="29">
        <v>0</v>
      </c>
      <c r="T141" s="29">
        <v>3.9465526576333576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29921.824082759347</v>
      </c>
      <c r="AB141" s="29">
        <v>0</v>
      </c>
      <c r="AC141" s="29">
        <v>6.6515073114248793</v>
      </c>
      <c r="AD141" s="29">
        <v>224.89499825998851</v>
      </c>
      <c r="AE141" s="29">
        <v>0</v>
      </c>
      <c r="AF141" s="29">
        <v>0</v>
      </c>
      <c r="AG141" s="29">
        <v>7.5858446574947367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10.167407388657162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4138.033331048483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-1685100.8797867801</v>
      </c>
      <c r="AV146" s="29">
        <v>1149929.83567128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264050.986859528</v>
      </c>
      <c r="D151" s="29">
        <v>86735.022370646766</v>
      </c>
      <c r="E151" s="29">
        <v>1114309.263286382</v>
      </c>
      <c r="F151" s="29">
        <v>1653429.446998188</v>
      </c>
      <c r="G151" s="29">
        <v>0</v>
      </c>
      <c r="H151" s="29">
        <v>0</v>
      </c>
      <c r="I151" s="29">
        <v>-17.467448754465611</v>
      </c>
      <c r="J151" s="29">
        <v>0</v>
      </c>
      <c r="K151" s="29">
        <v>200.1366275879237</v>
      </c>
      <c r="L151" s="29">
        <v>-26947.888100886212</v>
      </c>
      <c r="M151" s="29">
        <v>22427.443536970732</v>
      </c>
      <c r="N151" s="29">
        <v>133.29592813293709</v>
      </c>
      <c r="O151" s="29">
        <v>27.030250479632201</v>
      </c>
      <c r="P151" s="29">
        <v>5.9076154310212967</v>
      </c>
      <c r="Q151" s="29">
        <v>11017.427196266801</v>
      </c>
      <c r="R151" s="29">
        <v>3913.6215692964529</v>
      </c>
      <c r="S151" s="29">
        <v>8020.0728067800164</v>
      </c>
      <c r="T151" s="29">
        <v>-6446.7082293590902</v>
      </c>
      <c r="U151" s="29">
        <v>0</v>
      </c>
      <c r="V151" s="29">
        <v>0</v>
      </c>
      <c r="W151" s="29">
        <v>860283.95506212872</v>
      </c>
      <c r="X151" s="29">
        <v>766959.67651870265</v>
      </c>
      <c r="Y151" s="29">
        <v>-262510.49431707669</v>
      </c>
      <c r="Z151" s="29">
        <v>-661.48489512029437</v>
      </c>
      <c r="AA151" s="29">
        <v>54421.828237140377</v>
      </c>
      <c r="AB151" s="29">
        <v>0</v>
      </c>
      <c r="AC151" s="29">
        <v>0</v>
      </c>
      <c r="AD151" s="29">
        <v>575.01718966874137</v>
      </c>
      <c r="AE151" s="29">
        <v>0</v>
      </c>
      <c r="AF151" s="29">
        <v>58.607156674553501</v>
      </c>
      <c r="AG151" s="29">
        <v>139690.5500613013</v>
      </c>
      <c r="AH151" s="29">
        <v>0</v>
      </c>
      <c r="AI151" s="29">
        <v>0</v>
      </c>
      <c r="AJ151" s="29">
        <v>802.26303720887677</v>
      </c>
      <c r="AK151" s="29">
        <v>0</v>
      </c>
      <c r="AL151" s="29">
        <v>0</v>
      </c>
      <c r="AM151" s="29">
        <v>0</v>
      </c>
      <c r="AN151" s="29">
        <v>0</v>
      </c>
      <c r="AO151" s="29">
        <v>2271.954165251062</v>
      </c>
      <c r="AP151" s="29">
        <v>7712.3302684887312</v>
      </c>
      <c r="AQ151" s="29">
        <v>85948.804093002909</v>
      </c>
      <c r="AR151" s="29">
        <v>1006.096005112249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427535.24752174865</v>
      </c>
      <c r="D152" s="29">
        <v>67018.6459546509</v>
      </c>
      <c r="E152" s="29">
        <v>107641.24244020309</v>
      </c>
      <c r="F152" s="29">
        <v>139095.07991666044</v>
      </c>
      <c r="G152" s="29">
        <v>277175.3538662378</v>
      </c>
      <c r="H152" s="29">
        <v>60447.045504819056</v>
      </c>
      <c r="I152" s="29">
        <v>0</v>
      </c>
      <c r="J152" s="29">
        <v>0</v>
      </c>
      <c r="K152" s="29">
        <v>28959.96536309514</v>
      </c>
      <c r="L152" s="29">
        <v>27815.69955640634</v>
      </c>
      <c r="M152" s="29">
        <v>92311.065040697344</v>
      </c>
      <c r="N152" s="29">
        <v>175936.00242798188</v>
      </c>
      <c r="O152" s="29">
        <v>32687.191541179844</v>
      </c>
      <c r="P152" s="29">
        <v>61865.425346967444</v>
      </c>
      <c r="Q152" s="29">
        <v>40573.43342368945</v>
      </c>
      <c r="R152" s="29">
        <v>25982.78605316834</v>
      </c>
      <c r="S152" s="29">
        <v>61237.903995526329</v>
      </c>
      <c r="T152" s="29">
        <v>15145.887733346459</v>
      </c>
      <c r="U152" s="29">
        <v>4143.5069089489525</v>
      </c>
      <c r="V152" s="29">
        <v>529.09582898868734</v>
      </c>
      <c r="W152" s="29">
        <v>141841.85514157766</v>
      </c>
      <c r="X152" s="29">
        <v>120249.05243941225</v>
      </c>
      <c r="Y152" s="29">
        <v>3826.9695033145117</v>
      </c>
      <c r="Z152" s="29">
        <v>3815.1420110074846</v>
      </c>
      <c r="AA152" s="29">
        <v>32738.589282298624</v>
      </c>
      <c r="AB152" s="29">
        <v>17106.056710912322</v>
      </c>
      <c r="AC152" s="29">
        <v>131429.1339770981</v>
      </c>
      <c r="AD152" s="29">
        <v>19068.215206121233</v>
      </c>
      <c r="AE152" s="29">
        <v>18556.326511790878</v>
      </c>
      <c r="AF152" s="29">
        <v>17497.100702422144</v>
      </c>
      <c r="AG152" s="29">
        <v>23171.882337769595</v>
      </c>
      <c r="AH152" s="29">
        <v>9361.5719011925248</v>
      </c>
      <c r="AI152" s="29">
        <v>2684.1115408380228</v>
      </c>
      <c r="AJ152" s="29">
        <v>52181.431193051139</v>
      </c>
      <c r="AK152" s="29">
        <v>1419.341671402706</v>
      </c>
      <c r="AL152" s="29">
        <v>0</v>
      </c>
      <c r="AM152" s="29">
        <v>120904.70780645106</v>
      </c>
      <c r="AN152" s="29">
        <v>36024.681235734075</v>
      </c>
      <c r="AO152" s="29">
        <v>139.17519206815109</v>
      </c>
      <c r="AP152" s="29">
        <v>0</v>
      </c>
      <c r="AQ152" s="29">
        <v>72524.438779194781</v>
      </c>
      <c r="AR152" s="29">
        <v>58513.73813649216</v>
      </c>
      <c r="AS152" s="29">
        <v>0</v>
      </c>
      <c r="AT152" s="29">
        <v>1778.5447755512673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9556562.0003578067</v>
      </c>
      <c r="D156" s="7">
        <f t="shared" si="0"/>
        <v>1200815.6821425601</v>
      </c>
      <c r="E156" s="7">
        <f t="shared" si="0"/>
        <v>2212600.2379775308</v>
      </c>
      <c r="F156" s="7">
        <f t="shared" si="0"/>
        <v>3125303.8456403464</v>
      </c>
      <c r="G156" s="7">
        <f t="shared" si="0"/>
        <v>3666596.8372620032</v>
      </c>
      <c r="H156" s="7">
        <f t="shared" si="0"/>
        <v>671875.94531702681</v>
      </c>
      <c r="I156" s="7">
        <f t="shared" si="0"/>
        <v>2227741.2260412402</v>
      </c>
      <c r="J156" s="7">
        <f t="shared" si="0"/>
        <v>2176752.3860893701</v>
      </c>
      <c r="K156" s="7">
        <f t="shared" si="0"/>
        <v>579326.66475821938</v>
      </c>
      <c r="L156" s="7">
        <f t="shared" si="0"/>
        <v>356759.26721801003</v>
      </c>
      <c r="M156" s="7">
        <f t="shared" si="0"/>
        <v>1917873.3667082053</v>
      </c>
      <c r="N156" s="7">
        <f t="shared" si="0"/>
        <v>1879748.4298699677</v>
      </c>
      <c r="O156" s="7">
        <f t="shared" si="0"/>
        <v>336413.40796351101</v>
      </c>
      <c r="P156" s="7">
        <f t="shared" si="0"/>
        <v>601957.60279937577</v>
      </c>
      <c r="Q156" s="7">
        <f t="shared" si="0"/>
        <v>457584.89355145814</v>
      </c>
      <c r="R156" s="7">
        <f t="shared" si="0"/>
        <v>298488.6267780136</v>
      </c>
      <c r="S156" s="7">
        <f t="shared" si="0"/>
        <v>1126439.4893534188</v>
      </c>
      <c r="T156" s="7">
        <f t="shared" si="0"/>
        <v>267258.20726481773</v>
      </c>
      <c r="U156" s="7">
        <f t="shared" si="0"/>
        <v>498002.92852404778</v>
      </c>
      <c r="V156" s="7">
        <f t="shared" si="0"/>
        <v>81431.851915795458</v>
      </c>
      <c r="W156" s="7">
        <f t="shared" si="0"/>
        <v>2639929.9708896573</v>
      </c>
      <c r="X156" s="7">
        <f t="shared" si="0"/>
        <v>2700808.9356590617</v>
      </c>
      <c r="Y156" s="7">
        <f t="shared" si="0"/>
        <v>1037779.476077219</v>
      </c>
      <c r="Z156" s="7">
        <f t="shared" si="0"/>
        <v>82718.907716292568</v>
      </c>
      <c r="AA156" s="7">
        <f t="shared" si="0"/>
        <v>473242.13604219368</v>
      </c>
      <c r="AB156" s="7">
        <f t="shared" ref="AB156:AC156" si="1">+SUM(AB5:AB155)</f>
        <v>120539.23408418721</v>
      </c>
      <c r="AC156" s="7">
        <f t="shared" si="1"/>
        <v>909862.12290235073</v>
      </c>
      <c r="AD156" s="7">
        <f t="shared" ref="AD156:AV156" si="2">+SUM(AD5:AD155)</f>
        <v>289345.92676895997</v>
      </c>
      <c r="AE156" s="7">
        <f t="shared" si="2"/>
        <v>347749.33053902525</v>
      </c>
      <c r="AF156" s="7">
        <f t="shared" si="2"/>
        <v>354900.01167142048</v>
      </c>
      <c r="AG156" s="7">
        <f t="shared" si="2"/>
        <v>597600.02483071259</v>
      </c>
      <c r="AH156" s="7">
        <f t="shared" si="2"/>
        <v>109964.65542392373</v>
      </c>
      <c r="AI156" s="7">
        <f t="shared" si="2"/>
        <v>184929.73738023892</v>
      </c>
      <c r="AJ156" s="7">
        <f t="shared" si="2"/>
        <v>1141293.8796304606</v>
      </c>
      <c r="AK156" s="7">
        <f t="shared" si="2"/>
        <v>433646.63313850912</v>
      </c>
      <c r="AL156" s="7">
        <f t="shared" si="2"/>
        <v>127519.73702367683</v>
      </c>
      <c r="AM156" s="7">
        <f t="shared" si="2"/>
        <v>2289952.3178465231</v>
      </c>
      <c r="AN156" s="7">
        <f t="shared" si="2"/>
        <v>527908.71672301576</v>
      </c>
      <c r="AO156" s="7">
        <f t="shared" si="2"/>
        <v>913878.28967807605</v>
      </c>
      <c r="AP156" s="7">
        <f t="shared" si="2"/>
        <v>1817137.6574890884</v>
      </c>
      <c r="AQ156" s="7">
        <f t="shared" si="2"/>
        <v>1210161.7826706944</v>
      </c>
      <c r="AR156" s="7">
        <f t="shared" si="2"/>
        <v>611718.65519856184</v>
      </c>
      <c r="AS156" s="7">
        <f t="shared" si="2"/>
        <v>212455.22998664097</v>
      </c>
      <c r="AT156" s="7">
        <f t="shared" si="2"/>
        <v>465283.86456128483</v>
      </c>
      <c r="AU156" s="7">
        <f t="shared" si="2"/>
        <v>-1685100.8797867801</v>
      </c>
      <c r="AV156" s="7">
        <f t="shared" si="2"/>
        <v>1149929.83567128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1967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1474229.0815256308</v>
      </c>
      <c r="D5" s="29">
        <v>5.6192653167958717</v>
      </c>
      <c r="E5" s="29">
        <v>28.178089193698227</v>
      </c>
      <c r="F5" s="29">
        <v>25.621223439998698</v>
      </c>
      <c r="G5" s="29">
        <v>7836648.450089681</v>
      </c>
      <c r="H5" s="29">
        <v>2027.0668189088153</v>
      </c>
      <c r="I5" s="29">
        <v>59.639119980029371</v>
      </c>
      <c r="J5" s="29">
        <v>34.537366586117265</v>
      </c>
      <c r="K5" s="29">
        <v>3.8612140602672023</v>
      </c>
      <c r="L5" s="29">
        <v>0</v>
      </c>
      <c r="M5" s="29">
        <v>1756.9745517466315</v>
      </c>
      <c r="N5" s="29">
        <v>1163.8214568368951</v>
      </c>
      <c r="O5" s="29">
        <v>26.523801435527901</v>
      </c>
      <c r="P5" s="29">
        <v>30.159887234087019</v>
      </c>
      <c r="Q5" s="29">
        <v>22.768182787916093</v>
      </c>
      <c r="R5" s="29">
        <v>197.80379204828461</v>
      </c>
      <c r="S5" s="29">
        <v>44.088061323341357</v>
      </c>
      <c r="T5" s="29">
        <v>36.816151215820994</v>
      </c>
      <c r="U5" s="29">
        <v>232.89362491228624</v>
      </c>
      <c r="V5" s="29">
        <v>44.745866849399071</v>
      </c>
      <c r="W5" s="29">
        <v>68.870425478778856</v>
      </c>
      <c r="X5" s="29">
        <v>223.3220229271908</v>
      </c>
      <c r="Y5" s="29">
        <v>42.751248570035692</v>
      </c>
      <c r="Z5" s="29">
        <v>118.3633835158148</v>
      </c>
      <c r="AA5" s="29">
        <v>32.106445527942292</v>
      </c>
      <c r="AB5" s="29">
        <v>14.434808640556984</v>
      </c>
      <c r="AC5" s="29">
        <v>3029.9046698611746</v>
      </c>
      <c r="AD5" s="29">
        <v>44.192925733400301</v>
      </c>
      <c r="AE5" s="29">
        <v>245.5420006007169</v>
      </c>
      <c r="AF5" s="29">
        <v>100.71708882087387</v>
      </c>
      <c r="AG5" s="29">
        <v>32.156310213745485</v>
      </c>
      <c r="AH5" s="29">
        <v>7.2844657561775703</v>
      </c>
      <c r="AI5" s="29">
        <v>0</v>
      </c>
      <c r="AJ5" s="29">
        <v>50.980077540683034</v>
      </c>
      <c r="AK5" s="29">
        <v>0</v>
      </c>
      <c r="AL5" s="29">
        <v>56591.53639341778</v>
      </c>
      <c r="AM5" s="29">
        <v>6.6674510071999711</v>
      </c>
      <c r="AN5" s="29">
        <v>4041.0121333858383</v>
      </c>
      <c r="AO5" s="29">
        <v>3.77675760673662</v>
      </c>
      <c r="AP5" s="29">
        <v>54.735919282861218</v>
      </c>
      <c r="AQ5" s="29">
        <v>8.6665927941683361</v>
      </c>
      <c r="AR5" s="29">
        <v>4.4332042022928437</v>
      </c>
      <c r="AS5" s="29">
        <v>4.2629952081740816</v>
      </c>
      <c r="AT5" s="29">
        <v>0</v>
      </c>
      <c r="AU5" s="29">
        <v>494.88129044446521</v>
      </c>
      <c r="AV5" s="29">
        <v>0</v>
      </c>
      <c r="AW5" s="29">
        <v>1.2675913055112329</v>
      </c>
      <c r="AX5" s="29">
        <v>111.39493818909965</v>
      </c>
      <c r="AY5" s="29">
        <v>130.36215351711266</v>
      </c>
      <c r="AZ5" s="29">
        <v>11.152548248275259</v>
      </c>
      <c r="BA5" s="29">
        <v>372.1700151991472</v>
      </c>
      <c r="BB5" s="29">
        <v>3.7320250848887295</v>
      </c>
      <c r="BC5" s="29">
        <v>760.30229315181532</v>
      </c>
      <c r="BD5" s="29">
        <v>92.858394126368424</v>
      </c>
      <c r="BE5" s="29">
        <v>23.991963697348197</v>
      </c>
      <c r="BF5" s="29">
        <v>71.352324063970769</v>
      </c>
      <c r="BG5" s="29">
        <v>7917.0761605038615</v>
      </c>
      <c r="BH5" s="29">
        <v>5186.5362857899781</v>
      </c>
      <c r="BI5" s="29">
        <v>130.56016273332301</v>
      </c>
      <c r="BJ5" s="29">
        <v>7705.8667425767371</v>
      </c>
      <c r="BK5" s="29">
        <v>14.798446975419914</v>
      </c>
      <c r="BL5" s="29">
        <v>9168.2176170096172</v>
      </c>
      <c r="BM5" s="29">
        <v>14255.518381042242</v>
      </c>
      <c r="BN5" s="29">
        <v>2664.0839375123869</v>
      </c>
      <c r="BO5" s="29">
        <v>805.25859548586322</v>
      </c>
      <c r="BP5" s="29">
        <v>1855.1586888403567</v>
      </c>
      <c r="BQ5" s="29">
        <v>6.8043110379398195</v>
      </c>
      <c r="BR5" s="29">
        <v>6.9063176747007855</v>
      </c>
      <c r="BS5" s="29">
        <v>0</v>
      </c>
      <c r="BT5" s="59">
        <f t="shared" ref="BT5:BT68" si="0">SUM(C5:BS5)</f>
        <v>9433134.6185934916</v>
      </c>
      <c r="BU5" s="29">
        <v>902534.53402982862</v>
      </c>
      <c r="BV5" s="29">
        <v>0</v>
      </c>
      <c r="BW5" s="29">
        <v>36.855629986631044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60.428653063416803</v>
      </c>
      <c r="CD5" s="29">
        <v>5148.045563667124</v>
      </c>
      <c r="CE5" s="29">
        <v>-119196.62696126013</v>
      </c>
      <c r="CF5" s="29">
        <v>272.78316013989746</v>
      </c>
      <c r="CG5" s="29">
        <v>0</v>
      </c>
      <c r="CH5" s="29">
        <v>256436.67879360591</v>
      </c>
      <c r="CI5" s="29">
        <v>1099111.2990923498</v>
      </c>
      <c r="CJ5" s="38">
        <f t="shared" ref="CJ5:CJ36" si="1">SUM(BT5:CI5)</f>
        <v>11577538.616554873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24938.653023816918</v>
      </c>
      <c r="D6" s="29">
        <v>23004.735115994215</v>
      </c>
      <c r="E6" s="29">
        <v>0</v>
      </c>
      <c r="F6" s="29">
        <v>3.3736364895243263</v>
      </c>
      <c r="G6" s="29">
        <v>91.77785462097863</v>
      </c>
      <c r="H6" s="29">
        <v>17.252282723525063</v>
      </c>
      <c r="I6" s="29">
        <v>55595.035070677812</v>
      </c>
      <c r="J6" s="29">
        <v>5.0868767246787288</v>
      </c>
      <c r="K6" s="29">
        <v>4.2077221684652955</v>
      </c>
      <c r="L6" s="29">
        <v>0</v>
      </c>
      <c r="M6" s="29">
        <v>39.51415055211082</v>
      </c>
      <c r="N6" s="29">
        <v>13.84124033472405</v>
      </c>
      <c r="O6" s="29">
        <v>2.8143282845127802</v>
      </c>
      <c r="P6" s="29">
        <v>317.08988116828806</v>
      </c>
      <c r="Q6" s="29">
        <v>716.17537261937377</v>
      </c>
      <c r="R6" s="29">
        <v>10744.947157573844</v>
      </c>
      <c r="S6" s="29">
        <v>259.36366277544988</v>
      </c>
      <c r="T6" s="29">
        <v>12.540334890926626</v>
      </c>
      <c r="U6" s="29">
        <v>67.470483180037775</v>
      </c>
      <c r="V6" s="29">
        <v>0</v>
      </c>
      <c r="W6" s="29">
        <v>0</v>
      </c>
      <c r="X6" s="29">
        <v>21105.852214765902</v>
      </c>
      <c r="Y6" s="29">
        <v>330.81717333918039</v>
      </c>
      <c r="Z6" s="29">
        <v>9448.6186652717479</v>
      </c>
      <c r="AA6" s="29">
        <v>2.2092075094677086</v>
      </c>
      <c r="AB6" s="29">
        <v>18.180206255023052</v>
      </c>
      <c r="AC6" s="29">
        <v>29335.324206865949</v>
      </c>
      <c r="AD6" s="29">
        <v>22.327990833113173</v>
      </c>
      <c r="AE6" s="29">
        <v>143.77524033282953</v>
      </c>
      <c r="AF6" s="29">
        <v>109.41620844946279</v>
      </c>
      <c r="AG6" s="29">
        <v>18.546732733525236</v>
      </c>
      <c r="AH6" s="29">
        <v>4.0298756827072371</v>
      </c>
      <c r="AI6" s="29">
        <v>0</v>
      </c>
      <c r="AJ6" s="29">
        <v>18.655586418319562</v>
      </c>
      <c r="AK6" s="29">
        <v>1.692370475285822</v>
      </c>
      <c r="AL6" s="29">
        <v>23.286711819745506</v>
      </c>
      <c r="AM6" s="29">
        <v>12.599844605488292</v>
      </c>
      <c r="AN6" s="29">
        <v>5.1245390014001853</v>
      </c>
      <c r="AO6" s="29">
        <v>14.785021172210712</v>
      </c>
      <c r="AP6" s="29">
        <v>57.63791985387352</v>
      </c>
      <c r="AQ6" s="29">
        <v>9.1382401788814676</v>
      </c>
      <c r="AR6" s="29">
        <v>12.493548647536448</v>
      </c>
      <c r="AS6" s="29">
        <v>5.4533756210515056</v>
      </c>
      <c r="AT6" s="29">
        <v>2.2164222311081074</v>
      </c>
      <c r="AU6" s="29">
        <v>10.36196145128757</v>
      </c>
      <c r="AV6" s="29">
        <v>0</v>
      </c>
      <c r="AW6" s="29">
        <v>0</v>
      </c>
      <c r="AX6" s="29">
        <v>23.794637735602688</v>
      </c>
      <c r="AY6" s="29">
        <v>62.940343766651601</v>
      </c>
      <c r="AZ6" s="29">
        <v>22.419029703821604</v>
      </c>
      <c r="BA6" s="29">
        <v>0</v>
      </c>
      <c r="BB6" s="29">
        <v>14.822580441212185</v>
      </c>
      <c r="BC6" s="29">
        <v>5.7365512512622949</v>
      </c>
      <c r="BD6" s="29">
        <v>35.832465544367146</v>
      </c>
      <c r="BE6" s="29">
        <v>2.2463128178519951</v>
      </c>
      <c r="BF6" s="29">
        <v>0</v>
      </c>
      <c r="BG6" s="29">
        <v>5.3930420793206544</v>
      </c>
      <c r="BH6" s="29">
        <v>335.42591259424904</v>
      </c>
      <c r="BI6" s="29">
        <v>3.4375191504701643</v>
      </c>
      <c r="BJ6" s="29">
        <v>330.44593635297724</v>
      </c>
      <c r="BK6" s="29">
        <v>2.5400978044089704</v>
      </c>
      <c r="BL6" s="29">
        <v>78.760642402325203</v>
      </c>
      <c r="BM6" s="29">
        <v>251.00758949577457</v>
      </c>
      <c r="BN6" s="29">
        <v>10.663672014604471</v>
      </c>
      <c r="BO6" s="29">
        <v>16.758908618455902</v>
      </c>
      <c r="BP6" s="29">
        <v>23.742540007461717</v>
      </c>
      <c r="BQ6" s="29">
        <v>7.0268248845579198</v>
      </c>
      <c r="BR6" s="29">
        <v>20.058439643148851</v>
      </c>
      <c r="BS6" s="29">
        <v>0</v>
      </c>
      <c r="BT6" s="59">
        <f t="shared" si="0"/>
        <v>177799.47450441905</v>
      </c>
      <c r="BU6" s="29">
        <v>18623.350796941588</v>
      </c>
      <c r="BV6" s="29">
        <v>0</v>
      </c>
      <c r="BW6" s="29">
        <v>0</v>
      </c>
      <c r="BX6" s="29">
        <v>0</v>
      </c>
      <c r="BY6" s="29">
        <v>89815.457286675315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138.11634928420523</v>
      </c>
      <c r="CG6" s="29">
        <v>0</v>
      </c>
      <c r="CH6" s="29">
        <v>3473.8835988104533</v>
      </c>
      <c r="CI6" s="29">
        <v>5388.8532005588904</v>
      </c>
      <c r="CJ6" s="38">
        <f t="shared" si="1"/>
        <v>295239.13573668944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8852.4507984611719</v>
      </c>
      <c r="D7" s="29">
        <v>0</v>
      </c>
      <c r="E7" s="29">
        <v>7046.4899389952207</v>
      </c>
      <c r="F7" s="29">
        <v>0</v>
      </c>
      <c r="G7" s="29">
        <v>290636.41613211308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191.86436008661065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4.8681074655900023</v>
      </c>
      <c r="AD7" s="29">
        <v>0</v>
      </c>
      <c r="AE7" s="29">
        <v>0</v>
      </c>
      <c r="AF7" s="29">
        <v>40.325354005232249</v>
      </c>
      <c r="AG7" s="29">
        <v>0</v>
      </c>
      <c r="AH7" s="29">
        <v>0</v>
      </c>
      <c r="AI7" s="29">
        <v>0</v>
      </c>
      <c r="AJ7" s="29">
        <v>8.8144738964991092</v>
      </c>
      <c r="AK7" s="29">
        <v>0</v>
      </c>
      <c r="AL7" s="29">
        <v>13412.986548395033</v>
      </c>
      <c r="AM7" s="29">
        <v>0</v>
      </c>
      <c r="AN7" s="29">
        <v>10.806490733663903</v>
      </c>
      <c r="AO7" s="29">
        <v>0</v>
      </c>
      <c r="AP7" s="29">
        <v>24.718455441333436</v>
      </c>
      <c r="AQ7" s="29">
        <v>2.3592697422535638</v>
      </c>
      <c r="AR7" s="29">
        <v>5.3180123223159326</v>
      </c>
      <c r="AS7" s="29">
        <v>0</v>
      </c>
      <c r="AT7" s="29">
        <v>0</v>
      </c>
      <c r="AU7" s="29">
        <v>54.167383475594555</v>
      </c>
      <c r="AV7" s="29">
        <v>0</v>
      </c>
      <c r="AW7" s="29">
        <v>0</v>
      </c>
      <c r="AX7" s="29">
        <v>33.664397976572864</v>
      </c>
      <c r="AY7" s="29">
        <v>32.145102154157996</v>
      </c>
      <c r="AZ7" s="29">
        <v>0</v>
      </c>
      <c r="BA7" s="29">
        <v>34.077634278719621</v>
      </c>
      <c r="BB7" s="29">
        <v>0</v>
      </c>
      <c r="BC7" s="29">
        <v>71.125390665894912</v>
      </c>
      <c r="BD7" s="29">
        <v>0</v>
      </c>
      <c r="BE7" s="29">
        <v>3.8973854138403063</v>
      </c>
      <c r="BF7" s="29">
        <v>0</v>
      </c>
      <c r="BG7" s="29">
        <v>0</v>
      </c>
      <c r="BH7" s="29">
        <v>1649.8997500231408</v>
      </c>
      <c r="BI7" s="29">
        <v>7.837095762717067</v>
      </c>
      <c r="BJ7" s="29">
        <v>567.44524186329988</v>
      </c>
      <c r="BK7" s="29">
        <v>7.959604808516449</v>
      </c>
      <c r="BL7" s="29">
        <v>1342.0948588271167</v>
      </c>
      <c r="BM7" s="29">
        <v>1790.637542673129</v>
      </c>
      <c r="BN7" s="29">
        <v>8.572608604614004</v>
      </c>
      <c r="BO7" s="29">
        <v>8.0442693793099664</v>
      </c>
      <c r="BP7" s="29">
        <v>171.54920797487037</v>
      </c>
      <c r="BQ7" s="29">
        <v>2.3641337810352989</v>
      </c>
      <c r="BR7" s="29">
        <v>0</v>
      </c>
      <c r="BS7" s="29">
        <v>0</v>
      </c>
      <c r="BT7" s="59">
        <f t="shared" si="0"/>
        <v>326022.89954932057</v>
      </c>
      <c r="BU7" s="29">
        <v>227290.49460785082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116.87907446247439</v>
      </c>
      <c r="CE7" s="29">
        <v>0</v>
      </c>
      <c r="CF7" s="29">
        <v>12.695241625011299</v>
      </c>
      <c r="CG7" s="29">
        <v>0</v>
      </c>
      <c r="CH7" s="29">
        <v>-17237.00601529039</v>
      </c>
      <c r="CI7" s="29">
        <v>350088.65600476088</v>
      </c>
      <c r="CJ7" s="38">
        <f t="shared" si="1"/>
        <v>886294.61846272927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6611.6387212053896</v>
      </c>
      <c r="D8" s="29">
        <v>2.1011097530857126</v>
      </c>
      <c r="E8" s="29">
        <v>12.876338988607287</v>
      </c>
      <c r="F8" s="29">
        <v>6618.7329015854648</v>
      </c>
      <c r="G8" s="29">
        <v>6508.2286705950964</v>
      </c>
      <c r="H8" s="29">
        <v>165.17838431281328</v>
      </c>
      <c r="I8" s="29">
        <v>129.78601096885782</v>
      </c>
      <c r="J8" s="29">
        <v>319.63285068402359</v>
      </c>
      <c r="K8" s="29">
        <v>6.9180026830505197</v>
      </c>
      <c r="L8" s="29">
        <v>257.11081405074424</v>
      </c>
      <c r="M8" s="29">
        <v>3055.0571212365994</v>
      </c>
      <c r="N8" s="29">
        <v>2.191089021573247</v>
      </c>
      <c r="O8" s="29">
        <v>291.54815464696225</v>
      </c>
      <c r="P8" s="29">
        <v>106231.356047433</v>
      </c>
      <c r="Q8" s="29">
        <v>762.21850873605354</v>
      </c>
      <c r="R8" s="29">
        <v>2507.1970667848491</v>
      </c>
      <c r="S8" s="29">
        <v>15.479625444994269</v>
      </c>
      <c r="T8" s="29">
        <v>159.03285678665017</v>
      </c>
      <c r="U8" s="29">
        <v>320.14548795418273</v>
      </c>
      <c r="V8" s="29">
        <v>51.993006529619038</v>
      </c>
      <c r="W8" s="29">
        <v>44.805708784930289</v>
      </c>
      <c r="X8" s="29">
        <v>99.752207374364104</v>
      </c>
      <c r="Y8" s="29">
        <v>108.08194885761139</v>
      </c>
      <c r="Z8" s="29">
        <v>9.2372534883194692</v>
      </c>
      <c r="AA8" s="29">
        <v>1.3122853249241462</v>
      </c>
      <c r="AB8" s="29">
        <v>58.53861235115901</v>
      </c>
      <c r="AC8" s="29">
        <v>129118.05544556591</v>
      </c>
      <c r="AD8" s="29">
        <v>19.262886082709688</v>
      </c>
      <c r="AE8" s="29">
        <v>567.72717089389312</v>
      </c>
      <c r="AF8" s="29">
        <v>10.893773828840642</v>
      </c>
      <c r="AG8" s="29">
        <v>68.246179860241853</v>
      </c>
      <c r="AH8" s="29">
        <v>178.30602935752316</v>
      </c>
      <c r="AI8" s="29">
        <v>0</v>
      </c>
      <c r="AJ8" s="29">
        <v>206.68439153549713</v>
      </c>
      <c r="AK8" s="29">
        <v>0</v>
      </c>
      <c r="AL8" s="29">
        <v>978.45531561684857</v>
      </c>
      <c r="AM8" s="29">
        <v>30.072713900598934</v>
      </c>
      <c r="AN8" s="29">
        <v>2.5238288372509645</v>
      </c>
      <c r="AO8" s="29">
        <v>2.4681474669726877</v>
      </c>
      <c r="AP8" s="29">
        <v>0</v>
      </c>
      <c r="AQ8" s="29">
        <v>4.9872121678873524</v>
      </c>
      <c r="AR8" s="29">
        <v>5.7468313844824372</v>
      </c>
      <c r="AS8" s="29">
        <v>2.3027805717164727</v>
      </c>
      <c r="AT8" s="29">
        <v>0</v>
      </c>
      <c r="AU8" s="29">
        <v>30.842392242703589</v>
      </c>
      <c r="AV8" s="29">
        <v>277.03046834689184</v>
      </c>
      <c r="AW8" s="29">
        <v>584.40313585497699</v>
      </c>
      <c r="AX8" s="29">
        <v>10.65390201179291</v>
      </c>
      <c r="AY8" s="29">
        <v>64.097597143365064</v>
      </c>
      <c r="AZ8" s="29">
        <v>0</v>
      </c>
      <c r="BA8" s="29">
        <v>139.44902400914029</v>
      </c>
      <c r="BB8" s="29">
        <v>0</v>
      </c>
      <c r="BC8" s="29">
        <v>171.78625448017058</v>
      </c>
      <c r="BD8" s="29">
        <v>0</v>
      </c>
      <c r="BE8" s="29">
        <v>4.3122711701985583</v>
      </c>
      <c r="BF8" s="29">
        <v>1.1751865842561504</v>
      </c>
      <c r="BG8" s="29">
        <v>1018.3170266898933</v>
      </c>
      <c r="BH8" s="29">
        <v>2075.8114419198</v>
      </c>
      <c r="BI8" s="29">
        <v>129.42972680847615</v>
      </c>
      <c r="BJ8" s="29">
        <v>1179.2371923114581</v>
      </c>
      <c r="BK8" s="29">
        <v>0</v>
      </c>
      <c r="BL8" s="29">
        <v>1713.7810890145333</v>
      </c>
      <c r="BM8" s="29">
        <v>2244.8059684439772</v>
      </c>
      <c r="BN8" s="29">
        <v>84.681497738566236</v>
      </c>
      <c r="BO8" s="29">
        <v>77.37859392275945</v>
      </c>
      <c r="BP8" s="29">
        <v>470.79895322540546</v>
      </c>
      <c r="BQ8" s="29">
        <v>1.114121107233214</v>
      </c>
      <c r="BR8" s="29">
        <v>1.2730046539047488</v>
      </c>
      <c r="BS8" s="29">
        <v>0</v>
      </c>
      <c r="BT8" s="59">
        <f t="shared" si="0"/>
        <v>275826.26234033291</v>
      </c>
      <c r="BU8" s="29">
        <v>6661.9554909483695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23168.829409960261</v>
      </c>
      <c r="CG8" s="29">
        <v>0</v>
      </c>
      <c r="CH8" s="29">
        <v>1263.8893654910351</v>
      </c>
      <c r="CI8" s="29">
        <v>64674.165568916076</v>
      </c>
      <c r="CJ8" s="38">
        <f t="shared" si="1"/>
        <v>371595.10217564862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848321.92417451518</v>
      </c>
      <c r="D9" s="29">
        <v>195.65720057106108</v>
      </c>
      <c r="E9" s="29">
        <v>19853.868785185958</v>
      </c>
      <c r="F9" s="29">
        <v>209.31529437031151</v>
      </c>
      <c r="G9" s="29">
        <v>2971005.7093545254</v>
      </c>
      <c r="H9" s="29">
        <v>11926.547192017255</v>
      </c>
      <c r="I9" s="29">
        <v>19345.403067415406</v>
      </c>
      <c r="J9" s="29">
        <v>3608.8855494486147</v>
      </c>
      <c r="K9" s="29">
        <v>785.64955473818281</v>
      </c>
      <c r="L9" s="29">
        <v>95.038349363416359</v>
      </c>
      <c r="M9" s="29">
        <v>149106.16691435437</v>
      </c>
      <c r="N9" s="29">
        <v>8053.394096483059</v>
      </c>
      <c r="O9" s="29">
        <v>1977.6928340031573</v>
      </c>
      <c r="P9" s="29">
        <v>977.93303321344251</v>
      </c>
      <c r="Q9" s="29">
        <v>286.77914880509769</v>
      </c>
      <c r="R9" s="29">
        <v>1311.9366202308991</v>
      </c>
      <c r="S9" s="29">
        <v>1009.7789462513052</v>
      </c>
      <c r="T9" s="29">
        <v>771.66625318489878</v>
      </c>
      <c r="U9" s="29">
        <v>2715.8421134752471</v>
      </c>
      <c r="V9" s="29">
        <v>409.05932227630171</v>
      </c>
      <c r="W9" s="29">
        <v>376.94615380293266</v>
      </c>
      <c r="X9" s="29">
        <v>12881.433634811641</v>
      </c>
      <c r="Y9" s="29">
        <v>314.29435890040816</v>
      </c>
      <c r="Z9" s="29">
        <v>852.61833172151614</v>
      </c>
      <c r="AA9" s="29">
        <v>182.71135207493859</v>
      </c>
      <c r="AB9" s="29">
        <v>216.561721065239</v>
      </c>
      <c r="AC9" s="29">
        <v>23221.623670641973</v>
      </c>
      <c r="AD9" s="29">
        <v>2219.8284069659462</v>
      </c>
      <c r="AE9" s="29">
        <v>16467.021790675957</v>
      </c>
      <c r="AF9" s="29">
        <v>7989.1377052714415</v>
      </c>
      <c r="AG9" s="29">
        <v>1583.0696836280285</v>
      </c>
      <c r="AH9" s="29">
        <v>340.00028901091088</v>
      </c>
      <c r="AI9" s="29">
        <v>187.14061130056513</v>
      </c>
      <c r="AJ9" s="29">
        <v>498.6366900654283</v>
      </c>
      <c r="AK9" s="29">
        <v>240.95077094190148</v>
      </c>
      <c r="AL9" s="29">
        <v>596448.63807593635</v>
      </c>
      <c r="AM9" s="29">
        <v>2116.6192428064433</v>
      </c>
      <c r="AN9" s="29">
        <v>5099.4647528591031</v>
      </c>
      <c r="AO9" s="29">
        <v>1159.4725893467328</v>
      </c>
      <c r="AP9" s="29">
        <v>906.32485161014256</v>
      </c>
      <c r="AQ9" s="29">
        <v>2062.3989430608481</v>
      </c>
      <c r="AR9" s="29">
        <v>1414.6678455552487</v>
      </c>
      <c r="AS9" s="29">
        <v>1252.7607812893102</v>
      </c>
      <c r="AT9" s="29">
        <v>568.5510728650911</v>
      </c>
      <c r="AU9" s="29">
        <v>4770.0284618649293</v>
      </c>
      <c r="AV9" s="29">
        <v>185.61636930113806</v>
      </c>
      <c r="AW9" s="29">
        <v>160.31949867453665</v>
      </c>
      <c r="AX9" s="29">
        <v>2392.6223018001383</v>
      </c>
      <c r="AY9" s="29">
        <v>4026.0333392060702</v>
      </c>
      <c r="AZ9" s="29">
        <v>676.09422149786599</v>
      </c>
      <c r="BA9" s="29">
        <v>1679.756202509355</v>
      </c>
      <c r="BB9" s="29">
        <v>702.88705626828698</v>
      </c>
      <c r="BC9" s="29">
        <v>4402.2618093539877</v>
      </c>
      <c r="BD9" s="29">
        <v>1399.23166574682</v>
      </c>
      <c r="BE9" s="29">
        <v>205.76671108504092</v>
      </c>
      <c r="BF9" s="29">
        <v>109.68569713100112</v>
      </c>
      <c r="BG9" s="29">
        <v>1429.0061442877661</v>
      </c>
      <c r="BH9" s="29">
        <v>77337.547591090843</v>
      </c>
      <c r="BI9" s="29">
        <v>664.19310650740681</v>
      </c>
      <c r="BJ9" s="29">
        <v>29784.101915979412</v>
      </c>
      <c r="BK9" s="29">
        <v>134.90929530705904</v>
      </c>
      <c r="BL9" s="29">
        <v>55180.752702664795</v>
      </c>
      <c r="BM9" s="29">
        <v>107386.41080384661</v>
      </c>
      <c r="BN9" s="29">
        <v>4959.7781939256774</v>
      </c>
      <c r="BO9" s="29">
        <v>2959.3521635018587</v>
      </c>
      <c r="BP9" s="29">
        <v>22775.234439277236</v>
      </c>
      <c r="BQ9" s="29">
        <v>400.73748059517442</v>
      </c>
      <c r="BR9" s="29">
        <v>833.98037414946884</v>
      </c>
      <c r="BS9" s="29">
        <v>0</v>
      </c>
      <c r="BT9" s="59">
        <f t="shared" si="0"/>
        <v>5045125.4286762094</v>
      </c>
      <c r="BU9" s="29">
        <v>5921312.2980838278</v>
      </c>
      <c r="BV9" s="29">
        <v>0</v>
      </c>
      <c r="BW9" s="29">
        <v>417.60262808847847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3090.4390837773099</v>
      </c>
      <c r="CE9" s="29">
        <v>0</v>
      </c>
      <c r="CF9" s="29">
        <v>32570.375980883146</v>
      </c>
      <c r="CG9" s="29">
        <v>0</v>
      </c>
      <c r="CH9" s="29">
        <v>-489642.52305296692</v>
      </c>
      <c r="CI9" s="29">
        <v>7492060.8573267078</v>
      </c>
      <c r="CJ9" s="38">
        <f t="shared" si="1"/>
        <v>18004934.478726529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4249.5560612107056</v>
      </c>
      <c r="D10" s="29">
        <v>480.16331915446955</v>
      </c>
      <c r="E10" s="29">
        <v>32588.461404639442</v>
      </c>
      <c r="F10" s="29">
        <v>112.37606968772424</v>
      </c>
      <c r="G10" s="29">
        <v>4190.3788452671815</v>
      </c>
      <c r="H10" s="29">
        <v>504263.5560695742</v>
      </c>
      <c r="I10" s="29">
        <v>790.58305727662673</v>
      </c>
      <c r="J10" s="29">
        <v>5296.018857987915</v>
      </c>
      <c r="K10" s="29">
        <v>4779.8999705719607</v>
      </c>
      <c r="L10" s="29">
        <v>24.277727633584689</v>
      </c>
      <c r="M10" s="29">
        <v>4472.7699315582031</v>
      </c>
      <c r="N10" s="29">
        <v>770.67217278109206</v>
      </c>
      <c r="O10" s="29">
        <v>6369.4645301588735</v>
      </c>
      <c r="P10" s="29">
        <v>1782.477114176535</v>
      </c>
      <c r="Q10" s="29">
        <v>325.15299305913584</v>
      </c>
      <c r="R10" s="29">
        <v>2215.2417403194904</v>
      </c>
      <c r="S10" s="29">
        <v>3080.4938834479954</v>
      </c>
      <c r="T10" s="29">
        <v>811.07910991396352</v>
      </c>
      <c r="U10" s="29">
        <v>4633.672771857392</v>
      </c>
      <c r="V10" s="29">
        <v>3632.8236604197646</v>
      </c>
      <c r="W10" s="29">
        <v>7671.9684225552792</v>
      </c>
      <c r="X10" s="29">
        <v>37849.073724152717</v>
      </c>
      <c r="Y10" s="29">
        <v>1938.8091999010046</v>
      </c>
      <c r="Z10" s="29">
        <v>249.43311949084435</v>
      </c>
      <c r="AA10" s="29">
        <v>55.141244604263626</v>
      </c>
      <c r="AB10" s="29">
        <v>532.7719743443713</v>
      </c>
      <c r="AC10" s="29">
        <v>6517.194571752163</v>
      </c>
      <c r="AD10" s="29">
        <v>1795.7941810888417</v>
      </c>
      <c r="AE10" s="29">
        <v>40608.430522553383</v>
      </c>
      <c r="AF10" s="29">
        <v>8583.3239560020011</v>
      </c>
      <c r="AG10" s="29">
        <v>1419.8578371145743</v>
      </c>
      <c r="AH10" s="29">
        <v>249.93718548162855</v>
      </c>
      <c r="AI10" s="29">
        <v>90.457627045278556</v>
      </c>
      <c r="AJ10" s="29">
        <v>226.91452733123313</v>
      </c>
      <c r="AK10" s="29">
        <v>39.549259160304693</v>
      </c>
      <c r="AL10" s="29">
        <v>971.29009669218306</v>
      </c>
      <c r="AM10" s="29">
        <v>1109.4318091246198</v>
      </c>
      <c r="AN10" s="29">
        <v>1079.8255384149295</v>
      </c>
      <c r="AO10" s="29">
        <v>218.54999234702518</v>
      </c>
      <c r="AP10" s="29">
        <v>124.01892137120328</v>
      </c>
      <c r="AQ10" s="29">
        <v>493.09663629004478</v>
      </c>
      <c r="AR10" s="29">
        <v>501.20698479490409</v>
      </c>
      <c r="AS10" s="29">
        <v>850.23922223257239</v>
      </c>
      <c r="AT10" s="29">
        <v>97.05696405021493</v>
      </c>
      <c r="AU10" s="29">
        <v>751.82477193295188</v>
      </c>
      <c r="AV10" s="29">
        <v>1980.154185425152</v>
      </c>
      <c r="AW10" s="29">
        <v>3177.416447385438</v>
      </c>
      <c r="AX10" s="29">
        <v>1834.2363491509293</v>
      </c>
      <c r="AY10" s="29">
        <v>779.08877834517193</v>
      </c>
      <c r="AZ10" s="29">
        <v>330.9194292305362</v>
      </c>
      <c r="BA10" s="29">
        <v>630.2077316939434</v>
      </c>
      <c r="BB10" s="29">
        <v>187.10889946579891</v>
      </c>
      <c r="BC10" s="29">
        <v>2753.4773557220933</v>
      </c>
      <c r="BD10" s="29">
        <v>185.99956762479371</v>
      </c>
      <c r="BE10" s="29">
        <v>592.91424899385856</v>
      </c>
      <c r="BF10" s="29">
        <v>29.78707735213597</v>
      </c>
      <c r="BG10" s="29">
        <v>9883.189519651447</v>
      </c>
      <c r="BH10" s="29">
        <v>10249.163276862706</v>
      </c>
      <c r="BI10" s="29">
        <v>2669.3117960953923</v>
      </c>
      <c r="BJ10" s="29">
        <v>11440.575705507852</v>
      </c>
      <c r="BK10" s="29">
        <v>52.463392344460921</v>
      </c>
      <c r="BL10" s="29">
        <v>18149.93351606248</v>
      </c>
      <c r="BM10" s="29">
        <v>22511.652534038749</v>
      </c>
      <c r="BN10" s="29">
        <v>3147.4335480066547</v>
      </c>
      <c r="BO10" s="29">
        <v>3055.5537623311488</v>
      </c>
      <c r="BP10" s="29">
        <v>7962.9197389034734</v>
      </c>
      <c r="BQ10" s="29">
        <v>2371.7449911580425</v>
      </c>
      <c r="BR10" s="29">
        <v>17114.802510851539</v>
      </c>
      <c r="BS10" s="29">
        <v>0</v>
      </c>
      <c r="BT10" s="59">
        <f t="shared" si="0"/>
        <v>819984.37194272853</v>
      </c>
      <c r="BU10" s="29">
        <v>1780154.9651171514</v>
      </c>
      <c r="BV10" s="29">
        <v>0</v>
      </c>
      <c r="BW10" s="29">
        <v>3503.4684282517587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4.2967856270821096</v>
      </c>
      <c r="CD10" s="29">
        <v>73753.286431048284</v>
      </c>
      <c r="CE10" s="29">
        <v>0</v>
      </c>
      <c r="CF10" s="29">
        <v>8462.5221359500956</v>
      </c>
      <c r="CG10" s="29">
        <v>20.358578930947054</v>
      </c>
      <c r="CH10" s="29">
        <v>-27666.265769494075</v>
      </c>
      <c r="CI10" s="29">
        <v>1128812.5105498787</v>
      </c>
      <c r="CJ10" s="38">
        <f t="shared" si="1"/>
        <v>3787029.5142000723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6241.8733916578403</v>
      </c>
      <c r="D11" s="29">
        <v>42.010883660110004</v>
      </c>
      <c r="E11" s="29">
        <v>11427.987342695762</v>
      </c>
      <c r="F11" s="29">
        <v>48.282270050090801</v>
      </c>
      <c r="G11" s="29">
        <v>11533.585580387813</v>
      </c>
      <c r="H11" s="29">
        <v>6886.0778786671535</v>
      </c>
      <c r="I11" s="29">
        <v>85882.097432435839</v>
      </c>
      <c r="J11" s="29">
        <v>15602.484240901858</v>
      </c>
      <c r="K11" s="29">
        <v>371.06270666512154</v>
      </c>
      <c r="L11" s="29">
        <v>8.5609374892028001</v>
      </c>
      <c r="M11" s="29">
        <v>4158.2821094704223</v>
      </c>
      <c r="N11" s="29">
        <v>179.98427854930333</v>
      </c>
      <c r="O11" s="29">
        <v>571.77224132092067</v>
      </c>
      <c r="P11" s="29">
        <v>6364.8822485179735</v>
      </c>
      <c r="Q11" s="29">
        <v>1706.5057167646205</v>
      </c>
      <c r="R11" s="29">
        <v>9489.6319087984157</v>
      </c>
      <c r="S11" s="29">
        <v>2445.8500612034959</v>
      </c>
      <c r="T11" s="29">
        <v>343.53445632481294</v>
      </c>
      <c r="U11" s="29">
        <v>2307.3060672555621</v>
      </c>
      <c r="V11" s="29">
        <v>3674.9044399280692</v>
      </c>
      <c r="W11" s="29">
        <v>9007.5455126241995</v>
      </c>
      <c r="X11" s="29">
        <v>98404.862816867666</v>
      </c>
      <c r="Y11" s="29">
        <v>1569.8287450193302</v>
      </c>
      <c r="Z11" s="29">
        <v>51.323632598137216</v>
      </c>
      <c r="AA11" s="29">
        <v>17.806400399389478</v>
      </c>
      <c r="AB11" s="29">
        <v>62.441288943618687</v>
      </c>
      <c r="AC11" s="29">
        <v>437454.9001950862</v>
      </c>
      <c r="AD11" s="29">
        <v>1196.9721565233724</v>
      </c>
      <c r="AE11" s="29">
        <v>18764.034976892148</v>
      </c>
      <c r="AF11" s="29">
        <v>1972.0128943322673</v>
      </c>
      <c r="AG11" s="29">
        <v>596.91394936523511</v>
      </c>
      <c r="AH11" s="29">
        <v>15.876501437436719</v>
      </c>
      <c r="AI11" s="29">
        <v>6.3444478736591989</v>
      </c>
      <c r="AJ11" s="29">
        <v>143.96603993494719</v>
      </c>
      <c r="AK11" s="29">
        <v>6.1371863750059124</v>
      </c>
      <c r="AL11" s="29">
        <v>136.55989444266231</v>
      </c>
      <c r="AM11" s="29">
        <v>1562.0261119408269</v>
      </c>
      <c r="AN11" s="29">
        <v>217.72347869208852</v>
      </c>
      <c r="AO11" s="29">
        <v>37.995805826573246</v>
      </c>
      <c r="AP11" s="29">
        <v>10.593142960453452</v>
      </c>
      <c r="AQ11" s="29">
        <v>51.425334253324415</v>
      </c>
      <c r="AR11" s="29">
        <v>56.955598709628511</v>
      </c>
      <c r="AS11" s="29">
        <v>34.60419596568908</v>
      </c>
      <c r="AT11" s="29">
        <v>10.640491410041461</v>
      </c>
      <c r="AU11" s="29">
        <v>298.22715315032133</v>
      </c>
      <c r="AV11" s="29">
        <v>211.75896566349735</v>
      </c>
      <c r="AW11" s="29">
        <v>491.74466394662767</v>
      </c>
      <c r="AX11" s="29">
        <v>60.211231367075257</v>
      </c>
      <c r="AY11" s="29">
        <v>91.128941241873491</v>
      </c>
      <c r="AZ11" s="29">
        <v>44.237942631063319</v>
      </c>
      <c r="BA11" s="29">
        <v>10.947157313527935</v>
      </c>
      <c r="BB11" s="29">
        <v>23.500901945243577</v>
      </c>
      <c r="BC11" s="29">
        <v>22.193052062780186</v>
      </c>
      <c r="BD11" s="29">
        <v>101.42557392057024</v>
      </c>
      <c r="BE11" s="29">
        <v>6.0240935826211546</v>
      </c>
      <c r="BF11" s="29">
        <v>4.0401533709851947</v>
      </c>
      <c r="BG11" s="29">
        <v>1856.9535869198801</v>
      </c>
      <c r="BH11" s="29">
        <v>651.0431274900609</v>
      </c>
      <c r="BI11" s="29">
        <v>94.214696830857775</v>
      </c>
      <c r="BJ11" s="29">
        <v>312.99916217103555</v>
      </c>
      <c r="BK11" s="29">
        <v>5.8364980269342492</v>
      </c>
      <c r="BL11" s="29">
        <v>697.73111789896245</v>
      </c>
      <c r="BM11" s="29">
        <v>243.57651494693215</v>
      </c>
      <c r="BN11" s="29">
        <v>331.56714439710845</v>
      </c>
      <c r="BO11" s="29">
        <v>72.879901773401471</v>
      </c>
      <c r="BP11" s="29">
        <v>215.92171756105157</v>
      </c>
      <c r="BQ11" s="29">
        <v>3285.1853038575969</v>
      </c>
      <c r="BR11" s="29">
        <v>30.365861388504833</v>
      </c>
      <c r="BS11" s="29">
        <v>0</v>
      </c>
      <c r="BT11" s="59">
        <f t="shared" si="0"/>
        <v>749839.88145467709</v>
      </c>
      <c r="BU11" s="29">
        <v>81973.44167019811</v>
      </c>
      <c r="BV11" s="29">
        <v>0</v>
      </c>
      <c r="BW11" s="29">
        <v>19.990681136135429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2477.1037051132816</v>
      </c>
      <c r="CD11" s="29">
        <v>43497.24309911982</v>
      </c>
      <c r="CE11" s="29">
        <v>0</v>
      </c>
      <c r="CF11" s="29">
        <v>1413.8114916346931</v>
      </c>
      <c r="CG11" s="29">
        <v>0</v>
      </c>
      <c r="CH11" s="29">
        <v>-27223.753325070978</v>
      </c>
      <c r="CI11" s="29">
        <v>220901.15480691692</v>
      </c>
      <c r="CJ11" s="38">
        <f t="shared" si="1"/>
        <v>1072898.8735837252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16596.382115250963</v>
      </c>
      <c r="D12" s="29">
        <v>753.27303030401458</v>
      </c>
      <c r="E12" s="29">
        <v>131.6389077325957</v>
      </c>
      <c r="F12" s="29">
        <v>3114.7520034061167</v>
      </c>
      <c r="G12" s="29">
        <v>106063.63398597961</v>
      </c>
      <c r="H12" s="29">
        <v>30845.818130693548</v>
      </c>
      <c r="I12" s="29">
        <v>7538.7544732753213</v>
      </c>
      <c r="J12" s="29">
        <v>139517.11074196294</v>
      </c>
      <c r="K12" s="29">
        <v>64102.372693324251</v>
      </c>
      <c r="L12" s="29">
        <v>101.13605907972344</v>
      </c>
      <c r="M12" s="29">
        <v>9157.79548483492</v>
      </c>
      <c r="N12" s="29">
        <v>301.79735668834655</v>
      </c>
      <c r="O12" s="29">
        <v>8332.2167931662225</v>
      </c>
      <c r="P12" s="29">
        <v>14440.723966760099</v>
      </c>
      <c r="Q12" s="29">
        <v>3927.7446070235305</v>
      </c>
      <c r="R12" s="29">
        <v>9795.7527344803275</v>
      </c>
      <c r="S12" s="29">
        <v>5035.2129943396249</v>
      </c>
      <c r="T12" s="29">
        <v>9431.4271289951339</v>
      </c>
      <c r="U12" s="29">
        <v>17982.337140859243</v>
      </c>
      <c r="V12" s="29">
        <v>1842.801474706933</v>
      </c>
      <c r="W12" s="29">
        <v>843.23798341227791</v>
      </c>
      <c r="X12" s="29">
        <v>23011.573161119995</v>
      </c>
      <c r="Y12" s="29">
        <v>3192.0627811308086</v>
      </c>
      <c r="Z12" s="29">
        <v>462.96775095044717</v>
      </c>
      <c r="AA12" s="29">
        <v>147.13388385923147</v>
      </c>
      <c r="AB12" s="29">
        <v>952.36774886454236</v>
      </c>
      <c r="AC12" s="29">
        <v>15273.191842098588</v>
      </c>
      <c r="AD12" s="29">
        <v>16395.050693488189</v>
      </c>
      <c r="AE12" s="29">
        <v>132796.49638504258</v>
      </c>
      <c r="AF12" s="29">
        <v>49764.86206547996</v>
      </c>
      <c r="AG12" s="29">
        <v>10873.71881038366</v>
      </c>
      <c r="AH12" s="29">
        <v>461.65250051860642</v>
      </c>
      <c r="AI12" s="29">
        <v>241.30208019797533</v>
      </c>
      <c r="AJ12" s="29">
        <v>539.94531865819397</v>
      </c>
      <c r="AK12" s="29">
        <v>644.09671418601192</v>
      </c>
      <c r="AL12" s="29">
        <v>1359.0060254284356</v>
      </c>
      <c r="AM12" s="29">
        <v>50943.891325899429</v>
      </c>
      <c r="AN12" s="29">
        <v>338.98793609112306</v>
      </c>
      <c r="AO12" s="29">
        <v>4361.3182578690739</v>
      </c>
      <c r="AP12" s="29">
        <v>169.66249388310348</v>
      </c>
      <c r="AQ12" s="29">
        <v>2005.9215238987886</v>
      </c>
      <c r="AR12" s="29">
        <v>1439.4079054203476</v>
      </c>
      <c r="AS12" s="29">
        <v>628.40926992678601</v>
      </c>
      <c r="AT12" s="29">
        <v>171.67793364962358</v>
      </c>
      <c r="AU12" s="29">
        <v>2255.9869858636671</v>
      </c>
      <c r="AV12" s="29">
        <v>1124.8473672285375</v>
      </c>
      <c r="AW12" s="29">
        <v>1555.0444486869189</v>
      </c>
      <c r="AX12" s="29">
        <v>1689.9233694141226</v>
      </c>
      <c r="AY12" s="29">
        <v>2452.6083395034534</v>
      </c>
      <c r="AZ12" s="29">
        <v>542.28386532784145</v>
      </c>
      <c r="BA12" s="29">
        <v>874.15453758120873</v>
      </c>
      <c r="BB12" s="29">
        <v>3622.2703333725567</v>
      </c>
      <c r="BC12" s="29">
        <v>909.18925618330115</v>
      </c>
      <c r="BD12" s="29">
        <v>1230.9577981463772</v>
      </c>
      <c r="BE12" s="29">
        <v>253.02961936215152</v>
      </c>
      <c r="BF12" s="29">
        <v>190.12452839394933</v>
      </c>
      <c r="BG12" s="29">
        <v>3358.4125721177552</v>
      </c>
      <c r="BH12" s="29">
        <v>9949.6004191194152</v>
      </c>
      <c r="BI12" s="29">
        <v>700.14842379414586</v>
      </c>
      <c r="BJ12" s="29">
        <v>16481.863946238635</v>
      </c>
      <c r="BK12" s="29">
        <v>122.82533421831462</v>
      </c>
      <c r="BL12" s="29">
        <v>7185.085930838055</v>
      </c>
      <c r="BM12" s="29">
        <v>5151.0878526212518</v>
      </c>
      <c r="BN12" s="29">
        <v>1380.0081681350835</v>
      </c>
      <c r="BO12" s="29">
        <v>728.49702458579623</v>
      </c>
      <c r="BP12" s="29">
        <v>1311.2565231352073</v>
      </c>
      <c r="BQ12" s="29">
        <v>3834.0422704450853</v>
      </c>
      <c r="BR12" s="29">
        <v>7229.2164798038657</v>
      </c>
      <c r="BS12" s="29">
        <v>0</v>
      </c>
      <c r="BT12" s="59">
        <f t="shared" si="0"/>
        <v>840163.08960843831</v>
      </c>
      <c r="BU12" s="29">
        <v>61723.090734558515</v>
      </c>
      <c r="BV12" s="29">
        <v>0</v>
      </c>
      <c r="BW12" s="29">
        <v>1346.1677672929447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480.70060912348237</v>
      </c>
      <c r="CE12" s="29">
        <v>0</v>
      </c>
      <c r="CF12" s="29">
        <v>1143.5298992704591</v>
      </c>
      <c r="CG12" s="29">
        <v>0</v>
      </c>
      <c r="CH12" s="29">
        <v>56496.420960894866</v>
      </c>
      <c r="CI12" s="29">
        <v>125243.36169693127</v>
      </c>
      <c r="CJ12" s="38">
        <f t="shared" si="1"/>
        <v>1086596.3612765099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13899.405486388046</v>
      </c>
      <c r="D13" s="29">
        <v>1430.8828918181512</v>
      </c>
      <c r="E13" s="29">
        <v>889.08208961538128</v>
      </c>
      <c r="F13" s="29">
        <v>434.18098132359989</v>
      </c>
      <c r="G13" s="29">
        <v>15354.485942946616</v>
      </c>
      <c r="H13" s="29">
        <v>8937.2122692271587</v>
      </c>
      <c r="I13" s="29">
        <v>4620.4136986666554</v>
      </c>
      <c r="J13" s="29">
        <v>5769.6129444482267</v>
      </c>
      <c r="K13" s="29">
        <v>73759.744147480073</v>
      </c>
      <c r="L13" s="29">
        <v>179.20533157430722</v>
      </c>
      <c r="M13" s="29">
        <v>5663.6860966366758</v>
      </c>
      <c r="N13" s="29">
        <v>308.71841722279544</v>
      </c>
      <c r="O13" s="29">
        <v>2429.9770089647391</v>
      </c>
      <c r="P13" s="29">
        <v>3380.1583376525859</v>
      </c>
      <c r="Q13" s="29">
        <v>1215.8398979543319</v>
      </c>
      <c r="R13" s="29">
        <v>7434.5233211051209</v>
      </c>
      <c r="S13" s="29">
        <v>4234.5535457875976</v>
      </c>
      <c r="T13" s="29">
        <v>5652.483613627659</v>
      </c>
      <c r="U13" s="29">
        <v>16276.165674551583</v>
      </c>
      <c r="V13" s="29">
        <v>2667.4499152816775</v>
      </c>
      <c r="W13" s="29">
        <v>2190.5206870229049</v>
      </c>
      <c r="X13" s="29">
        <v>7902.0226066830346</v>
      </c>
      <c r="Y13" s="29">
        <v>1615.2046986184146</v>
      </c>
      <c r="Z13" s="29">
        <v>1398.2063415861805</v>
      </c>
      <c r="AA13" s="29">
        <v>557.21420637610686</v>
      </c>
      <c r="AB13" s="29">
        <v>445.72106040847257</v>
      </c>
      <c r="AC13" s="29">
        <v>14651.073230319929</v>
      </c>
      <c r="AD13" s="29">
        <v>10798.895020790504</v>
      </c>
      <c r="AE13" s="29">
        <v>42281.283751956951</v>
      </c>
      <c r="AF13" s="29">
        <v>27570.610950045626</v>
      </c>
      <c r="AG13" s="29">
        <v>14459.716983284439</v>
      </c>
      <c r="AH13" s="29">
        <v>2153.8775063851813</v>
      </c>
      <c r="AI13" s="29">
        <v>844.27804957850708</v>
      </c>
      <c r="AJ13" s="29">
        <v>2586.9972763939741</v>
      </c>
      <c r="AK13" s="29">
        <v>538.16049077527293</v>
      </c>
      <c r="AL13" s="29">
        <v>2879.9678864091466</v>
      </c>
      <c r="AM13" s="29">
        <v>270357.36069639761</v>
      </c>
      <c r="AN13" s="29">
        <v>2737.9042631798602</v>
      </c>
      <c r="AO13" s="29">
        <v>3699.8358841720815</v>
      </c>
      <c r="AP13" s="29">
        <v>1269.4247681057414</v>
      </c>
      <c r="AQ13" s="29">
        <v>8601.5121406307917</v>
      </c>
      <c r="AR13" s="29">
        <v>6831.5893170933887</v>
      </c>
      <c r="AS13" s="29">
        <v>3099.0095144720767</v>
      </c>
      <c r="AT13" s="29">
        <v>2380.2320526361741</v>
      </c>
      <c r="AU13" s="29">
        <v>8597.7737533978325</v>
      </c>
      <c r="AV13" s="29">
        <v>7063.8298552135666</v>
      </c>
      <c r="AW13" s="29">
        <v>2330.3850356451248</v>
      </c>
      <c r="AX13" s="29">
        <v>15424.06053933333</v>
      </c>
      <c r="AY13" s="29">
        <v>22434.967119754445</v>
      </c>
      <c r="AZ13" s="29">
        <v>3023.058316455049</v>
      </c>
      <c r="BA13" s="29">
        <v>2659.9265767860256</v>
      </c>
      <c r="BB13" s="29">
        <v>71534.637462783532</v>
      </c>
      <c r="BC13" s="29">
        <v>4547.5711877534277</v>
      </c>
      <c r="BD13" s="29">
        <v>4870.7639156856976</v>
      </c>
      <c r="BE13" s="29">
        <v>1027.5042696232392</v>
      </c>
      <c r="BF13" s="29">
        <v>785.36392647617095</v>
      </c>
      <c r="BG13" s="29">
        <v>5271.454228825125</v>
      </c>
      <c r="BH13" s="29">
        <v>37330.025861955321</v>
      </c>
      <c r="BI13" s="29">
        <v>2387.4967566328769</v>
      </c>
      <c r="BJ13" s="29">
        <v>40698.905139899434</v>
      </c>
      <c r="BK13" s="29">
        <v>498.91237610436286</v>
      </c>
      <c r="BL13" s="29">
        <v>16117.637729456506</v>
      </c>
      <c r="BM13" s="29">
        <v>8459.3865812153781</v>
      </c>
      <c r="BN13" s="29">
        <v>6428.7485140782792</v>
      </c>
      <c r="BO13" s="29">
        <v>3370.9707252598996</v>
      </c>
      <c r="BP13" s="29">
        <v>17715.120300550581</v>
      </c>
      <c r="BQ13" s="29">
        <v>12598.071297192704</v>
      </c>
      <c r="BR13" s="29">
        <v>2470.4219175415515</v>
      </c>
      <c r="BS13" s="29">
        <v>0</v>
      </c>
      <c r="BT13" s="59">
        <f t="shared" si="0"/>
        <v>904035.39438321523</v>
      </c>
      <c r="BU13" s="29">
        <v>58585.092478897001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1936.7269870666128</v>
      </c>
      <c r="CE13" s="29">
        <v>0</v>
      </c>
      <c r="CF13" s="29">
        <v>1181.1759332853401</v>
      </c>
      <c r="CG13" s="29">
        <v>0</v>
      </c>
      <c r="CH13" s="29">
        <v>27.682031884106749</v>
      </c>
      <c r="CI13" s="29">
        <v>52696.419447214794</v>
      </c>
      <c r="CJ13" s="38">
        <f t="shared" si="1"/>
        <v>1018462.491261563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29374.338720870695</v>
      </c>
      <c r="D14" s="29">
        <v>84.483548535515268</v>
      </c>
      <c r="E14" s="29">
        <v>8801.2813925081082</v>
      </c>
      <c r="F14" s="29">
        <v>4776.3540823543071</v>
      </c>
      <c r="G14" s="29">
        <v>25944.656430104693</v>
      </c>
      <c r="H14" s="29">
        <v>5779.2401186311599</v>
      </c>
      <c r="I14" s="29">
        <v>2572.3569692653464</v>
      </c>
      <c r="J14" s="29">
        <v>4345.6672326698717</v>
      </c>
      <c r="K14" s="29">
        <v>1913.6367387162359</v>
      </c>
      <c r="L14" s="29">
        <v>2200.5708581461522</v>
      </c>
      <c r="M14" s="29">
        <v>14537.798615577898</v>
      </c>
      <c r="N14" s="29">
        <v>99.820367015127303</v>
      </c>
      <c r="O14" s="29">
        <v>17571.957181861573</v>
      </c>
      <c r="P14" s="29">
        <v>35886.34686264168</v>
      </c>
      <c r="Q14" s="29">
        <v>6028.9365318606397</v>
      </c>
      <c r="R14" s="29">
        <v>6961.4576571306561</v>
      </c>
      <c r="S14" s="29">
        <v>1071.7503948155033</v>
      </c>
      <c r="T14" s="29">
        <v>1546.0191804790882</v>
      </c>
      <c r="U14" s="29">
        <v>7542.9820602348227</v>
      </c>
      <c r="V14" s="29">
        <v>1901.0731638712873</v>
      </c>
      <c r="W14" s="29">
        <v>2222.9332837193947</v>
      </c>
      <c r="X14" s="29">
        <v>3189.305065991407</v>
      </c>
      <c r="Y14" s="29">
        <v>2192.1334484050535</v>
      </c>
      <c r="Z14" s="29">
        <v>49643.569137378297</v>
      </c>
      <c r="AA14" s="29">
        <v>151.72941510869794</v>
      </c>
      <c r="AB14" s="29">
        <v>584.89441158821319</v>
      </c>
      <c r="AC14" s="29">
        <v>28312.710060816309</v>
      </c>
      <c r="AD14" s="29">
        <v>4391.3404414437437</v>
      </c>
      <c r="AE14" s="29">
        <v>15258.45160254419</v>
      </c>
      <c r="AF14" s="29">
        <v>13854.929967310429</v>
      </c>
      <c r="AG14" s="29">
        <v>33674.237652674659</v>
      </c>
      <c r="AH14" s="29">
        <v>3463.5646060484978</v>
      </c>
      <c r="AI14" s="29">
        <v>14254.469609828167</v>
      </c>
      <c r="AJ14" s="29">
        <v>807.74774414402475</v>
      </c>
      <c r="AK14" s="29">
        <v>2753.9403606166948</v>
      </c>
      <c r="AL14" s="29">
        <v>4612.1481296171469</v>
      </c>
      <c r="AM14" s="29">
        <v>1981.6426976057319</v>
      </c>
      <c r="AN14" s="29">
        <v>235.1085127483903</v>
      </c>
      <c r="AO14" s="29">
        <v>627.92679162366744</v>
      </c>
      <c r="AP14" s="29">
        <v>210.67667298391032</v>
      </c>
      <c r="AQ14" s="29">
        <v>1015.8391661207535</v>
      </c>
      <c r="AR14" s="29">
        <v>979.46186546127342</v>
      </c>
      <c r="AS14" s="29">
        <v>411.25813835543335</v>
      </c>
      <c r="AT14" s="29">
        <v>191.81851421172348</v>
      </c>
      <c r="AU14" s="29">
        <v>284.39920922314889</v>
      </c>
      <c r="AV14" s="29">
        <v>1621.8760909213338</v>
      </c>
      <c r="AW14" s="29">
        <v>2024.2088176390037</v>
      </c>
      <c r="AX14" s="29">
        <v>448.7453131114342</v>
      </c>
      <c r="AY14" s="29">
        <v>615.0954052545369</v>
      </c>
      <c r="AZ14" s="29">
        <v>262.3222717419975</v>
      </c>
      <c r="BA14" s="29">
        <v>603.2663743529007</v>
      </c>
      <c r="BB14" s="29">
        <v>82.664191799146806</v>
      </c>
      <c r="BC14" s="29">
        <v>2442.6652296051902</v>
      </c>
      <c r="BD14" s="29">
        <v>457.28086430825408</v>
      </c>
      <c r="BE14" s="29">
        <v>72.82926412715527</v>
      </c>
      <c r="BF14" s="29">
        <v>264.15242072295717</v>
      </c>
      <c r="BG14" s="29">
        <v>3806.8703175323831</v>
      </c>
      <c r="BH14" s="29">
        <v>11239.280128866687</v>
      </c>
      <c r="BI14" s="29">
        <v>93.143304136067258</v>
      </c>
      <c r="BJ14" s="29">
        <v>4774.3699977917368</v>
      </c>
      <c r="BK14" s="29">
        <v>59.556797444646172</v>
      </c>
      <c r="BL14" s="29">
        <v>8282.1096150304766</v>
      </c>
      <c r="BM14" s="29">
        <v>4152.506313976146</v>
      </c>
      <c r="BN14" s="29">
        <v>584.85055784996189</v>
      </c>
      <c r="BO14" s="29">
        <v>498.24636807999593</v>
      </c>
      <c r="BP14" s="29">
        <v>290.58122100038793</v>
      </c>
      <c r="BQ14" s="29">
        <v>2915.0687459835262</v>
      </c>
      <c r="BR14" s="29">
        <v>2655.3843030243806</v>
      </c>
      <c r="BS14" s="29">
        <v>0</v>
      </c>
      <c r="BT14" s="59">
        <f t="shared" si="0"/>
        <v>412494.03852715949</v>
      </c>
      <c r="BU14" s="29">
        <v>235916.68718946035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2.3665603481874871</v>
      </c>
      <c r="CE14" s="29">
        <v>0</v>
      </c>
      <c r="CF14" s="29">
        <v>16.550347232445656</v>
      </c>
      <c r="CG14" s="29">
        <v>0</v>
      </c>
      <c r="CH14" s="29">
        <v>12867.074283021491</v>
      </c>
      <c r="CI14" s="29">
        <v>220671.96139576612</v>
      </c>
      <c r="CJ14" s="38">
        <f t="shared" si="1"/>
        <v>881968.67830298818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352684.96331471711</v>
      </c>
      <c r="D15" s="29">
        <v>1816.5094726947054</v>
      </c>
      <c r="E15" s="29">
        <v>3855.1939761383192</v>
      </c>
      <c r="F15" s="29">
        <v>4635.728984950113</v>
      </c>
      <c r="G15" s="29">
        <v>39903.88452885997</v>
      </c>
      <c r="H15" s="29">
        <v>60184.045705463977</v>
      </c>
      <c r="I15" s="29">
        <v>22784.141975700895</v>
      </c>
      <c r="J15" s="29">
        <v>11470.848917403229</v>
      </c>
      <c r="K15" s="29">
        <v>23684.303475733079</v>
      </c>
      <c r="L15" s="29">
        <v>306.06412848303165</v>
      </c>
      <c r="M15" s="29">
        <v>74012.605400334112</v>
      </c>
      <c r="N15" s="29">
        <v>4210.0124683736367</v>
      </c>
      <c r="O15" s="29">
        <v>73317.460870667404</v>
      </c>
      <c r="P15" s="29">
        <v>12599.792647920256</v>
      </c>
      <c r="Q15" s="29">
        <v>4463.7316400871841</v>
      </c>
      <c r="R15" s="29">
        <v>30921.440037560558</v>
      </c>
      <c r="S15" s="29">
        <v>3125.3044057233155</v>
      </c>
      <c r="T15" s="29">
        <v>8389.7235921314077</v>
      </c>
      <c r="U15" s="29">
        <v>19703.092618904928</v>
      </c>
      <c r="V15" s="29">
        <v>6079.2851679919913</v>
      </c>
      <c r="W15" s="29">
        <v>8544.9683071722466</v>
      </c>
      <c r="X15" s="29">
        <v>9768.6077024031929</v>
      </c>
      <c r="Y15" s="29">
        <v>4972.9430837907184</v>
      </c>
      <c r="Z15" s="29">
        <v>2762.0442588285473</v>
      </c>
      <c r="AA15" s="29">
        <v>622.00476931251603</v>
      </c>
      <c r="AB15" s="29">
        <v>3188.0806748389532</v>
      </c>
      <c r="AC15" s="29">
        <v>115459.22893740545</v>
      </c>
      <c r="AD15" s="29">
        <v>16262.466649360344</v>
      </c>
      <c r="AE15" s="29">
        <v>25992.20964505132</v>
      </c>
      <c r="AF15" s="29">
        <v>20886.632649807569</v>
      </c>
      <c r="AG15" s="29">
        <v>12405.055743980176</v>
      </c>
      <c r="AH15" s="29">
        <v>890.2694639968563</v>
      </c>
      <c r="AI15" s="29">
        <v>173.4058895695544</v>
      </c>
      <c r="AJ15" s="29">
        <v>426.289426859755</v>
      </c>
      <c r="AK15" s="29">
        <v>64.486662827023352</v>
      </c>
      <c r="AL15" s="29">
        <v>1043.4664645825569</v>
      </c>
      <c r="AM15" s="29">
        <v>15817.313386549695</v>
      </c>
      <c r="AN15" s="29">
        <v>778.65680195791731</v>
      </c>
      <c r="AO15" s="29">
        <v>373.91623756920512</v>
      </c>
      <c r="AP15" s="29">
        <v>395.83491815316319</v>
      </c>
      <c r="AQ15" s="29">
        <v>759.53815830963742</v>
      </c>
      <c r="AR15" s="29">
        <v>468.06853711828603</v>
      </c>
      <c r="AS15" s="29">
        <v>320.78568009400567</v>
      </c>
      <c r="AT15" s="29">
        <v>65.2693007250178</v>
      </c>
      <c r="AU15" s="29">
        <v>1202.4793332020879</v>
      </c>
      <c r="AV15" s="29">
        <v>1238.7638087500854</v>
      </c>
      <c r="AW15" s="29">
        <v>215.59864257964728</v>
      </c>
      <c r="AX15" s="29">
        <v>1294.7540650623039</v>
      </c>
      <c r="AY15" s="29">
        <v>547.3685987014469</v>
      </c>
      <c r="AZ15" s="29">
        <v>396.62896126632108</v>
      </c>
      <c r="BA15" s="29">
        <v>877.28607737592142</v>
      </c>
      <c r="BB15" s="29">
        <v>220.1843505190123</v>
      </c>
      <c r="BC15" s="29">
        <v>3753.3943538408294</v>
      </c>
      <c r="BD15" s="29">
        <v>330.08212180621717</v>
      </c>
      <c r="BE15" s="29">
        <v>654.28218296564182</v>
      </c>
      <c r="BF15" s="29">
        <v>50.965918204499189</v>
      </c>
      <c r="BG15" s="29">
        <v>33200.414610880085</v>
      </c>
      <c r="BH15" s="29">
        <v>11530.323595234233</v>
      </c>
      <c r="BI15" s="29">
        <v>1015.7629129876657</v>
      </c>
      <c r="BJ15" s="29">
        <v>17829.888111325032</v>
      </c>
      <c r="BK15" s="29">
        <v>126.3403139194302</v>
      </c>
      <c r="BL15" s="29">
        <v>17009.113169555094</v>
      </c>
      <c r="BM15" s="29">
        <v>6071.872094243633</v>
      </c>
      <c r="BN15" s="29">
        <v>859.70822944282497</v>
      </c>
      <c r="BO15" s="29">
        <v>1531.204294518971</v>
      </c>
      <c r="BP15" s="29">
        <v>1804.9213960939117</v>
      </c>
      <c r="BQ15" s="29">
        <v>1994.2317220638879</v>
      </c>
      <c r="BR15" s="29">
        <v>66089.887405249203</v>
      </c>
      <c r="BS15" s="29">
        <v>0</v>
      </c>
      <c r="BT15" s="59">
        <f t="shared" si="0"/>
        <v>1170435.1329498908</v>
      </c>
      <c r="BU15" s="29">
        <v>233198.8998308327</v>
      </c>
      <c r="BV15" s="29">
        <v>0</v>
      </c>
      <c r="BW15" s="29">
        <v>571.98625188623032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6223.7460898390655</v>
      </c>
      <c r="CE15" s="29">
        <v>0</v>
      </c>
      <c r="CF15" s="29">
        <v>71915.929277529562</v>
      </c>
      <c r="CG15" s="29">
        <v>0</v>
      </c>
      <c r="CH15" s="29">
        <v>-89134.116199249984</v>
      </c>
      <c r="CI15" s="29">
        <v>560719.67476165562</v>
      </c>
      <c r="CJ15" s="38">
        <f t="shared" si="1"/>
        <v>1953931.2529623839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9402.4362118979243</v>
      </c>
      <c r="D16" s="29">
        <v>2.464599436623637</v>
      </c>
      <c r="E16" s="29">
        <v>374.81708513068315</v>
      </c>
      <c r="F16" s="29">
        <v>1.4151810296987293</v>
      </c>
      <c r="G16" s="29">
        <v>2026.9404738458545</v>
      </c>
      <c r="H16" s="29">
        <v>36.891536807544625</v>
      </c>
      <c r="I16" s="29">
        <v>56.354838891931486</v>
      </c>
      <c r="J16" s="29">
        <v>8.5702627749809874</v>
      </c>
      <c r="K16" s="29">
        <v>29.528566471979893</v>
      </c>
      <c r="L16" s="29">
        <v>2.0642870093402972</v>
      </c>
      <c r="M16" s="29">
        <v>141.33072309584199</v>
      </c>
      <c r="N16" s="29">
        <v>199.95619808939836</v>
      </c>
      <c r="O16" s="29">
        <v>34.171854903000977</v>
      </c>
      <c r="P16" s="29">
        <v>99.424044535463594</v>
      </c>
      <c r="Q16" s="29">
        <v>12.91259437320776</v>
      </c>
      <c r="R16" s="29">
        <v>231.54664853615907</v>
      </c>
      <c r="S16" s="29">
        <v>58.837373191129572</v>
      </c>
      <c r="T16" s="29">
        <v>73.384985843952407</v>
      </c>
      <c r="U16" s="29">
        <v>592.89061637513726</v>
      </c>
      <c r="V16" s="29">
        <v>16.220109016689882</v>
      </c>
      <c r="W16" s="29">
        <v>10.675490449336577</v>
      </c>
      <c r="X16" s="29">
        <v>3073.3315094494592</v>
      </c>
      <c r="Y16" s="29">
        <v>86.194909912689724</v>
      </c>
      <c r="Z16" s="29">
        <v>113.57269188235826</v>
      </c>
      <c r="AA16" s="29">
        <v>2.0572388957726453</v>
      </c>
      <c r="AB16" s="29">
        <v>28.137474016088333</v>
      </c>
      <c r="AC16" s="29">
        <v>2221.7602307453335</v>
      </c>
      <c r="AD16" s="29">
        <v>74.733183849338687</v>
      </c>
      <c r="AE16" s="29">
        <v>13425.476315806098</v>
      </c>
      <c r="AF16" s="29">
        <v>414.54376906878599</v>
      </c>
      <c r="AG16" s="29">
        <v>67.145850076726489</v>
      </c>
      <c r="AH16" s="29">
        <v>4.5830774359462758</v>
      </c>
      <c r="AI16" s="29">
        <v>8.4921761185554754</v>
      </c>
      <c r="AJ16" s="29">
        <v>9.2829568522414743</v>
      </c>
      <c r="AK16" s="29">
        <v>4.0897133647474755</v>
      </c>
      <c r="AL16" s="29">
        <v>64.569508126204738</v>
      </c>
      <c r="AM16" s="29">
        <v>91.997434041723039</v>
      </c>
      <c r="AN16" s="29">
        <v>397.52178017239157</v>
      </c>
      <c r="AO16" s="29">
        <v>9.8439829692372651</v>
      </c>
      <c r="AP16" s="29">
        <v>30.862554368688695</v>
      </c>
      <c r="AQ16" s="29">
        <v>34.403464118680432</v>
      </c>
      <c r="AR16" s="29">
        <v>31.978709387288649</v>
      </c>
      <c r="AS16" s="29">
        <v>60.587414856983301</v>
      </c>
      <c r="AT16" s="29">
        <v>7.1671965469716223</v>
      </c>
      <c r="AU16" s="29">
        <v>25.815504737924531</v>
      </c>
      <c r="AV16" s="29">
        <v>0</v>
      </c>
      <c r="AW16" s="29">
        <v>4.1873556651220838</v>
      </c>
      <c r="AX16" s="29">
        <v>657.38333901584622</v>
      </c>
      <c r="AY16" s="29">
        <v>66.506538839691203</v>
      </c>
      <c r="AZ16" s="29">
        <v>604.30493388675427</v>
      </c>
      <c r="BA16" s="29">
        <v>37.477667308977566</v>
      </c>
      <c r="BB16" s="29">
        <v>116.79360394960416</v>
      </c>
      <c r="BC16" s="29">
        <v>2287.2765317227213</v>
      </c>
      <c r="BD16" s="29">
        <v>196.59864717481742</v>
      </c>
      <c r="BE16" s="29">
        <v>100.53770421793232</v>
      </c>
      <c r="BF16" s="29">
        <v>0</v>
      </c>
      <c r="BG16" s="29">
        <v>721.84851616818742</v>
      </c>
      <c r="BH16" s="29">
        <v>962.56173254758414</v>
      </c>
      <c r="BI16" s="29">
        <v>24.305058219409144</v>
      </c>
      <c r="BJ16" s="29">
        <v>821.1252360064791</v>
      </c>
      <c r="BK16" s="29">
        <v>1.2019563830086148</v>
      </c>
      <c r="BL16" s="29">
        <v>21567.24588652714</v>
      </c>
      <c r="BM16" s="29">
        <v>416.44071121701387</v>
      </c>
      <c r="BN16" s="29">
        <v>650.02367773343963</v>
      </c>
      <c r="BO16" s="29">
        <v>669.5289250824037</v>
      </c>
      <c r="BP16" s="29">
        <v>26.65263001757296</v>
      </c>
      <c r="BQ16" s="29">
        <v>1.8211476085199727</v>
      </c>
      <c r="BR16" s="29">
        <v>359.94025521210591</v>
      </c>
      <c r="BS16" s="29">
        <v>0</v>
      </c>
      <c r="BT16" s="59">
        <f t="shared" si="0"/>
        <v>63994.74438301046</v>
      </c>
      <c r="BU16" s="29">
        <v>18990.822539736779</v>
      </c>
      <c r="BV16" s="29">
        <v>0</v>
      </c>
      <c r="BW16" s="29">
        <v>17181.121520689558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4244.1235887715839</v>
      </c>
      <c r="CE16" s="29">
        <v>0</v>
      </c>
      <c r="CF16" s="29">
        <v>9502.809364001685</v>
      </c>
      <c r="CG16" s="29">
        <v>0</v>
      </c>
      <c r="CH16" s="29">
        <v>-4422.2204311673258</v>
      </c>
      <c r="CI16" s="29">
        <v>191109.11056796339</v>
      </c>
      <c r="CJ16" s="38">
        <f t="shared" si="1"/>
        <v>300600.51153300615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3788.1527418340174</v>
      </c>
      <c r="D17" s="29">
        <v>1396.4978908052872</v>
      </c>
      <c r="E17" s="29">
        <v>1345.2890344362788</v>
      </c>
      <c r="F17" s="29">
        <v>803.56301630317569</v>
      </c>
      <c r="G17" s="29">
        <v>20345.546978334791</v>
      </c>
      <c r="H17" s="29">
        <v>21179.76913277333</v>
      </c>
      <c r="I17" s="29">
        <v>914.14220946249714</v>
      </c>
      <c r="J17" s="29">
        <v>7498.248921110534</v>
      </c>
      <c r="K17" s="29">
        <v>1519.0209136671044</v>
      </c>
      <c r="L17" s="29">
        <v>90.223570133436908</v>
      </c>
      <c r="M17" s="29">
        <v>27387.139290619725</v>
      </c>
      <c r="N17" s="29">
        <v>3336.5377430256472</v>
      </c>
      <c r="O17" s="29">
        <v>32781.743182348786</v>
      </c>
      <c r="P17" s="29">
        <v>4568.7320550423619</v>
      </c>
      <c r="Q17" s="29">
        <v>1876.5180900724254</v>
      </c>
      <c r="R17" s="29">
        <v>14250.206518998291</v>
      </c>
      <c r="S17" s="29">
        <v>22907.93371490475</v>
      </c>
      <c r="T17" s="29">
        <v>7214.916190363524</v>
      </c>
      <c r="U17" s="29">
        <v>33507.253139237364</v>
      </c>
      <c r="V17" s="29">
        <v>6367.3982892521863</v>
      </c>
      <c r="W17" s="29">
        <v>4317.8410525266063</v>
      </c>
      <c r="X17" s="29">
        <v>39598.945234483253</v>
      </c>
      <c r="Y17" s="29">
        <v>4393.6338804262459</v>
      </c>
      <c r="Z17" s="29">
        <v>1248.0922742863515</v>
      </c>
      <c r="AA17" s="29">
        <v>331.66129034000915</v>
      </c>
      <c r="AB17" s="29">
        <v>221.11637763567506</v>
      </c>
      <c r="AC17" s="29">
        <v>75152.96663953198</v>
      </c>
      <c r="AD17" s="29">
        <v>61494.830763927028</v>
      </c>
      <c r="AE17" s="29">
        <v>36123.695576456899</v>
      </c>
      <c r="AF17" s="29">
        <v>13367.367120036293</v>
      </c>
      <c r="AG17" s="29">
        <v>12697.017203642738</v>
      </c>
      <c r="AH17" s="29">
        <v>210.13183775614107</v>
      </c>
      <c r="AI17" s="29">
        <v>456.19307564206514</v>
      </c>
      <c r="AJ17" s="29">
        <v>440.47629243782592</v>
      </c>
      <c r="AK17" s="29">
        <v>73.513596808330021</v>
      </c>
      <c r="AL17" s="29">
        <v>829.20564267482814</v>
      </c>
      <c r="AM17" s="29">
        <v>1144.7522773377157</v>
      </c>
      <c r="AN17" s="29">
        <v>1477.5247139365306</v>
      </c>
      <c r="AO17" s="29">
        <v>388.1199556114347</v>
      </c>
      <c r="AP17" s="29">
        <v>157.01326940291972</v>
      </c>
      <c r="AQ17" s="29">
        <v>236.80277825680812</v>
      </c>
      <c r="AR17" s="29">
        <v>221.59945517524034</v>
      </c>
      <c r="AS17" s="29">
        <v>568.34386203254064</v>
      </c>
      <c r="AT17" s="29">
        <v>31.063137261887036</v>
      </c>
      <c r="AU17" s="29">
        <v>658.70857801809223</v>
      </c>
      <c r="AV17" s="29">
        <v>4654.3725705262759</v>
      </c>
      <c r="AW17" s="29">
        <v>6191.0580126789773</v>
      </c>
      <c r="AX17" s="29">
        <v>232.29194578150691</v>
      </c>
      <c r="AY17" s="29">
        <v>318.80272094424276</v>
      </c>
      <c r="AZ17" s="29">
        <v>198.63117234433457</v>
      </c>
      <c r="BA17" s="29">
        <v>409.64656277984136</v>
      </c>
      <c r="BB17" s="29">
        <v>108.23595917776099</v>
      </c>
      <c r="BC17" s="29">
        <v>440.70436079263663</v>
      </c>
      <c r="BD17" s="29">
        <v>507.68283991790247</v>
      </c>
      <c r="BE17" s="29">
        <v>46.772046260618595</v>
      </c>
      <c r="BF17" s="29">
        <v>101.05331420046029</v>
      </c>
      <c r="BG17" s="29">
        <v>820.01185404772491</v>
      </c>
      <c r="BH17" s="29">
        <v>7470.6168483069523</v>
      </c>
      <c r="BI17" s="29">
        <v>996.15334826423748</v>
      </c>
      <c r="BJ17" s="29">
        <v>9666.1948264535531</v>
      </c>
      <c r="BK17" s="29">
        <v>42.698503067329426</v>
      </c>
      <c r="BL17" s="29">
        <v>3814.8429331441812</v>
      </c>
      <c r="BM17" s="29">
        <v>4417.3916120404165</v>
      </c>
      <c r="BN17" s="29">
        <v>1162.254490627</v>
      </c>
      <c r="BO17" s="29">
        <v>827.40910930713744</v>
      </c>
      <c r="BP17" s="29">
        <v>718.81955877460507</v>
      </c>
      <c r="BQ17" s="29">
        <v>2126.1017717443583</v>
      </c>
      <c r="BR17" s="29">
        <v>845.33745222073276</v>
      </c>
      <c r="BS17" s="29">
        <v>0</v>
      </c>
      <c r="BT17" s="59">
        <f t="shared" si="0"/>
        <v>515036.53232177353</v>
      </c>
      <c r="BU17" s="29">
        <v>167269.80688962518</v>
      </c>
      <c r="BV17" s="29">
        <v>0</v>
      </c>
      <c r="BW17" s="29">
        <v>544.09237620218903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13897.672021383783</v>
      </c>
      <c r="CE17" s="29">
        <v>0</v>
      </c>
      <c r="CF17" s="29">
        <v>6690.9186598171955</v>
      </c>
      <c r="CG17" s="29">
        <v>0</v>
      </c>
      <c r="CH17" s="29">
        <v>-65882.154705404915</v>
      </c>
      <c r="CI17" s="29">
        <v>286456.65732287033</v>
      </c>
      <c r="CJ17" s="38">
        <f t="shared" si="1"/>
        <v>924013.52488626738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6891.190214848044</v>
      </c>
      <c r="D18" s="29">
        <v>121.79610267240891</v>
      </c>
      <c r="E18" s="29">
        <v>108.84692257922663</v>
      </c>
      <c r="F18" s="29">
        <v>3439.5961586751123</v>
      </c>
      <c r="G18" s="29">
        <v>26557.324820328191</v>
      </c>
      <c r="H18" s="29">
        <v>231.60779295760435</v>
      </c>
      <c r="I18" s="29">
        <v>420.61228905507045</v>
      </c>
      <c r="J18" s="29">
        <v>776.54718252378962</v>
      </c>
      <c r="K18" s="29">
        <v>3010.4391247864819</v>
      </c>
      <c r="L18" s="29">
        <v>328.69116522977845</v>
      </c>
      <c r="M18" s="29">
        <v>14454.658662003163</v>
      </c>
      <c r="N18" s="29">
        <v>1356.3052226471029</v>
      </c>
      <c r="O18" s="29">
        <v>1060.1977486799997</v>
      </c>
      <c r="P18" s="29">
        <v>145862.45036757222</v>
      </c>
      <c r="Q18" s="29">
        <v>678.03870283755612</v>
      </c>
      <c r="R18" s="29">
        <v>3478.2726640030883</v>
      </c>
      <c r="S18" s="29">
        <v>2327.3215820044661</v>
      </c>
      <c r="T18" s="29">
        <v>1080.5184259855705</v>
      </c>
      <c r="U18" s="29">
        <v>3375.5973994032165</v>
      </c>
      <c r="V18" s="29">
        <v>1554.6613525748369</v>
      </c>
      <c r="W18" s="29">
        <v>2886.353941340556</v>
      </c>
      <c r="X18" s="29">
        <v>4124.8557831707249</v>
      </c>
      <c r="Y18" s="29">
        <v>1163.5651695234374</v>
      </c>
      <c r="Z18" s="29">
        <v>433.68107839957736</v>
      </c>
      <c r="AA18" s="29">
        <v>15.969464113105435</v>
      </c>
      <c r="AB18" s="29">
        <v>96.666641111373224</v>
      </c>
      <c r="AC18" s="29">
        <v>1463339.1557643402</v>
      </c>
      <c r="AD18" s="29">
        <v>1955.1085840145106</v>
      </c>
      <c r="AE18" s="29">
        <v>42780.697192046799</v>
      </c>
      <c r="AF18" s="29">
        <v>2234.4715808413134</v>
      </c>
      <c r="AG18" s="29">
        <v>245.50189844578199</v>
      </c>
      <c r="AH18" s="29">
        <v>34.696842246284419</v>
      </c>
      <c r="AI18" s="29">
        <v>315.07925726971075</v>
      </c>
      <c r="AJ18" s="29">
        <v>54.015033132395402</v>
      </c>
      <c r="AK18" s="29">
        <v>4.3267029205203542</v>
      </c>
      <c r="AL18" s="29">
        <v>85.56737771154468</v>
      </c>
      <c r="AM18" s="29">
        <v>1246.529187603051</v>
      </c>
      <c r="AN18" s="29">
        <v>306.98047555150708</v>
      </c>
      <c r="AO18" s="29">
        <v>21.706375126617871</v>
      </c>
      <c r="AP18" s="29">
        <v>32.193652097835233</v>
      </c>
      <c r="AQ18" s="29">
        <v>74.161530500106977</v>
      </c>
      <c r="AR18" s="29">
        <v>62.853441581953085</v>
      </c>
      <c r="AS18" s="29">
        <v>49.619045044385068</v>
      </c>
      <c r="AT18" s="29">
        <v>19.615284398250164</v>
      </c>
      <c r="AU18" s="29">
        <v>258.14204326643215</v>
      </c>
      <c r="AV18" s="29">
        <v>49.290125503140359</v>
      </c>
      <c r="AW18" s="29">
        <v>103.54777267494279</v>
      </c>
      <c r="AX18" s="29">
        <v>104.17823689880257</v>
      </c>
      <c r="AY18" s="29">
        <v>164.43406647664264</v>
      </c>
      <c r="AZ18" s="29">
        <v>30.314051720183102</v>
      </c>
      <c r="BA18" s="29">
        <v>46.436508550494985</v>
      </c>
      <c r="BB18" s="29">
        <v>44.87386980212861</v>
      </c>
      <c r="BC18" s="29">
        <v>92.951509150583718</v>
      </c>
      <c r="BD18" s="29">
        <v>25.485447785311091</v>
      </c>
      <c r="BE18" s="29">
        <v>9.4501394070890221</v>
      </c>
      <c r="BF18" s="29">
        <v>4.6609812989347903</v>
      </c>
      <c r="BG18" s="29">
        <v>1165.2536897209659</v>
      </c>
      <c r="BH18" s="29">
        <v>636.92762038280716</v>
      </c>
      <c r="BI18" s="29">
        <v>51.617009506093524</v>
      </c>
      <c r="BJ18" s="29">
        <v>662.15661681400229</v>
      </c>
      <c r="BK18" s="29">
        <v>2.7129006306189627</v>
      </c>
      <c r="BL18" s="29">
        <v>437.63573984918435</v>
      </c>
      <c r="BM18" s="29">
        <v>308.97003218807902</v>
      </c>
      <c r="BN18" s="29">
        <v>134.13301652264863</v>
      </c>
      <c r="BO18" s="29">
        <v>93.196970483794402</v>
      </c>
      <c r="BP18" s="29">
        <v>265.58456369209063</v>
      </c>
      <c r="BQ18" s="29">
        <v>279.59393069517921</v>
      </c>
      <c r="BR18" s="29">
        <v>12.609264088454285</v>
      </c>
      <c r="BS18" s="29">
        <v>0</v>
      </c>
      <c r="BT18" s="59">
        <f t="shared" si="0"/>
        <v>1743682.2013110074</v>
      </c>
      <c r="BU18" s="29">
        <v>125290.44407771117</v>
      </c>
      <c r="BV18" s="29">
        <v>0</v>
      </c>
      <c r="BW18" s="29">
        <v>15.30108354423322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8157.7331803355009</v>
      </c>
      <c r="CE18" s="29">
        <v>0</v>
      </c>
      <c r="CF18" s="29">
        <v>17775.702866081261</v>
      </c>
      <c r="CG18" s="29">
        <v>0</v>
      </c>
      <c r="CH18" s="29">
        <v>-9996.2835651799905</v>
      </c>
      <c r="CI18" s="29">
        <v>278650.72701782337</v>
      </c>
      <c r="CJ18" s="38">
        <f t="shared" si="1"/>
        <v>2163575.8259713231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4124.1659848037061</v>
      </c>
      <c r="D19" s="29">
        <v>10.033772090518356</v>
      </c>
      <c r="E19" s="29">
        <v>402.58078940280143</v>
      </c>
      <c r="F19" s="29">
        <v>190.83135354814041</v>
      </c>
      <c r="G19" s="29">
        <v>15489.451619189749</v>
      </c>
      <c r="H19" s="29">
        <v>1489.966163933145</v>
      </c>
      <c r="I19" s="29">
        <v>922.34185506211179</v>
      </c>
      <c r="J19" s="29">
        <v>2764.2308401679065</v>
      </c>
      <c r="K19" s="29">
        <v>348.30552335006576</v>
      </c>
      <c r="L19" s="29">
        <v>22.242538435603215</v>
      </c>
      <c r="M19" s="29">
        <v>1174.9080497774762</v>
      </c>
      <c r="N19" s="29">
        <v>20.510964043556701</v>
      </c>
      <c r="O19" s="29">
        <v>2094.6199871157773</v>
      </c>
      <c r="P19" s="29">
        <v>8656.7689418401078</v>
      </c>
      <c r="Q19" s="29">
        <v>203065.85066529442</v>
      </c>
      <c r="R19" s="29">
        <v>160702.46627452818</v>
      </c>
      <c r="S19" s="29">
        <v>49438.830577123335</v>
      </c>
      <c r="T19" s="29">
        <v>98803.582591007376</v>
      </c>
      <c r="U19" s="29">
        <v>116848.99332140286</v>
      </c>
      <c r="V19" s="29">
        <v>29741.696692430996</v>
      </c>
      <c r="W19" s="29">
        <v>61536.236025844053</v>
      </c>
      <c r="X19" s="29">
        <v>15645.253824051983</v>
      </c>
      <c r="Y19" s="29">
        <v>19419.184709953799</v>
      </c>
      <c r="Z19" s="29">
        <v>482.75791785645481</v>
      </c>
      <c r="AA19" s="29">
        <v>75.686295173846389</v>
      </c>
      <c r="AB19" s="29">
        <v>20.414781100846284</v>
      </c>
      <c r="AC19" s="29">
        <v>114289.27208696963</v>
      </c>
      <c r="AD19" s="29">
        <v>1364.5901928691928</v>
      </c>
      <c r="AE19" s="29">
        <v>1402.8973978004003</v>
      </c>
      <c r="AF19" s="29">
        <v>1037.3686413650832</v>
      </c>
      <c r="AG19" s="29">
        <v>871.5755580739517</v>
      </c>
      <c r="AH19" s="29">
        <v>996.54514905804865</v>
      </c>
      <c r="AI19" s="29">
        <v>116.50084220363267</v>
      </c>
      <c r="AJ19" s="29">
        <v>97.72291600588612</v>
      </c>
      <c r="AK19" s="29">
        <v>9.8605239386640218</v>
      </c>
      <c r="AL19" s="29">
        <v>102.44967777872327</v>
      </c>
      <c r="AM19" s="29">
        <v>375.30829723167687</v>
      </c>
      <c r="AN19" s="29">
        <v>40.312194514100341</v>
      </c>
      <c r="AO19" s="29">
        <v>47.773950289533019</v>
      </c>
      <c r="AP19" s="29">
        <v>420.69489141288113</v>
      </c>
      <c r="AQ19" s="29">
        <v>56.128156096591972</v>
      </c>
      <c r="AR19" s="29">
        <v>41.168933707828536</v>
      </c>
      <c r="AS19" s="29">
        <v>36.313721994573456</v>
      </c>
      <c r="AT19" s="29">
        <v>5.7041376964617854</v>
      </c>
      <c r="AU19" s="29">
        <v>263.37589670180927</v>
      </c>
      <c r="AV19" s="29">
        <v>25.217689225534595</v>
      </c>
      <c r="AW19" s="29">
        <v>38.806197744012394</v>
      </c>
      <c r="AX19" s="29">
        <v>27.922462290310236</v>
      </c>
      <c r="AY19" s="29">
        <v>44.293285528940267</v>
      </c>
      <c r="AZ19" s="29">
        <v>3.7860344570836229</v>
      </c>
      <c r="BA19" s="29">
        <v>18.729778106763845</v>
      </c>
      <c r="BB19" s="29">
        <v>129.08758397009507</v>
      </c>
      <c r="BC19" s="29">
        <v>23.045201888260973</v>
      </c>
      <c r="BD19" s="29">
        <v>25.807576702056863</v>
      </c>
      <c r="BE19" s="29">
        <v>3.2660479080615752</v>
      </c>
      <c r="BF19" s="29">
        <v>4.6522089700014853</v>
      </c>
      <c r="BG19" s="29">
        <v>70.696521936513363</v>
      </c>
      <c r="BH19" s="29">
        <v>266.77813080380474</v>
      </c>
      <c r="BI19" s="29">
        <v>46.350697107477281</v>
      </c>
      <c r="BJ19" s="29">
        <v>532.47936013650565</v>
      </c>
      <c r="BK19" s="29">
        <v>22.524012922945175</v>
      </c>
      <c r="BL19" s="29">
        <v>125.77144691775321</v>
      </c>
      <c r="BM19" s="29">
        <v>86.631635886619222</v>
      </c>
      <c r="BN19" s="29">
        <v>56.301352209238296</v>
      </c>
      <c r="BO19" s="29">
        <v>41.635241305456972</v>
      </c>
      <c r="BP19" s="29">
        <v>65.220023039760591</v>
      </c>
      <c r="BQ19" s="29">
        <v>1702.8572750829771</v>
      </c>
      <c r="BR19" s="29">
        <v>70.751248461077651</v>
      </c>
      <c r="BS19" s="29">
        <v>0</v>
      </c>
      <c r="BT19" s="59">
        <f t="shared" si="0"/>
        <v>918500.08623683872</v>
      </c>
      <c r="BU19" s="29">
        <v>-4043.9444820564054</v>
      </c>
      <c r="BV19" s="29">
        <v>0</v>
      </c>
      <c r="BW19" s="29">
        <v>3.1038049511285735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68.330367008006732</v>
      </c>
      <c r="CD19" s="29">
        <v>5283.9325562510176</v>
      </c>
      <c r="CE19" s="29">
        <v>0</v>
      </c>
      <c r="CF19" s="29">
        <v>3098.7005490307865</v>
      </c>
      <c r="CG19" s="29">
        <v>0</v>
      </c>
      <c r="CH19" s="29">
        <v>-15788.001090852855</v>
      </c>
      <c r="CI19" s="29">
        <v>237941.23922003244</v>
      </c>
      <c r="CJ19" s="38">
        <f t="shared" si="1"/>
        <v>1145063.4471612028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126557.27723686586</v>
      </c>
      <c r="D20" s="29">
        <v>6491.122206750606</v>
      </c>
      <c r="E20" s="29">
        <v>2421.2083120329553</v>
      </c>
      <c r="F20" s="29">
        <v>1535.3998000433724</v>
      </c>
      <c r="G20" s="29">
        <v>180048.04559549358</v>
      </c>
      <c r="H20" s="29">
        <v>10037.408267642921</v>
      </c>
      <c r="I20" s="29">
        <v>6643.4565233359044</v>
      </c>
      <c r="J20" s="29">
        <v>2537.3678927535984</v>
      </c>
      <c r="K20" s="29">
        <v>1605.7137893054387</v>
      </c>
      <c r="L20" s="29">
        <v>353.93770553046755</v>
      </c>
      <c r="M20" s="29">
        <v>44820.982369342062</v>
      </c>
      <c r="N20" s="29">
        <v>210.16271013999796</v>
      </c>
      <c r="O20" s="29">
        <v>3048.9992455475244</v>
      </c>
      <c r="P20" s="29">
        <v>16325.79166056718</v>
      </c>
      <c r="Q20" s="29">
        <v>30694.087467538888</v>
      </c>
      <c r="R20" s="29">
        <v>84430.626558892938</v>
      </c>
      <c r="S20" s="29">
        <v>14757.771823666128</v>
      </c>
      <c r="T20" s="29">
        <v>30841.637569443483</v>
      </c>
      <c r="U20" s="29">
        <v>141250.03079009047</v>
      </c>
      <c r="V20" s="29">
        <v>20463.923514501341</v>
      </c>
      <c r="W20" s="29">
        <v>26788.465487955069</v>
      </c>
      <c r="X20" s="29">
        <v>23688.462921520648</v>
      </c>
      <c r="Y20" s="29">
        <v>16115.94216726786</v>
      </c>
      <c r="Z20" s="29">
        <v>2950.1315361026827</v>
      </c>
      <c r="AA20" s="29">
        <v>5837.7164794908313</v>
      </c>
      <c r="AB20" s="29">
        <v>369.7127085316074</v>
      </c>
      <c r="AC20" s="29">
        <v>573547.86446605704</v>
      </c>
      <c r="AD20" s="29">
        <v>16741.623441321935</v>
      </c>
      <c r="AE20" s="29">
        <v>45258.137405334914</v>
      </c>
      <c r="AF20" s="29">
        <v>13759.64089412984</v>
      </c>
      <c r="AG20" s="29">
        <v>5213.0616748195343</v>
      </c>
      <c r="AH20" s="29">
        <v>2991.6079695091671</v>
      </c>
      <c r="AI20" s="29">
        <v>747.11285195104927</v>
      </c>
      <c r="AJ20" s="29">
        <v>612.1967942499009</v>
      </c>
      <c r="AK20" s="29">
        <v>95.126607292212739</v>
      </c>
      <c r="AL20" s="29">
        <v>1123.7752763602109</v>
      </c>
      <c r="AM20" s="29">
        <v>2439.5274242354062</v>
      </c>
      <c r="AN20" s="29">
        <v>282.05214882242581</v>
      </c>
      <c r="AO20" s="29">
        <v>460.52689217733331</v>
      </c>
      <c r="AP20" s="29">
        <v>1104.5879202814926</v>
      </c>
      <c r="AQ20" s="29">
        <v>1405.5893259984771</v>
      </c>
      <c r="AR20" s="29">
        <v>583.14236640566639</v>
      </c>
      <c r="AS20" s="29">
        <v>759.60954431885534</v>
      </c>
      <c r="AT20" s="29">
        <v>248.03475252214596</v>
      </c>
      <c r="AU20" s="29">
        <v>7630.7051857978304</v>
      </c>
      <c r="AV20" s="29">
        <v>5372.1857946978589</v>
      </c>
      <c r="AW20" s="29">
        <v>7336.0912776984624</v>
      </c>
      <c r="AX20" s="29">
        <v>1060.5172888617178</v>
      </c>
      <c r="AY20" s="29">
        <v>1558.1573612237776</v>
      </c>
      <c r="AZ20" s="29">
        <v>172.48650150148728</v>
      </c>
      <c r="BA20" s="29">
        <v>293.64669762522567</v>
      </c>
      <c r="BB20" s="29">
        <v>529.6119641279879</v>
      </c>
      <c r="BC20" s="29">
        <v>490.18756190162725</v>
      </c>
      <c r="BD20" s="29">
        <v>210.64258383057953</v>
      </c>
      <c r="BE20" s="29">
        <v>124.88605437128015</v>
      </c>
      <c r="BF20" s="29">
        <v>75.154184863945744</v>
      </c>
      <c r="BG20" s="29">
        <v>6252.8312468794893</v>
      </c>
      <c r="BH20" s="29">
        <v>7782.8152700214641</v>
      </c>
      <c r="BI20" s="29">
        <v>398.46328888522373</v>
      </c>
      <c r="BJ20" s="29">
        <v>6185.2996015326062</v>
      </c>
      <c r="BK20" s="29">
        <v>307.12866495767292</v>
      </c>
      <c r="BL20" s="29">
        <v>1950.1388379581231</v>
      </c>
      <c r="BM20" s="29">
        <v>2281.7079785959991</v>
      </c>
      <c r="BN20" s="29">
        <v>512.36606032488237</v>
      </c>
      <c r="BO20" s="29">
        <v>420.15319902321647</v>
      </c>
      <c r="BP20" s="29">
        <v>1029.4861984411584</v>
      </c>
      <c r="BQ20" s="29">
        <v>2039.0492555879559</v>
      </c>
      <c r="BR20" s="29">
        <v>815.26814673043725</v>
      </c>
      <c r="BS20" s="29">
        <v>0</v>
      </c>
      <c r="BT20" s="59">
        <f t="shared" si="0"/>
        <v>1523027.5803015807</v>
      </c>
      <c r="BU20" s="29">
        <v>86330.030433170978</v>
      </c>
      <c r="BV20" s="29">
        <v>0</v>
      </c>
      <c r="BW20" s="29">
        <v>754.50951935251646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4248.4725116940099</v>
      </c>
      <c r="CD20" s="29">
        <v>106315.61275133576</v>
      </c>
      <c r="CE20" s="29">
        <v>0</v>
      </c>
      <c r="CF20" s="29">
        <v>8285.8373595164558</v>
      </c>
      <c r="CG20" s="29">
        <v>0</v>
      </c>
      <c r="CH20" s="29">
        <v>-94344.498856658756</v>
      </c>
      <c r="CI20" s="29">
        <v>584089.71978799335</v>
      </c>
      <c r="CJ20" s="38">
        <f t="shared" si="1"/>
        <v>2218707.263807985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3943.8119128055573</v>
      </c>
      <c r="D21" s="29">
        <v>965.25067723817415</v>
      </c>
      <c r="E21" s="29">
        <v>673.36097412442177</v>
      </c>
      <c r="F21" s="29">
        <v>747.87025063451699</v>
      </c>
      <c r="G21" s="29">
        <v>4457.4435425806814</v>
      </c>
      <c r="H21" s="29">
        <v>1514.5034102954612</v>
      </c>
      <c r="I21" s="29">
        <v>887.27425096162426</v>
      </c>
      <c r="J21" s="29">
        <v>2159.0214768351884</v>
      </c>
      <c r="K21" s="29">
        <v>831.92806166756031</v>
      </c>
      <c r="L21" s="29">
        <v>101.63531834991171</v>
      </c>
      <c r="M21" s="29">
        <v>1333.6300012599258</v>
      </c>
      <c r="N21" s="29">
        <v>163.65180321208297</v>
      </c>
      <c r="O21" s="29">
        <v>882.90727357551577</v>
      </c>
      <c r="P21" s="29">
        <v>2675.0429421040089</v>
      </c>
      <c r="Q21" s="29">
        <v>6252.8282175479299</v>
      </c>
      <c r="R21" s="29">
        <v>6131.21360557152</v>
      </c>
      <c r="S21" s="29">
        <v>45436.189202250134</v>
      </c>
      <c r="T21" s="29">
        <v>22821.462260503864</v>
      </c>
      <c r="U21" s="29">
        <v>29389.909518473338</v>
      </c>
      <c r="V21" s="29">
        <v>5026.3521475803182</v>
      </c>
      <c r="W21" s="29">
        <v>12173.532971649816</v>
      </c>
      <c r="X21" s="29">
        <v>2244.0787098834176</v>
      </c>
      <c r="Y21" s="29">
        <v>5024.6248956860072</v>
      </c>
      <c r="Z21" s="29">
        <v>1530.4999498602674</v>
      </c>
      <c r="AA21" s="29">
        <v>465.79571893789091</v>
      </c>
      <c r="AB21" s="29">
        <v>1275.4160954630847</v>
      </c>
      <c r="AC21" s="29">
        <v>107543.07477486471</v>
      </c>
      <c r="AD21" s="29">
        <v>6656.7478161372364</v>
      </c>
      <c r="AE21" s="29">
        <v>7685.437823887486</v>
      </c>
      <c r="AF21" s="29">
        <v>3835.1928668421665</v>
      </c>
      <c r="AG21" s="29">
        <v>1704.6336610718408</v>
      </c>
      <c r="AH21" s="29">
        <v>537.67569214429204</v>
      </c>
      <c r="AI21" s="29">
        <v>568.87423995276151</v>
      </c>
      <c r="AJ21" s="29">
        <v>340.33889483044436</v>
      </c>
      <c r="AK21" s="29">
        <v>539.23487723260882</v>
      </c>
      <c r="AL21" s="29">
        <v>460.34545813935284</v>
      </c>
      <c r="AM21" s="29">
        <v>1024.9905814928743</v>
      </c>
      <c r="AN21" s="29">
        <v>567.16101305047539</v>
      </c>
      <c r="AO21" s="29">
        <v>2703.5156621351089</v>
      </c>
      <c r="AP21" s="29">
        <v>170.58401503725975</v>
      </c>
      <c r="AQ21" s="29">
        <v>414.10691343481085</v>
      </c>
      <c r="AR21" s="29">
        <v>195.68178411759135</v>
      </c>
      <c r="AS21" s="29">
        <v>575.71203992132337</v>
      </c>
      <c r="AT21" s="29">
        <v>51.416978170157918</v>
      </c>
      <c r="AU21" s="29">
        <v>1183.2096464585345</v>
      </c>
      <c r="AV21" s="29">
        <v>68.769781429023027</v>
      </c>
      <c r="AW21" s="29">
        <v>113.54078808654904</v>
      </c>
      <c r="AX21" s="29">
        <v>826.89348091510055</v>
      </c>
      <c r="AY21" s="29">
        <v>486.21157132366864</v>
      </c>
      <c r="AZ21" s="29">
        <v>107.03022271108543</v>
      </c>
      <c r="BA21" s="29">
        <v>111.56594335282762</v>
      </c>
      <c r="BB21" s="29">
        <v>126.59810561775417</v>
      </c>
      <c r="BC21" s="29">
        <v>1071.4356871931152</v>
      </c>
      <c r="BD21" s="29">
        <v>185.29181919848844</v>
      </c>
      <c r="BE21" s="29">
        <v>509.7045742032816</v>
      </c>
      <c r="BF21" s="29">
        <v>65.848721054385223</v>
      </c>
      <c r="BG21" s="29">
        <v>4656.4085975791586</v>
      </c>
      <c r="BH21" s="29">
        <v>2431.8860011524553</v>
      </c>
      <c r="BI21" s="29">
        <v>251.64776012215322</v>
      </c>
      <c r="BJ21" s="29">
        <v>1584.6957424195916</v>
      </c>
      <c r="BK21" s="29">
        <v>136.82375049834729</v>
      </c>
      <c r="BL21" s="29">
        <v>4299.6792646062404</v>
      </c>
      <c r="BM21" s="29">
        <v>338.65723704758221</v>
      </c>
      <c r="BN21" s="29">
        <v>372.93695123568818</v>
      </c>
      <c r="BO21" s="29">
        <v>651.03616636506626</v>
      </c>
      <c r="BP21" s="29">
        <v>371.04072661018336</v>
      </c>
      <c r="BQ21" s="29">
        <v>9650.345151968113</v>
      </c>
      <c r="BR21" s="29">
        <v>11237.034051381381</v>
      </c>
      <c r="BS21" s="29">
        <v>0</v>
      </c>
      <c r="BT21" s="59">
        <f t="shared" si="0"/>
        <v>335522.25202404457</v>
      </c>
      <c r="BU21" s="29">
        <v>35206.268119668675</v>
      </c>
      <c r="BV21" s="29">
        <v>0</v>
      </c>
      <c r="BW21" s="29">
        <v>3049.9317285423122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143422.35163323005</v>
      </c>
      <c r="CE21" s="29">
        <v>0</v>
      </c>
      <c r="CF21" s="29">
        <v>47993.862922157372</v>
      </c>
      <c r="CG21" s="29">
        <v>0</v>
      </c>
      <c r="CH21" s="29">
        <v>15121.245805307011</v>
      </c>
      <c r="CI21" s="29">
        <v>476064.49203649204</v>
      </c>
      <c r="CJ21" s="38">
        <f t="shared" si="1"/>
        <v>1056380.404269442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4759.3686319514281</v>
      </c>
      <c r="D22" s="29">
        <v>921.48540202292895</v>
      </c>
      <c r="E22" s="29">
        <v>745.09027034406245</v>
      </c>
      <c r="F22" s="29">
        <v>1330.3636640581842</v>
      </c>
      <c r="G22" s="29">
        <v>8067.1533214897208</v>
      </c>
      <c r="H22" s="29">
        <v>2180.0982429926607</v>
      </c>
      <c r="I22" s="29">
        <v>936.52789727232857</v>
      </c>
      <c r="J22" s="29">
        <v>2206.364206137654</v>
      </c>
      <c r="K22" s="29">
        <v>742.88453085419019</v>
      </c>
      <c r="L22" s="29">
        <v>185.49370298001821</v>
      </c>
      <c r="M22" s="29">
        <v>2399.5495371565189</v>
      </c>
      <c r="N22" s="29">
        <v>102.3583689972679</v>
      </c>
      <c r="O22" s="29">
        <v>781.76895637961559</v>
      </c>
      <c r="P22" s="29">
        <v>3904.8699649105993</v>
      </c>
      <c r="Q22" s="29">
        <v>11874.949941572884</v>
      </c>
      <c r="R22" s="29">
        <v>7570.1488287976736</v>
      </c>
      <c r="S22" s="29">
        <v>19267.52610592722</v>
      </c>
      <c r="T22" s="29">
        <v>40803.817245101971</v>
      </c>
      <c r="U22" s="29">
        <v>42484.623540118635</v>
      </c>
      <c r="V22" s="29">
        <v>4392.7971725090301</v>
      </c>
      <c r="W22" s="29">
        <v>5105.3772533030351</v>
      </c>
      <c r="X22" s="29">
        <v>1944.5305027272245</v>
      </c>
      <c r="Y22" s="29">
        <v>3403.864671108402</v>
      </c>
      <c r="Z22" s="29">
        <v>2749.3649011468015</v>
      </c>
      <c r="AA22" s="29">
        <v>604.11514317162494</v>
      </c>
      <c r="AB22" s="29">
        <v>1015.9908686058952</v>
      </c>
      <c r="AC22" s="29">
        <v>280898.15683504601</v>
      </c>
      <c r="AD22" s="29">
        <v>16246.504872289375</v>
      </c>
      <c r="AE22" s="29">
        <v>21195.128609085183</v>
      </c>
      <c r="AF22" s="29">
        <v>9106.1014442446049</v>
      </c>
      <c r="AG22" s="29">
        <v>4112.9437393999751</v>
      </c>
      <c r="AH22" s="29">
        <v>637.60646356696191</v>
      </c>
      <c r="AI22" s="29">
        <v>819.74383878031665</v>
      </c>
      <c r="AJ22" s="29">
        <v>798.31205892700837</v>
      </c>
      <c r="AK22" s="29">
        <v>409.59293411073077</v>
      </c>
      <c r="AL22" s="29">
        <v>990.08570301274119</v>
      </c>
      <c r="AM22" s="29">
        <v>1216.9925283740479</v>
      </c>
      <c r="AN22" s="29">
        <v>527.55187598255623</v>
      </c>
      <c r="AO22" s="29">
        <v>2007.2341887628509</v>
      </c>
      <c r="AP22" s="29">
        <v>212.63389519560866</v>
      </c>
      <c r="AQ22" s="29">
        <v>597.55794567096132</v>
      </c>
      <c r="AR22" s="29">
        <v>355.16679435604414</v>
      </c>
      <c r="AS22" s="29">
        <v>529.82544550885746</v>
      </c>
      <c r="AT22" s="29">
        <v>102.81760149947222</v>
      </c>
      <c r="AU22" s="29">
        <v>2946.3077037616426</v>
      </c>
      <c r="AV22" s="29">
        <v>175.2158582050817</v>
      </c>
      <c r="AW22" s="29">
        <v>385.57709296418591</v>
      </c>
      <c r="AX22" s="29">
        <v>978.01567386742295</v>
      </c>
      <c r="AY22" s="29">
        <v>698.96669739384947</v>
      </c>
      <c r="AZ22" s="29">
        <v>143.75266034435359</v>
      </c>
      <c r="BA22" s="29">
        <v>268.64166456960936</v>
      </c>
      <c r="BB22" s="29">
        <v>177.90952592235058</v>
      </c>
      <c r="BC22" s="29">
        <v>806.94985376122463</v>
      </c>
      <c r="BD22" s="29">
        <v>228.37279314356331</v>
      </c>
      <c r="BE22" s="29">
        <v>233.72636680752484</v>
      </c>
      <c r="BF22" s="29">
        <v>70.34535573977351</v>
      </c>
      <c r="BG22" s="29">
        <v>2448.2864311306744</v>
      </c>
      <c r="BH22" s="29">
        <v>6853.7390656317857</v>
      </c>
      <c r="BI22" s="29">
        <v>372.0653618432101</v>
      </c>
      <c r="BJ22" s="29">
        <v>3699.1631024212224</v>
      </c>
      <c r="BK22" s="29">
        <v>283.83726537507937</v>
      </c>
      <c r="BL22" s="29">
        <v>1834.7518398230688</v>
      </c>
      <c r="BM22" s="29">
        <v>552.68377778974468</v>
      </c>
      <c r="BN22" s="29">
        <v>635.77396789378122</v>
      </c>
      <c r="BO22" s="29">
        <v>565.86792998272233</v>
      </c>
      <c r="BP22" s="29">
        <v>1018.5703275165354</v>
      </c>
      <c r="BQ22" s="29">
        <v>3138.3832154262445</v>
      </c>
      <c r="BR22" s="29">
        <v>4786.1948801405106</v>
      </c>
      <c r="BS22" s="29">
        <v>0</v>
      </c>
      <c r="BT22" s="59">
        <f t="shared" si="0"/>
        <v>544547.53805690596</v>
      </c>
      <c r="BU22" s="29">
        <v>203153.08016051759</v>
      </c>
      <c r="BV22" s="29">
        <v>0</v>
      </c>
      <c r="BW22" s="29">
        <v>317.07560609602592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25.614484368441531</v>
      </c>
      <c r="CD22" s="29">
        <v>81548.645520133883</v>
      </c>
      <c r="CE22" s="29">
        <v>0</v>
      </c>
      <c r="CF22" s="29">
        <v>28642.315552729193</v>
      </c>
      <c r="CG22" s="29">
        <v>0</v>
      </c>
      <c r="CH22" s="29">
        <v>145699.09930804648</v>
      </c>
      <c r="CI22" s="29">
        <v>310576.98020848469</v>
      </c>
      <c r="CJ22" s="38">
        <f t="shared" si="1"/>
        <v>1314510.3488972825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34266.452585569401</v>
      </c>
      <c r="D23" s="29">
        <v>3167.7218241087321</v>
      </c>
      <c r="E23" s="29">
        <v>2895.2204615376108</v>
      </c>
      <c r="F23" s="29">
        <v>2683.2145691992887</v>
      </c>
      <c r="G23" s="29">
        <v>17737.329350338219</v>
      </c>
      <c r="H23" s="29">
        <v>5869.8250557708061</v>
      </c>
      <c r="I23" s="29">
        <v>1836.2692499513598</v>
      </c>
      <c r="J23" s="29">
        <v>4646.98046748244</v>
      </c>
      <c r="K23" s="29">
        <v>1093.0746067711593</v>
      </c>
      <c r="L23" s="29">
        <v>313.35777216321782</v>
      </c>
      <c r="M23" s="29">
        <v>10254.757446095935</v>
      </c>
      <c r="N23" s="29">
        <v>208.21392375749301</v>
      </c>
      <c r="O23" s="29">
        <v>2299.2793226501726</v>
      </c>
      <c r="P23" s="29">
        <v>7326.7091824566905</v>
      </c>
      <c r="Q23" s="29">
        <v>18948.256730682115</v>
      </c>
      <c r="R23" s="29">
        <v>45312.099558881629</v>
      </c>
      <c r="S23" s="29">
        <v>13573.218620403795</v>
      </c>
      <c r="T23" s="29">
        <v>43446.625486432669</v>
      </c>
      <c r="U23" s="29">
        <v>198723.71364931547</v>
      </c>
      <c r="V23" s="29">
        <v>21388.554901962409</v>
      </c>
      <c r="W23" s="29">
        <v>43531.887868813348</v>
      </c>
      <c r="X23" s="29">
        <v>5742.0238001796315</v>
      </c>
      <c r="Y23" s="29">
        <v>20141.127548262804</v>
      </c>
      <c r="Z23" s="29">
        <v>4799.719314669991</v>
      </c>
      <c r="AA23" s="29">
        <v>1825.9587215459583</v>
      </c>
      <c r="AB23" s="29">
        <v>707.37006918303643</v>
      </c>
      <c r="AC23" s="29">
        <v>458310.13574408053</v>
      </c>
      <c r="AD23" s="29">
        <v>41677.215046381847</v>
      </c>
      <c r="AE23" s="29">
        <v>46258.071789642607</v>
      </c>
      <c r="AF23" s="29">
        <v>13874.771668314694</v>
      </c>
      <c r="AG23" s="29">
        <v>3342.1886944982698</v>
      </c>
      <c r="AH23" s="29">
        <v>3745.9660464710364</v>
      </c>
      <c r="AI23" s="29">
        <v>3140.2140352447559</v>
      </c>
      <c r="AJ23" s="29">
        <v>864.57527833180279</v>
      </c>
      <c r="AK23" s="29">
        <v>307.97160528766921</v>
      </c>
      <c r="AL23" s="29">
        <v>2018.1652566131052</v>
      </c>
      <c r="AM23" s="29">
        <v>1921.8639339113502</v>
      </c>
      <c r="AN23" s="29">
        <v>3310.9782753738896</v>
      </c>
      <c r="AO23" s="29">
        <v>1327.2351591749029</v>
      </c>
      <c r="AP23" s="29">
        <v>2436.48202620654</v>
      </c>
      <c r="AQ23" s="29">
        <v>1059.4615233725058</v>
      </c>
      <c r="AR23" s="29">
        <v>669.49607814414708</v>
      </c>
      <c r="AS23" s="29">
        <v>467.66383292718638</v>
      </c>
      <c r="AT23" s="29">
        <v>148.15261021296345</v>
      </c>
      <c r="AU23" s="29">
        <v>3816.3458387385917</v>
      </c>
      <c r="AV23" s="29">
        <v>1488.4125586730217</v>
      </c>
      <c r="AW23" s="29">
        <v>1987.5919212183699</v>
      </c>
      <c r="AX23" s="29">
        <v>1723.903250224397</v>
      </c>
      <c r="AY23" s="29">
        <v>1043.3305620112351</v>
      </c>
      <c r="AZ23" s="29">
        <v>154.76070503774818</v>
      </c>
      <c r="BA23" s="29">
        <v>491.86784420104152</v>
      </c>
      <c r="BB23" s="29">
        <v>3322.853608549508</v>
      </c>
      <c r="BC23" s="29">
        <v>1165.9484352965242</v>
      </c>
      <c r="BD23" s="29">
        <v>302.16609358470521</v>
      </c>
      <c r="BE23" s="29">
        <v>385.48172739519737</v>
      </c>
      <c r="BF23" s="29">
        <v>81.839808357914194</v>
      </c>
      <c r="BG23" s="29">
        <v>8099.0117869098567</v>
      </c>
      <c r="BH23" s="29">
        <v>8801.1061963731445</v>
      </c>
      <c r="BI23" s="29">
        <v>542.064834227554</v>
      </c>
      <c r="BJ23" s="29">
        <v>6326.1383604571311</v>
      </c>
      <c r="BK23" s="29">
        <v>539.11933899196993</v>
      </c>
      <c r="BL23" s="29">
        <v>1647.6786301553213</v>
      </c>
      <c r="BM23" s="29">
        <v>623.6613873040526</v>
      </c>
      <c r="BN23" s="29">
        <v>1986.9416589665852</v>
      </c>
      <c r="BO23" s="29">
        <v>1669.479132496371</v>
      </c>
      <c r="BP23" s="29">
        <v>1461.8468458584869</v>
      </c>
      <c r="BQ23" s="29">
        <v>6158.4873503399158</v>
      </c>
      <c r="BR23" s="29">
        <v>4372.0824000657676</v>
      </c>
      <c r="BS23" s="29">
        <v>0</v>
      </c>
      <c r="BT23" s="59">
        <f t="shared" si="0"/>
        <v>1155811.6909678094</v>
      </c>
      <c r="BU23" s="29">
        <v>41520.692713167256</v>
      </c>
      <c r="BV23" s="29">
        <v>0</v>
      </c>
      <c r="BW23" s="29">
        <v>9.4494644591849006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28509.362262037765</v>
      </c>
      <c r="CD23" s="29">
        <v>835064.84562756622</v>
      </c>
      <c r="CE23" s="29">
        <v>0</v>
      </c>
      <c r="CF23" s="29">
        <v>89517.246672713605</v>
      </c>
      <c r="CG23" s="29">
        <v>0</v>
      </c>
      <c r="CH23" s="29">
        <v>78883.265530134493</v>
      </c>
      <c r="CI23" s="29">
        <v>1389243.2378009849</v>
      </c>
      <c r="CJ23" s="38">
        <f t="shared" si="1"/>
        <v>3618559.7910388727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4298.3106338271473</v>
      </c>
      <c r="D24" s="29">
        <v>1271.4246052237713</v>
      </c>
      <c r="E24" s="29">
        <v>4762.4179345981611</v>
      </c>
      <c r="F24" s="29">
        <v>850.48252198569151</v>
      </c>
      <c r="G24" s="29">
        <v>5134.71842817774</v>
      </c>
      <c r="H24" s="29">
        <v>1062.9942700505071</v>
      </c>
      <c r="I24" s="29">
        <v>807.21406451655855</v>
      </c>
      <c r="J24" s="29">
        <v>1366.5732099054044</v>
      </c>
      <c r="K24" s="29">
        <v>250.59702085248961</v>
      </c>
      <c r="L24" s="29">
        <v>118.13698852604107</v>
      </c>
      <c r="M24" s="29">
        <v>1756.1632679275979</v>
      </c>
      <c r="N24" s="29">
        <v>76.142953655220381</v>
      </c>
      <c r="O24" s="29">
        <v>1526.8475777284871</v>
      </c>
      <c r="P24" s="29">
        <v>2665.0001770841468</v>
      </c>
      <c r="Q24" s="29">
        <v>3195.0698872333537</v>
      </c>
      <c r="R24" s="29">
        <v>6023.1444035755439</v>
      </c>
      <c r="S24" s="29">
        <v>1648.8041027518711</v>
      </c>
      <c r="T24" s="29">
        <v>3243.4205070686226</v>
      </c>
      <c r="U24" s="29">
        <v>23084.527064544673</v>
      </c>
      <c r="V24" s="29">
        <v>22999.154715106048</v>
      </c>
      <c r="W24" s="29">
        <v>57546.355479250749</v>
      </c>
      <c r="X24" s="29">
        <v>2300.1867755021649</v>
      </c>
      <c r="Y24" s="29">
        <v>3457.7589909515241</v>
      </c>
      <c r="Z24" s="29">
        <v>1939.1291824440978</v>
      </c>
      <c r="AA24" s="29">
        <v>573.51754909806095</v>
      </c>
      <c r="AB24" s="29">
        <v>190.00407232901196</v>
      </c>
      <c r="AC24" s="29">
        <v>9588.4159595953479</v>
      </c>
      <c r="AD24" s="29">
        <v>37455.553178859656</v>
      </c>
      <c r="AE24" s="29">
        <v>17780.345156478244</v>
      </c>
      <c r="AF24" s="29">
        <v>7209.7065814171374</v>
      </c>
      <c r="AG24" s="29">
        <v>17741.475918347271</v>
      </c>
      <c r="AH24" s="29">
        <v>7047.7818910256601</v>
      </c>
      <c r="AI24" s="29">
        <v>365.78885647265952</v>
      </c>
      <c r="AJ24" s="29">
        <v>1913.5847270814352</v>
      </c>
      <c r="AK24" s="29">
        <v>104.51769066756324</v>
      </c>
      <c r="AL24" s="29">
        <v>735.0906741758713</v>
      </c>
      <c r="AM24" s="29">
        <v>758.91348882660441</v>
      </c>
      <c r="AN24" s="29">
        <v>158.16206082438134</v>
      </c>
      <c r="AO24" s="29">
        <v>563.9981125216766</v>
      </c>
      <c r="AP24" s="29">
        <v>167.96695367066695</v>
      </c>
      <c r="AQ24" s="29">
        <v>419.27041410585264</v>
      </c>
      <c r="AR24" s="29">
        <v>235.99898869485554</v>
      </c>
      <c r="AS24" s="29">
        <v>291.65699195163012</v>
      </c>
      <c r="AT24" s="29">
        <v>44.325865323136583</v>
      </c>
      <c r="AU24" s="29">
        <v>1631.0306870550373</v>
      </c>
      <c r="AV24" s="29">
        <v>128.10790227620902</v>
      </c>
      <c r="AW24" s="29">
        <v>264.86159022678004</v>
      </c>
      <c r="AX24" s="29">
        <v>510.17977768116089</v>
      </c>
      <c r="AY24" s="29">
        <v>296.10822269438745</v>
      </c>
      <c r="AZ24" s="29">
        <v>48.057777302237049</v>
      </c>
      <c r="BA24" s="29">
        <v>127.90121680419828</v>
      </c>
      <c r="BB24" s="29">
        <v>80.311440079294172</v>
      </c>
      <c r="BC24" s="29">
        <v>374.04015688859727</v>
      </c>
      <c r="BD24" s="29">
        <v>196.89279033514302</v>
      </c>
      <c r="BE24" s="29">
        <v>127.49714367420556</v>
      </c>
      <c r="BF24" s="29">
        <v>104.31709875792167</v>
      </c>
      <c r="BG24" s="29">
        <v>2074.4420033690708</v>
      </c>
      <c r="BH24" s="29">
        <v>7360.5735290334687</v>
      </c>
      <c r="BI24" s="29">
        <v>185.38540348063813</v>
      </c>
      <c r="BJ24" s="29">
        <v>1585.3911317637426</v>
      </c>
      <c r="BK24" s="29">
        <v>295.82904748837245</v>
      </c>
      <c r="BL24" s="29">
        <v>568.91840751578343</v>
      </c>
      <c r="BM24" s="29">
        <v>173.50711501818364</v>
      </c>
      <c r="BN24" s="29">
        <v>311.90825869357957</v>
      </c>
      <c r="BO24" s="29">
        <v>257.0277115658875</v>
      </c>
      <c r="BP24" s="29">
        <v>513.19524792207255</v>
      </c>
      <c r="BQ24" s="29">
        <v>605.58209098346481</v>
      </c>
      <c r="BR24" s="29">
        <v>2011.9027848221517</v>
      </c>
      <c r="BS24" s="29">
        <v>0</v>
      </c>
      <c r="BT24" s="59">
        <f t="shared" si="0"/>
        <v>274563.618429386</v>
      </c>
      <c r="BU24" s="29">
        <v>52520.794938819505</v>
      </c>
      <c r="BV24" s="29">
        <v>0</v>
      </c>
      <c r="BW24" s="29">
        <v>3.2997048375383433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244617.15303021157</v>
      </c>
      <c r="CD24" s="29">
        <v>7193.3498307657937</v>
      </c>
      <c r="CE24" s="29">
        <v>0</v>
      </c>
      <c r="CF24" s="29">
        <v>1921.0259495486935</v>
      </c>
      <c r="CG24" s="29">
        <v>0</v>
      </c>
      <c r="CH24" s="29">
        <v>134462.04709762757</v>
      </c>
      <c r="CI24" s="29">
        <v>225870.42336596429</v>
      </c>
      <c r="CJ24" s="38">
        <f t="shared" si="1"/>
        <v>941151.71234716091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910.59679643546338</v>
      </c>
      <c r="D25" s="29">
        <v>31.358444235670827</v>
      </c>
      <c r="E25" s="29">
        <v>3704.1052214780457</v>
      </c>
      <c r="F25" s="29">
        <v>109.4105237969558</v>
      </c>
      <c r="G25" s="29">
        <v>330.63029966422835</v>
      </c>
      <c r="H25" s="29">
        <v>46.706369898070015</v>
      </c>
      <c r="I25" s="29">
        <v>50.294738844924524</v>
      </c>
      <c r="J25" s="29">
        <v>494.28303557147603</v>
      </c>
      <c r="K25" s="29">
        <v>207.36459341407675</v>
      </c>
      <c r="L25" s="29">
        <v>34.522417037865857</v>
      </c>
      <c r="M25" s="29">
        <v>299.56292982845042</v>
      </c>
      <c r="N25" s="29">
        <v>17.600951246643401</v>
      </c>
      <c r="O25" s="29">
        <v>21.513283241877954</v>
      </c>
      <c r="P25" s="29">
        <v>600.15938139858235</v>
      </c>
      <c r="Q25" s="29">
        <v>1413.5999775685402</v>
      </c>
      <c r="R25" s="29">
        <v>1249.6155142638281</v>
      </c>
      <c r="S25" s="29">
        <v>66.300719798654754</v>
      </c>
      <c r="T25" s="29">
        <v>292.60218861787996</v>
      </c>
      <c r="U25" s="29">
        <v>2584.8262094234306</v>
      </c>
      <c r="V25" s="29">
        <v>5014.0203944082432</v>
      </c>
      <c r="W25" s="29">
        <v>12813.959922449185</v>
      </c>
      <c r="X25" s="29">
        <v>89.35131677407297</v>
      </c>
      <c r="Y25" s="29">
        <v>711.71731523862957</v>
      </c>
      <c r="Z25" s="29">
        <v>754.13196393842998</v>
      </c>
      <c r="AA25" s="29">
        <v>167.25630981948194</v>
      </c>
      <c r="AB25" s="29">
        <v>67.971732520145579</v>
      </c>
      <c r="AC25" s="29">
        <v>8949.5706135935488</v>
      </c>
      <c r="AD25" s="29">
        <v>516.8987950014797</v>
      </c>
      <c r="AE25" s="29">
        <v>4849.4832995550696</v>
      </c>
      <c r="AF25" s="29">
        <v>2961.5850643287736</v>
      </c>
      <c r="AG25" s="29">
        <v>10746.85541567596</v>
      </c>
      <c r="AH25" s="29">
        <v>17875.393956246102</v>
      </c>
      <c r="AI25" s="29">
        <v>278.47898417047094</v>
      </c>
      <c r="AJ25" s="29">
        <v>2125.5173519734112</v>
      </c>
      <c r="AK25" s="29">
        <v>88.693286445481661</v>
      </c>
      <c r="AL25" s="29">
        <v>94.307820978026385</v>
      </c>
      <c r="AM25" s="29">
        <v>491.26212698794143</v>
      </c>
      <c r="AN25" s="29">
        <v>66.217726192072618</v>
      </c>
      <c r="AO25" s="29">
        <v>690.59236833257023</v>
      </c>
      <c r="AP25" s="29">
        <v>7.3426387294307682</v>
      </c>
      <c r="AQ25" s="29">
        <v>246.04431026963491</v>
      </c>
      <c r="AR25" s="29">
        <v>195.10516770846468</v>
      </c>
      <c r="AS25" s="29">
        <v>154.67214788573324</v>
      </c>
      <c r="AT25" s="29">
        <v>2.99336644799715</v>
      </c>
      <c r="AU25" s="29">
        <v>50.662579789849175</v>
      </c>
      <c r="AV25" s="29">
        <v>0</v>
      </c>
      <c r="AW25" s="29">
        <v>0</v>
      </c>
      <c r="AX25" s="29">
        <v>116.03860951124172</v>
      </c>
      <c r="AY25" s="29">
        <v>26.755436175868113</v>
      </c>
      <c r="AZ25" s="29">
        <v>76.851644554501902</v>
      </c>
      <c r="BA25" s="29">
        <v>1.4600762619560801</v>
      </c>
      <c r="BB25" s="29">
        <v>8.8930042201158663</v>
      </c>
      <c r="BC25" s="29">
        <v>119.0165201487945</v>
      </c>
      <c r="BD25" s="29">
        <v>6.9187697374248582</v>
      </c>
      <c r="BE25" s="29">
        <v>28.727663098300987</v>
      </c>
      <c r="BF25" s="29">
        <v>6.0134245243788902</v>
      </c>
      <c r="BG25" s="29">
        <v>434.06451597716853</v>
      </c>
      <c r="BH25" s="29">
        <v>854.59220289396751</v>
      </c>
      <c r="BI25" s="29">
        <v>2.5198539188006146</v>
      </c>
      <c r="BJ25" s="29">
        <v>22.804829419678541</v>
      </c>
      <c r="BK25" s="29">
        <v>40.337416466226628</v>
      </c>
      <c r="BL25" s="29">
        <v>120.73666600465506</v>
      </c>
      <c r="BM25" s="29">
        <v>47.163642135433463</v>
      </c>
      <c r="BN25" s="29">
        <v>49.406892572498023</v>
      </c>
      <c r="BO25" s="29">
        <v>38.199707181691906</v>
      </c>
      <c r="BP25" s="29">
        <v>51.199148097188676</v>
      </c>
      <c r="BQ25" s="29">
        <v>436.81993550110514</v>
      </c>
      <c r="BR25" s="29">
        <v>456.90434681966451</v>
      </c>
      <c r="BS25" s="29">
        <v>0</v>
      </c>
      <c r="BT25" s="59">
        <f t="shared" si="0"/>
        <v>85420.563876445492</v>
      </c>
      <c r="BU25" s="29">
        <v>17128.725327458866</v>
      </c>
      <c r="BV25" s="29">
        <v>0</v>
      </c>
      <c r="BW25" s="29">
        <v>131.59312683971788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151047.01364525981</v>
      </c>
      <c r="CD25" s="29">
        <v>41948.453144678679</v>
      </c>
      <c r="CE25" s="29">
        <v>0</v>
      </c>
      <c r="CF25" s="29">
        <v>612.11178079329602</v>
      </c>
      <c r="CG25" s="29">
        <v>0</v>
      </c>
      <c r="CH25" s="29">
        <v>571091.94473624451</v>
      </c>
      <c r="CI25" s="29">
        <v>303254.83204502246</v>
      </c>
      <c r="CJ25" s="38">
        <f t="shared" si="1"/>
        <v>1170635.2376827428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2349.8581785143751</v>
      </c>
      <c r="D26" s="29">
        <v>199.65909012769029</v>
      </c>
      <c r="E26" s="29">
        <v>357.05746923045746</v>
      </c>
      <c r="F26" s="29">
        <v>88.835805363606411</v>
      </c>
      <c r="G26" s="29">
        <v>2092.0834858246103</v>
      </c>
      <c r="H26" s="29">
        <v>22408.673246432256</v>
      </c>
      <c r="I26" s="29">
        <v>2038.4737475009472</v>
      </c>
      <c r="J26" s="29">
        <v>449.40572426124231</v>
      </c>
      <c r="K26" s="29">
        <v>126.06072577968359</v>
      </c>
      <c r="L26" s="29">
        <v>24.004219346881563</v>
      </c>
      <c r="M26" s="29">
        <v>24523.393518436362</v>
      </c>
      <c r="N26" s="29">
        <v>291.35937011881748</v>
      </c>
      <c r="O26" s="29">
        <v>1097.505651779011</v>
      </c>
      <c r="P26" s="29">
        <v>995.65251443310012</v>
      </c>
      <c r="Q26" s="29">
        <v>934.30675639707454</v>
      </c>
      <c r="R26" s="29">
        <v>1413.264385643372</v>
      </c>
      <c r="S26" s="29">
        <v>1491.9120686843512</v>
      </c>
      <c r="T26" s="29">
        <v>2661.0211908380734</v>
      </c>
      <c r="U26" s="29">
        <v>5317.3004111561104</v>
      </c>
      <c r="V26" s="29">
        <v>3598.9519889841572</v>
      </c>
      <c r="W26" s="29">
        <v>8082.8568175836463</v>
      </c>
      <c r="X26" s="29">
        <v>28552.499716032711</v>
      </c>
      <c r="Y26" s="29">
        <v>1312.9964516776861</v>
      </c>
      <c r="Z26" s="29">
        <v>261.81724560119915</v>
      </c>
      <c r="AA26" s="29">
        <v>98.413270781512779</v>
      </c>
      <c r="AB26" s="29">
        <v>517.12379733301759</v>
      </c>
      <c r="AC26" s="29">
        <v>275788.78855585103</v>
      </c>
      <c r="AD26" s="29">
        <v>1249.6289771113943</v>
      </c>
      <c r="AE26" s="29">
        <v>10151.520309657602</v>
      </c>
      <c r="AF26" s="29">
        <v>2874.5650733632383</v>
      </c>
      <c r="AG26" s="29">
        <v>1578.5566986852318</v>
      </c>
      <c r="AH26" s="29">
        <v>144.79684331052226</v>
      </c>
      <c r="AI26" s="29">
        <v>723.48756318841879</v>
      </c>
      <c r="AJ26" s="29">
        <v>215.19036298019944</v>
      </c>
      <c r="AK26" s="29">
        <v>17.693478492809238</v>
      </c>
      <c r="AL26" s="29">
        <v>2187.3578597784153</v>
      </c>
      <c r="AM26" s="29">
        <v>413.59681111506245</v>
      </c>
      <c r="AN26" s="29">
        <v>593.69734288648874</v>
      </c>
      <c r="AO26" s="29">
        <v>97.361560838897447</v>
      </c>
      <c r="AP26" s="29">
        <v>170.59206015252184</v>
      </c>
      <c r="AQ26" s="29">
        <v>246.85657853807459</v>
      </c>
      <c r="AR26" s="29">
        <v>157.8926221357591</v>
      </c>
      <c r="AS26" s="29">
        <v>232.0647315797583</v>
      </c>
      <c r="AT26" s="29">
        <v>58.158307496238308</v>
      </c>
      <c r="AU26" s="29">
        <v>533.42521982781977</v>
      </c>
      <c r="AV26" s="29">
        <v>169.98329425556383</v>
      </c>
      <c r="AW26" s="29">
        <v>374.87229877613595</v>
      </c>
      <c r="AX26" s="29">
        <v>1769.4514513761642</v>
      </c>
      <c r="AY26" s="29">
        <v>370.57958279440203</v>
      </c>
      <c r="AZ26" s="29">
        <v>103.65450214874411</v>
      </c>
      <c r="BA26" s="29">
        <v>38.037815110430842</v>
      </c>
      <c r="BB26" s="29">
        <v>228.97886843880462</v>
      </c>
      <c r="BC26" s="29">
        <v>2156.0427213425742</v>
      </c>
      <c r="BD26" s="29">
        <v>468.55766391346026</v>
      </c>
      <c r="BE26" s="29">
        <v>576.62151144006168</v>
      </c>
      <c r="BF26" s="29">
        <v>11.044835590368589</v>
      </c>
      <c r="BG26" s="29">
        <v>4238.6803121049597</v>
      </c>
      <c r="BH26" s="29">
        <v>3169.9503881435585</v>
      </c>
      <c r="BI26" s="29">
        <v>72.443294273117829</v>
      </c>
      <c r="BJ26" s="29">
        <v>5316.3594854389794</v>
      </c>
      <c r="BK26" s="29">
        <v>36.242255494472204</v>
      </c>
      <c r="BL26" s="29">
        <v>4556.0460178576159</v>
      </c>
      <c r="BM26" s="29">
        <v>8727.1154845867404</v>
      </c>
      <c r="BN26" s="29">
        <v>593.08233618946429</v>
      </c>
      <c r="BO26" s="29">
        <v>601.72693845871208</v>
      </c>
      <c r="BP26" s="29">
        <v>556.41910793526813</v>
      </c>
      <c r="BQ26" s="29">
        <v>1095.4718578445827</v>
      </c>
      <c r="BR26" s="29">
        <v>5166.3613683740959</v>
      </c>
      <c r="BS26" s="29">
        <v>0</v>
      </c>
      <c r="BT26" s="59">
        <f t="shared" si="0"/>
        <v>449117.44119673932</v>
      </c>
      <c r="BU26" s="29">
        <v>632316.843336344</v>
      </c>
      <c r="BV26" s="29">
        <v>0</v>
      </c>
      <c r="BW26" s="29">
        <v>8034.3873928211497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635.93631630452956</v>
      </c>
      <c r="CD26" s="29">
        <v>276749.23595343734</v>
      </c>
      <c r="CE26" s="29">
        <v>0</v>
      </c>
      <c r="CF26" s="29">
        <v>12821.308917769265</v>
      </c>
      <c r="CG26" s="29">
        <v>41571.180709128093</v>
      </c>
      <c r="CH26" s="29">
        <v>-19803.468191612345</v>
      </c>
      <c r="CI26" s="29">
        <v>476838.06374493579</v>
      </c>
      <c r="CJ26" s="38">
        <f t="shared" si="1"/>
        <v>1878280.9293758674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325585.29386253667</v>
      </c>
      <c r="D27" s="29">
        <v>2718.5824016238494</v>
      </c>
      <c r="E27" s="29">
        <v>39601.317485613057</v>
      </c>
      <c r="F27" s="29">
        <v>3928.0937251536393</v>
      </c>
      <c r="G27" s="29">
        <v>27376.862808293226</v>
      </c>
      <c r="H27" s="29">
        <v>7793.1852536840543</v>
      </c>
      <c r="I27" s="29">
        <v>2966.4526827651048</v>
      </c>
      <c r="J27" s="29">
        <v>4381.6876377343124</v>
      </c>
      <c r="K27" s="29">
        <v>1542.8552551620082</v>
      </c>
      <c r="L27" s="29">
        <v>689.19910187919618</v>
      </c>
      <c r="M27" s="29">
        <v>4128.2585828061929</v>
      </c>
      <c r="N27" s="29">
        <v>267.66778589493549</v>
      </c>
      <c r="O27" s="29">
        <v>2180.1449005665618</v>
      </c>
      <c r="P27" s="29">
        <v>9323.0857021943357</v>
      </c>
      <c r="Q27" s="29">
        <v>13420.53985226539</v>
      </c>
      <c r="R27" s="29">
        <v>8138.8717202447588</v>
      </c>
      <c r="S27" s="29">
        <v>1997.1692682608727</v>
      </c>
      <c r="T27" s="29">
        <v>3004.1621810418123</v>
      </c>
      <c r="U27" s="29">
        <v>8846.0835325586249</v>
      </c>
      <c r="V27" s="29">
        <v>2289.4801071852753</v>
      </c>
      <c r="W27" s="29">
        <v>3102.0518153148523</v>
      </c>
      <c r="X27" s="29">
        <v>3666.1676344509251</v>
      </c>
      <c r="Y27" s="29">
        <v>1200.0970131098939</v>
      </c>
      <c r="Z27" s="29">
        <v>7491.7908211443664</v>
      </c>
      <c r="AA27" s="29">
        <v>4142.432486135378</v>
      </c>
      <c r="AB27" s="29">
        <v>1023.2678583014222</v>
      </c>
      <c r="AC27" s="29">
        <v>41842.020482797059</v>
      </c>
      <c r="AD27" s="29">
        <v>1431.2795198096173</v>
      </c>
      <c r="AE27" s="29">
        <v>8921.372569457526</v>
      </c>
      <c r="AF27" s="29">
        <v>11862.754695817397</v>
      </c>
      <c r="AG27" s="29">
        <v>5525.0534103268419</v>
      </c>
      <c r="AH27" s="29">
        <v>57115.733345500135</v>
      </c>
      <c r="AI27" s="29">
        <v>1854.4414721258229</v>
      </c>
      <c r="AJ27" s="29">
        <v>14642.25082386579</v>
      </c>
      <c r="AK27" s="29">
        <v>204.44988279041573</v>
      </c>
      <c r="AL27" s="29">
        <v>2928.606543066594</v>
      </c>
      <c r="AM27" s="29">
        <v>2949.2931274745015</v>
      </c>
      <c r="AN27" s="29">
        <v>464.58752690123015</v>
      </c>
      <c r="AO27" s="29">
        <v>783.67019520455437</v>
      </c>
      <c r="AP27" s="29">
        <v>2039.4998886357671</v>
      </c>
      <c r="AQ27" s="29">
        <v>1598.1928794212893</v>
      </c>
      <c r="AR27" s="29">
        <v>1084.5204159540531</v>
      </c>
      <c r="AS27" s="29">
        <v>137.27365977973375</v>
      </c>
      <c r="AT27" s="29">
        <v>128.13807644111941</v>
      </c>
      <c r="AU27" s="29">
        <v>5011.8744266465146</v>
      </c>
      <c r="AV27" s="29">
        <v>106.72513630507541</v>
      </c>
      <c r="AW27" s="29">
        <v>170.25054201119278</v>
      </c>
      <c r="AX27" s="29">
        <v>618.56214017471541</v>
      </c>
      <c r="AY27" s="29">
        <v>632.70520400171256</v>
      </c>
      <c r="AZ27" s="29">
        <v>175.57209226381013</v>
      </c>
      <c r="BA27" s="29">
        <v>1221.649854691176</v>
      </c>
      <c r="BB27" s="29">
        <v>115.36426479115785</v>
      </c>
      <c r="BC27" s="29">
        <v>415.58698960829088</v>
      </c>
      <c r="BD27" s="29">
        <v>143.62160324217069</v>
      </c>
      <c r="BE27" s="29">
        <v>70.916125202977184</v>
      </c>
      <c r="BF27" s="29">
        <v>197.35099888977433</v>
      </c>
      <c r="BG27" s="29">
        <v>4147.6014394437516</v>
      </c>
      <c r="BH27" s="29">
        <v>11313.561458602042</v>
      </c>
      <c r="BI27" s="29">
        <v>299.8135454567975</v>
      </c>
      <c r="BJ27" s="29">
        <v>6763.1542625036582</v>
      </c>
      <c r="BK27" s="29">
        <v>589.50491283851318</v>
      </c>
      <c r="BL27" s="29">
        <v>2416.8183272251194</v>
      </c>
      <c r="BM27" s="29">
        <v>1244.3552705348575</v>
      </c>
      <c r="BN27" s="29">
        <v>1085.469522507507</v>
      </c>
      <c r="BO27" s="29">
        <v>959.7950086542578</v>
      </c>
      <c r="BP27" s="29">
        <v>1572.0380379675319</v>
      </c>
      <c r="BQ27" s="29">
        <v>622.31024119817687</v>
      </c>
      <c r="BR27" s="29">
        <v>6863.9929001875562</v>
      </c>
      <c r="BS27" s="29">
        <v>0</v>
      </c>
      <c r="BT27" s="59">
        <f t="shared" si="0"/>
        <v>693076.53429623833</v>
      </c>
      <c r="BU27" s="29">
        <v>5187.7952565418118</v>
      </c>
      <c r="BV27" s="29">
        <v>0</v>
      </c>
      <c r="BW27" s="29">
        <v>1.3995075348408543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61643.681939156195</v>
      </c>
      <c r="CD27" s="29">
        <v>8191.0444898568894</v>
      </c>
      <c r="CE27" s="29">
        <v>0</v>
      </c>
      <c r="CF27" s="29">
        <v>3346.3404317005447</v>
      </c>
      <c r="CG27" s="29">
        <v>0</v>
      </c>
      <c r="CH27" s="29">
        <v>826.33718529852274</v>
      </c>
      <c r="CI27" s="29">
        <v>54650.737229812607</v>
      </c>
      <c r="CJ27" s="38">
        <f t="shared" si="1"/>
        <v>826923.87033613981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110289.99069603972</v>
      </c>
      <c r="D28" s="29">
        <v>314.266818937175</v>
      </c>
      <c r="E28" s="29">
        <v>2989.9863762944569</v>
      </c>
      <c r="F28" s="29">
        <v>6662.6702855727735</v>
      </c>
      <c r="G28" s="29">
        <v>49888.455896122512</v>
      </c>
      <c r="H28" s="29">
        <v>17159.501670542493</v>
      </c>
      <c r="I28" s="29">
        <v>16113.765346547943</v>
      </c>
      <c r="J28" s="29">
        <v>8767.1684587132804</v>
      </c>
      <c r="K28" s="29">
        <v>5244.5481350801183</v>
      </c>
      <c r="L28" s="29">
        <v>1011.9525802734775</v>
      </c>
      <c r="M28" s="29">
        <v>16446.60638273714</v>
      </c>
      <c r="N28" s="29">
        <v>439.1439248026449</v>
      </c>
      <c r="O28" s="29">
        <v>8272.4522842229726</v>
      </c>
      <c r="P28" s="29">
        <v>36310.528125517791</v>
      </c>
      <c r="Q28" s="29">
        <v>11582.770094818263</v>
      </c>
      <c r="R28" s="29">
        <v>20821.698194804227</v>
      </c>
      <c r="S28" s="29">
        <v>3145.2598425489873</v>
      </c>
      <c r="T28" s="29">
        <v>4457.2785328132268</v>
      </c>
      <c r="U28" s="29">
        <v>18410.507270383172</v>
      </c>
      <c r="V28" s="29">
        <v>3226.3801299001889</v>
      </c>
      <c r="W28" s="29">
        <v>6805.2580779895061</v>
      </c>
      <c r="X28" s="29">
        <v>7780.575208809948</v>
      </c>
      <c r="Y28" s="29">
        <v>2068.5578420608686</v>
      </c>
      <c r="Z28" s="29">
        <v>5534.0045552768661</v>
      </c>
      <c r="AA28" s="29">
        <v>16172.481248627641</v>
      </c>
      <c r="AB28" s="29">
        <v>4836.3261711688701</v>
      </c>
      <c r="AC28" s="29">
        <v>116344.10491561226</v>
      </c>
      <c r="AD28" s="29">
        <v>17825.117617064494</v>
      </c>
      <c r="AE28" s="29">
        <v>102040.08018055939</v>
      </c>
      <c r="AF28" s="29">
        <v>56717.468215132249</v>
      </c>
      <c r="AG28" s="29">
        <v>20234.496306647423</v>
      </c>
      <c r="AH28" s="29">
        <v>153.25383179462258</v>
      </c>
      <c r="AI28" s="29">
        <v>613.57672883664873</v>
      </c>
      <c r="AJ28" s="29">
        <v>1006.2029953099641</v>
      </c>
      <c r="AK28" s="29">
        <v>960.44656106526782</v>
      </c>
      <c r="AL28" s="29">
        <v>12201.03062291983</v>
      </c>
      <c r="AM28" s="29">
        <v>6237.3027778703445</v>
      </c>
      <c r="AN28" s="29">
        <v>4970.5784451339678</v>
      </c>
      <c r="AO28" s="29">
        <v>4347.5125071520079</v>
      </c>
      <c r="AP28" s="29">
        <v>764.73157143755611</v>
      </c>
      <c r="AQ28" s="29">
        <v>3677.2210312746261</v>
      </c>
      <c r="AR28" s="29">
        <v>5477.0041860057627</v>
      </c>
      <c r="AS28" s="29">
        <v>3034.1310372389003</v>
      </c>
      <c r="AT28" s="29">
        <v>423.10194363390946</v>
      </c>
      <c r="AU28" s="29">
        <v>5149.2798093171514</v>
      </c>
      <c r="AV28" s="29">
        <v>18988.927575780857</v>
      </c>
      <c r="AW28" s="29">
        <v>7857.6095786419492</v>
      </c>
      <c r="AX28" s="29">
        <v>1234.707822924182</v>
      </c>
      <c r="AY28" s="29">
        <v>750.18803783315548</v>
      </c>
      <c r="AZ28" s="29">
        <v>2368.36807946012</v>
      </c>
      <c r="BA28" s="29">
        <v>1604.611247498279</v>
      </c>
      <c r="BB28" s="29">
        <v>552.57742192533783</v>
      </c>
      <c r="BC28" s="29">
        <v>802.52817335280702</v>
      </c>
      <c r="BD28" s="29">
        <v>13974.975519707436</v>
      </c>
      <c r="BE28" s="29">
        <v>4868.9505443198386</v>
      </c>
      <c r="BF28" s="29">
        <v>52.095922034243884</v>
      </c>
      <c r="BG28" s="29">
        <v>4556.9985962787978</v>
      </c>
      <c r="BH28" s="29">
        <v>12936.884337213474</v>
      </c>
      <c r="BI28" s="29">
        <v>458.17078817810454</v>
      </c>
      <c r="BJ28" s="29">
        <v>18020.244403372169</v>
      </c>
      <c r="BK28" s="29">
        <v>122.40891460489127</v>
      </c>
      <c r="BL28" s="29">
        <v>17152.277052179157</v>
      </c>
      <c r="BM28" s="29">
        <v>16598.644890790991</v>
      </c>
      <c r="BN28" s="29">
        <v>4582.8120939588207</v>
      </c>
      <c r="BO28" s="29">
        <v>8525.5238025871295</v>
      </c>
      <c r="BP28" s="29">
        <v>653.631853679399</v>
      </c>
      <c r="BQ28" s="29">
        <v>1418.1158756199391</v>
      </c>
      <c r="BR28" s="29">
        <v>11029.550431727876</v>
      </c>
      <c r="BS28" s="29">
        <v>0</v>
      </c>
      <c r="BT28" s="59">
        <f t="shared" si="0"/>
        <v>896039.57839828194</v>
      </c>
      <c r="BU28" s="29">
        <v>846747.84704789054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969.76557313833257</v>
      </c>
      <c r="CG28" s="29">
        <v>0</v>
      </c>
      <c r="CH28" s="29">
        <v>-505.68422816970065</v>
      </c>
      <c r="CI28" s="29">
        <v>40670.124751425428</v>
      </c>
      <c r="CJ28" s="38">
        <f t="shared" si="1"/>
        <v>1783921.6315425665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15294.537260450172</v>
      </c>
      <c r="D29" s="29">
        <v>315.5352990803899</v>
      </c>
      <c r="E29" s="29">
        <v>85.510675487575924</v>
      </c>
      <c r="F29" s="29">
        <v>57.027839645684935</v>
      </c>
      <c r="G29" s="29">
        <v>14759.459973677067</v>
      </c>
      <c r="H29" s="29">
        <v>6943.3391874606241</v>
      </c>
      <c r="I29" s="29">
        <v>959.57546709004896</v>
      </c>
      <c r="J29" s="29">
        <v>1753.7529246549484</v>
      </c>
      <c r="K29" s="29">
        <v>694.17556546079447</v>
      </c>
      <c r="L29" s="29">
        <v>59.331246442680893</v>
      </c>
      <c r="M29" s="29">
        <v>918.90390417961635</v>
      </c>
      <c r="N29" s="29">
        <v>406.40977806396631</v>
      </c>
      <c r="O29" s="29">
        <v>2017.6810319019489</v>
      </c>
      <c r="P29" s="29">
        <v>1864.3907111793312</v>
      </c>
      <c r="Q29" s="29">
        <v>1201.0209404478412</v>
      </c>
      <c r="R29" s="29">
        <v>4136.0965517620944</v>
      </c>
      <c r="S29" s="29">
        <v>2026.3718993068358</v>
      </c>
      <c r="T29" s="29">
        <v>2788.8446616279443</v>
      </c>
      <c r="U29" s="29">
        <v>4866.8198248749322</v>
      </c>
      <c r="V29" s="29">
        <v>4422.5057202196485</v>
      </c>
      <c r="W29" s="29">
        <v>2789.5296824655684</v>
      </c>
      <c r="X29" s="29">
        <v>1408.365764389149</v>
      </c>
      <c r="Y29" s="29">
        <v>1045.137836067712</v>
      </c>
      <c r="Z29" s="29">
        <v>19.903676657566294</v>
      </c>
      <c r="AA29" s="29">
        <v>6678.180593542198</v>
      </c>
      <c r="AB29" s="29">
        <v>273.9531906656382</v>
      </c>
      <c r="AC29" s="29">
        <v>1377.4166471257452</v>
      </c>
      <c r="AD29" s="29">
        <v>51.353876340750773</v>
      </c>
      <c r="AE29" s="29">
        <v>139.35361576136279</v>
      </c>
      <c r="AF29" s="29">
        <v>781.86582617299757</v>
      </c>
      <c r="AG29" s="29">
        <v>75.814774736747523</v>
      </c>
      <c r="AH29" s="29">
        <v>153.52314489837372</v>
      </c>
      <c r="AI29" s="29">
        <v>31.144232948432833</v>
      </c>
      <c r="AJ29" s="29">
        <v>66.784758424161822</v>
      </c>
      <c r="AK29" s="29">
        <v>10.097628366122473</v>
      </c>
      <c r="AL29" s="29">
        <v>3337.9577127163961</v>
      </c>
      <c r="AM29" s="29">
        <v>384.48465841611812</v>
      </c>
      <c r="AN29" s="29">
        <v>43.333362770464547</v>
      </c>
      <c r="AO29" s="29">
        <v>74.830334706807378</v>
      </c>
      <c r="AP29" s="29">
        <v>16.755202882832098</v>
      </c>
      <c r="AQ29" s="29">
        <v>341.57959807979597</v>
      </c>
      <c r="AR29" s="29">
        <v>199.22529310461897</v>
      </c>
      <c r="AS29" s="29">
        <v>109.6690241865186</v>
      </c>
      <c r="AT29" s="29">
        <v>21.712680031860828</v>
      </c>
      <c r="AU29" s="29">
        <v>413.22851650343972</v>
      </c>
      <c r="AV29" s="29">
        <v>2916.9421703534663</v>
      </c>
      <c r="AW29" s="29">
        <v>6358.2170166364522</v>
      </c>
      <c r="AX29" s="29">
        <v>275.27439716599019</v>
      </c>
      <c r="AY29" s="29">
        <v>191.61490718644089</v>
      </c>
      <c r="AZ29" s="29">
        <v>15.750589429344897</v>
      </c>
      <c r="BA29" s="29">
        <v>449.32096985299654</v>
      </c>
      <c r="BB29" s="29">
        <v>45.59245472587294</v>
      </c>
      <c r="BC29" s="29">
        <v>436.31684632938141</v>
      </c>
      <c r="BD29" s="29">
        <v>70.557583617706584</v>
      </c>
      <c r="BE29" s="29">
        <v>76.687180351431635</v>
      </c>
      <c r="BF29" s="29">
        <v>14.43807951325455</v>
      </c>
      <c r="BG29" s="29">
        <v>3091.0450693086786</v>
      </c>
      <c r="BH29" s="29">
        <v>3272.3391706384414</v>
      </c>
      <c r="BI29" s="29">
        <v>50.989231377764554</v>
      </c>
      <c r="BJ29" s="29">
        <v>7604.2025391155294</v>
      </c>
      <c r="BK29" s="29">
        <v>1.9752193483627092</v>
      </c>
      <c r="BL29" s="29">
        <v>2725.6424355394602</v>
      </c>
      <c r="BM29" s="29">
        <v>29.528849205437204</v>
      </c>
      <c r="BN29" s="29">
        <v>235.9808310955604</v>
      </c>
      <c r="BO29" s="29">
        <v>221.40475858149844</v>
      </c>
      <c r="BP29" s="29">
        <v>151.54405446648374</v>
      </c>
      <c r="BQ29" s="29">
        <v>154.04544523590937</v>
      </c>
      <c r="BR29" s="29">
        <v>3092.5572812324272</v>
      </c>
      <c r="BS29" s="29">
        <v>0</v>
      </c>
      <c r="BT29" s="59">
        <f t="shared" si="0"/>
        <v>116898.45917528344</v>
      </c>
      <c r="BU29" s="29">
        <v>153855.83546427771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117.90830197691326</v>
      </c>
      <c r="CG29" s="29">
        <v>0</v>
      </c>
      <c r="CH29" s="29">
        <v>0</v>
      </c>
      <c r="CI29" s="29">
        <v>0</v>
      </c>
      <c r="CJ29" s="38">
        <f t="shared" si="1"/>
        <v>270872.20294153807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8102.1431165346767</v>
      </c>
      <c r="D30" s="29">
        <v>935.60484186197846</v>
      </c>
      <c r="E30" s="29">
        <v>936.96600339227666</v>
      </c>
      <c r="F30" s="29">
        <v>31.129672188680779</v>
      </c>
      <c r="G30" s="29">
        <v>5192.5413438758851</v>
      </c>
      <c r="H30" s="29">
        <v>1842.2716763438214</v>
      </c>
      <c r="I30" s="29">
        <v>617.6480973540996</v>
      </c>
      <c r="J30" s="29">
        <v>13775.99771653368</v>
      </c>
      <c r="K30" s="29">
        <v>580.87091873837574</v>
      </c>
      <c r="L30" s="29">
        <v>186.61393407936131</v>
      </c>
      <c r="M30" s="29">
        <v>1548.3129764909518</v>
      </c>
      <c r="N30" s="29">
        <v>70.831309478797664</v>
      </c>
      <c r="O30" s="29">
        <v>656.75237022174656</v>
      </c>
      <c r="P30" s="29">
        <v>4680.4855410574683</v>
      </c>
      <c r="Q30" s="29">
        <v>3025.3406591319203</v>
      </c>
      <c r="R30" s="29">
        <v>1262.6706746206846</v>
      </c>
      <c r="S30" s="29">
        <v>249.54863960190286</v>
      </c>
      <c r="T30" s="29">
        <v>453.8306805895412</v>
      </c>
      <c r="U30" s="29">
        <v>1071.9153798040447</v>
      </c>
      <c r="V30" s="29">
        <v>283.79920568760213</v>
      </c>
      <c r="W30" s="29">
        <v>280.47755721971816</v>
      </c>
      <c r="X30" s="29">
        <v>666.2197318546099</v>
      </c>
      <c r="Y30" s="29">
        <v>194.03866951212376</v>
      </c>
      <c r="Z30" s="29">
        <v>3437.816835678751</v>
      </c>
      <c r="AA30" s="29">
        <v>519.30503797991878</v>
      </c>
      <c r="AB30" s="29">
        <v>5360.4237617613844</v>
      </c>
      <c r="AC30" s="29">
        <v>992.06157331588861</v>
      </c>
      <c r="AD30" s="29">
        <v>1224.6368621871263</v>
      </c>
      <c r="AE30" s="29">
        <v>4023.5731720785275</v>
      </c>
      <c r="AF30" s="29">
        <v>5933.9989187374431</v>
      </c>
      <c r="AG30" s="29">
        <v>2013.7876042670132</v>
      </c>
      <c r="AH30" s="29">
        <v>1341.8324334066606</v>
      </c>
      <c r="AI30" s="29">
        <v>103.55174060889362</v>
      </c>
      <c r="AJ30" s="29">
        <v>881.64390690851781</v>
      </c>
      <c r="AK30" s="29">
        <v>132.95663546120866</v>
      </c>
      <c r="AL30" s="29">
        <v>3570.7528941426403</v>
      </c>
      <c r="AM30" s="29">
        <v>1057.1007566422813</v>
      </c>
      <c r="AN30" s="29">
        <v>484.33608847863195</v>
      </c>
      <c r="AO30" s="29">
        <v>832.52181192350997</v>
      </c>
      <c r="AP30" s="29">
        <v>267.32243828947691</v>
      </c>
      <c r="AQ30" s="29">
        <v>939.56800702740293</v>
      </c>
      <c r="AR30" s="29">
        <v>1382.4618940382065</v>
      </c>
      <c r="AS30" s="29">
        <v>138.06197999143433</v>
      </c>
      <c r="AT30" s="29">
        <v>158.95037161773851</v>
      </c>
      <c r="AU30" s="29">
        <v>59.480789266455247</v>
      </c>
      <c r="AV30" s="29">
        <v>0</v>
      </c>
      <c r="AW30" s="29">
        <v>0</v>
      </c>
      <c r="AX30" s="29">
        <v>1167.1024002199879</v>
      </c>
      <c r="AY30" s="29">
        <v>1353.3840810010167</v>
      </c>
      <c r="AZ30" s="29">
        <v>319.03733408948921</v>
      </c>
      <c r="BA30" s="29">
        <v>826.24863566788395</v>
      </c>
      <c r="BB30" s="29">
        <v>493.37679779308849</v>
      </c>
      <c r="BC30" s="29">
        <v>818.86536812736085</v>
      </c>
      <c r="BD30" s="29">
        <v>1461.1289996607975</v>
      </c>
      <c r="BE30" s="29">
        <v>186.58757001735398</v>
      </c>
      <c r="BF30" s="29">
        <v>132.67992592417477</v>
      </c>
      <c r="BG30" s="29">
        <v>1190.0941840467935</v>
      </c>
      <c r="BH30" s="29">
        <v>12497.108048045831</v>
      </c>
      <c r="BI30" s="29">
        <v>403.85421984388302</v>
      </c>
      <c r="BJ30" s="29">
        <v>9585.1798382912948</v>
      </c>
      <c r="BK30" s="29">
        <v>160.50005288858691</v>
      </c>
      <c r="BL30" s="29">
        <v>8779.7436835158478</v>
      </c>
      <c r="BM30" s="29">
        <v>10925.521622969984</v>
      </c>
      <c r="BN30" s="29">
        <v>783.04046947066627</v>
      </c>
      <c r="BO30" s="29">
        <v>631.64839124291302</v>
      </c>
      <c r="BP30" s="29">
        <v>234.69564528884848</v>
      </c>
      <c r="BQ30" s="29">
        <v>361.79573426545676</v>
      </c>
      <c r="BR30" s="29">
        <v>1855.3509708768131</v>
      </c>
      <c r="BS30" s="29">
        <v>0</v>
      </c>
      <c r="BT30" s="59">
        <f t="shared" si="0"/>
        <v>135669.10020323112</v>
      </c>
      <c r="BU30" s="29">
        <v>116406.6898136878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2.0787029172884646</v>
      </c>
      <c r="CE30" s="29">
        <v>0</v>
      </c>
      <c r="CF30" s="29">
        <v>202.78163518510013</v>
      </c>
      <c r="CG30" s="29">
        <v>0</v>
      </c>
      <c r="CH30" s="29">
        <v>3.4478843988351864</v>
      </c>
      <c r="CI30" s="29">
        <v>13546.185472261632</v>
      </c>
      <c r="CJ30" s="38">
        <f t="shared" si="1"/>
        <v>265830.28371168178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93242.614048353498</v>
      </c>
      <c r="D31" s="29">
        <v>11473.965284958682</v>
      </c>
      <c r="E31" s="29">
        <v>355.19315285911364</v>
      </c>
      <c r="F31" s="29">
        <v>982.92855379815171</v>
      </c>
      <c r="G31" s="29">
        <v>39966.290940189625</v>
      </c>
      <c r="H31" s="29">
        <v>7214.9687178217746</v>
      </c>
      <c r="I31" s="29">
        <v>7076.8020740111624</v>
      </c>
      <c r="J31" s="29">
        <v>1796.9628678469935</v>
      </c>
      <c r="K31" s="29">
        <v>2870.1718868895914</v>
      </c>
      <c r="L31" s="29">
        <v>53.497014742166776</v>
      </c>
      <c r="M31" s="29">
        <v>6071.9248717683158</v>
      </c>
      <c r="N31" s="29">
        <v>261.63638640400097</v>
      </c>
      <c r="O31" s="29">
        <v>2218.3283190397101</v>
      </c>
      <c r="P31" s="29">
        <v>16042.910002230448</v>
      </c>
      <c r="Q31" s="29">
        <v>4995.584213393483</v>
      </c>
      <c r="R31" s="29">
        <v>5639.6532497641692</v>
      </c>
      <c r="S31" s="29">
        <v>1776.6413071992756</v>
      </c>
      <c r="T31" s="29">
        <v>2310.6197432990734</v>
      </c>
      <c r="U31" s="29">
        <v>6710.9445540322467</v>
      </c>
      <c r="V31" s="29">
        <v>1919.8451774663351</v>
      </c>
      <c r="W31" s="29">
        <v>2419.9736152258588</v>
      </c>
      <c r="X31" s="29">
        <v>2541.0357909270456</v>
      </c>
      <c r="Y31" s="29">
        <v>1020.9248463091471</v>
      </c>
      <c r="Z31" s="29">
        <v>135765.01860500031</v>
      </c>
      <c r="AA31" s="29">
        <v>20993.100032581067</v>
      </c>
      <c r="AB31" s="29">
        <v>19811.869551047857</v>
      </c>
      <c r="AC31" s="29">
        <v>102486.27550616652</v>
      </c>
      <c r="AD31" s="29">
        <v>4830.4318178923686</v>
      </c>
      <c r="AE31" s="29">
        <v>14597.306512890682</v>
      </c>
      <c r="AF31" s="29">
        <v>26888.560530962422</v>
      </c>
      <c r="AG31" s="29">
        <v>348612.16998860863</v>
      </c>
      <c r="AH31" s="29">
        <v>10750.479869039895</v>
      </c>
      <c r="AI31" s="29">
        <v>1726.3587410057453</v>
      </c>
      <c r="AJ31" s="29">
        <v>114980.70264406512</v>
      </c>
      <c r="AK31" s="29">
        <v>26151.807609717802</v>
      </c>
      <c r="AL31" s="29">
        <v>5269.6388568733364</v>
      </c>
      <c r="AM31" s="29">
        <v>4444.7741867184004</v>
      </c>
      <c r="AN31" s="29">
        <v>2087.7551251196019</v>
      </c>
      <c r="AO31" s="29">
        <v>99401.232427301846</v>
      </c>
      <c r="AP31" s="29">
        <v>324.02574202049357</v>
      </c>
      <c r="AQ31" s="29">
        <v>22562.5099729432</v>
      </c>
      <c r="AR31" s="29">
        <v>8624.9736487686132</v>
      </c>
      <c r="AS31" s="29">
        <v>544.06214221587641</v>
      </c>
      <c r="AT31" s="29">
        <v>664.45721004898428</v>
      </c>
      <c r="AU31" s="29">
        <v>198048.30804001659</v>
      </c>
      <c r="AV31" s="29">
        <v>227858.59386878085</v>
      </c>
      <c r="AW31" s="29">
        <v>346904.58779348474</v>
      </c>
      <c r="AX31" s="29">
        <v>4650.3459564099157</v>
      </c>
      <c r="AY31" s="29">
        <v>9588.5958889024896</v>
      </c>
      <c r="AZ31" s="29">
        <v>81.732300031433567</v>
      </c>
      <c r="BA31" s="29">
        <v>9424.1634324113893</v>
      </c>
      <c r="BB31" s="29">
        <v>712.27388420759837</v>
      </c>
      <c r="BC31" s="29">
        <v>4453.7992597134753</v>
      </c>
      <c r="BD31" s="29">
        <v>2837.3457809600131</v>
      </c>
      <c r="BE31" s="29">
        <v>828.84831492393573</v>
      </c>
      <c r="BF31" s="29">
        <v>248.37262395715408</v>
      </c>
      <c r="BG31" s="29">
        <v>15440.772733518272</v>
      </c>
      <c r="BH31" s="29">
        <v>250389.60311611931</v>
      </c>
      <c r="BI31" s="29">
        <v>1796.3792600109985</v>
      </c>
      <c r="BJ31" s="29">
        <v>46496.853296588393</v>
      </c>
      <c r="BK31" s="29">
        <v>367.94173860563524</v>
      </c>
      <c r="BL31" s="29">
        <v>19013.523537584821</v>
      </c>
      <c r="BM31" s="29">
        <v>47104.819098655797</v>
      </c>
      <c r="BN31" s="29">
        <v>14774.565915239828</v>
      </c>
      <c r="BO31" s="29">
        <v>11607.552578559666</v>
      </c>
      <c r="BP31" s="29">
        <v>53709.14808592874</v>
      </c>
      <c r="BQ31" s="29">
        <v>629.75538434691521</v>
      </c>
      <c r="BR31" s="29">
        <v>15367.973443737019</v>
      </c>
      <c r="BS31" s="29">
        <v>0</v>
      </c>
      <c r="BT31" s="59">
        <f t="shared" si="0"/>
        <v>2472816.7826722129</v>
      </c>
      <c r="BU31" s="29">
        <v>457835.47966352763</v>
      </c>
      <c r="BV31" s="29">
        <v>0</v>
      </c>
      <c r="BW31" s="29">
        <v>11646.522558394608</v>
      </c>
      <c r="BX31" s="29">
        <v>0</v>
      </c>
      <c r="BY31" s="29">
        <v>73531.235943625172</v>
      </c>
      <c r="BZ31" s="29">
        <v>7134706.018877225</v>
      </c>
      <c r="CA31" s="29">
        <v>4218607.743825458</v>
      </c>
      <c r="CB31" s="29">
        <v>2472737.0662268633</v>
      </c>
      <c r="CC31" s="29">
        <v>0</v>
      </c>
      <c r="CD31" s="29">
        <v>103664.95577975898</v>
      </c>
      <c r="CE31" s="29">
        <v>0</v>
      </c>
      <c r="CF31" s="29">
        <v>1602.4155620882507</v>
      </c>
      <c r="CG31" s="29">
        <v>0</v>
      </c>
      <c r="CH31" s="29">
        <v>0</v>
      </c>
      <c r="CI31" s="29">
        <v>116800.97518521626</v>
      </c>
      <c r="CJ31" s="38">
        <f t="shared" si="1"/>
        <v>17063949.196294367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33078.906805808452</v>
      </c>
      <c r="D32" s="29">
        <v>741.66678677765378</v>
      </c>
      <c r="E32" s="29">
        <v>653.81162805201325</v>
      </c>
      <c r="F32" s="29">
        <v>976.7178923233464</v>
      </c>
      <c r="G32" s="29">
        <v>25243.265796057498</v>
      </c>
      <c r="H32" s="29">
        <v>5801.3477688835319</v>
      </c>
      <c r="I32" s="29">
        <v>1872.0953847036724</v>
      </c>
      <c r="J32" s="29">
        <v>1488.3014677258825</v>
      </c>
      <c r="K32" s="29">
        <v>3132.1656924781123</v>
      </c>
      <c r="L32" s="29">
        <v>9.7257758174342666</v>
      </c>
      <c r="M32" s="29">
        <v>1685.2777296992258</v>
      </c>
      <c r="N32" s="29">
        <v>32.265772608650899</v>
      </c>
      <c r="O32" s="29">
        <v>1499.0907019231538</v>
      </c>
      <c r="P32" s="29">
        <v>5961.3719579363142</v>
      </c>
      <c r="Q32" s="29">
        <v>1525.427932023782</v>
      </c>
      <c r="R32" s="29">
        <v>10773.138981234863</v>
      </c>
      <c r="S32" s="29">
        <v>950.09625868618855</v>
      </c>
      <c r="T32" s="29">
        <v>2508.0240506243963</v>
      </c>
      <c r="U32" s="29">
        <v>6667.9401682666085</v>
      </c>
      <c r="V32" s="29">
        <v>3207.7069649554464</v>
      </c>
      <c r="W32" s="29">
        <v>2089.6120615496734</v>
      </c>
      <c r="X32" s="29">
        <v>4892.0682783579759</v>
      </c>
      <c r="Y32" s="29">
        <v>4519.143029987953</v>
      </c>
      <c r="Z32" s="29">
        <v>730.9364715279811</v>
      </c>
      <c r="AA32" s="29">
        <v>143.98440256360567</v>
      </c>
      <c r="AB32" s="29">
        <v>2584.5141715759933</v>
      </c>
      <c r="AC32" s="29">
        <v>148951.23310583676</v>
      </c>
      <c r="AD32" s="29">
        <v>84806.363812940195</v>
      </c>
      <c r="AE32" s="29">
        <v>97682.858207774902</v>
      </c>
      <c r="AF32" s="29">
        <v>92913.236193613222</v>
      </c>
      <c r="AG32" s="29">
        <v>156007.02314089215</v>
      </c>
      <c r="AH32" s="29">
        <v>122.03961039856819</v>
      </c>
      <c r="AI32" s="29">
        <v>124.96614766013172</v>
      </c>
      <c r="AJ32" s="29">
        <v>1555.81554168095</v>
      </c>
      <c r="AK32" s="29">
        <v>8299.2132380520507</v>
      </c>
      <c r="AL32" s="29">
        <v>1562.6038535491521</v>
      </c>
      <c r="AM32" s="29">
        <v>5720.2228444456077</v>
      </c>
      <c r="AN32" s="29">
        <v>715.86654012346173</v>
      </c>
      <c r="AO32" s="29">
        <v>2462.1577772585761</v>
      </c>
      <c r="AP32" s="29">
        <v>712.62649232790636</v>
      </c>
      <c r="AQ32" s="29">
        <v>13044.051756016501</v>
      </c>
      <c r="AR32" s="29">
        <v>2425.7405824238954</v>
      </c>
      <c r="AS32" s="29">
        <v>495.47979395605137</v>
      </c>
      <c r="AT32" s="29">
        <v>512.86506156808287</v>
      </c>
      <c r="AU32" s="29">
        <v>78.055202001696856</v>
      </c>
      <c r="AV32" s="29">
        <v>3577.910287034977</v>
      </c>
      <c r="AW32" s="29">
        <v>5233.5965444353069</v>
      </c>
      <c r="AX32" s="29">
        <v>1826.6602841517524</v>
      </c>
      <c r="AY32" s="29">
        <v>2652.6112046829194</v>
      </c>
      <c r="AZ32" s="29">
        <v>300.65194247160593</v>
      </c>
      <c r="BA32" s="29">
        <v>58.404626697588299</v>
      </c>
      <c r="BB32" s="29">
        <v>503.74292932976863</v>
      </c>
      <c r="BC32" s="29">
        <v>1945.2351610244964</v>
      </c>
      <c r="BD32" s="29">
        <v>613.34739656334409</v>
      </c>
      <c r="BE32" s="29">
        <v>236.3791288299721</v>
      </c>
      <c r="BF32" s="29">
        <v>205.23749369316019</v>
      </c>
      <c r="BG32" s="29">
        <v>6164.6236296475217</v>
      </c>
      <c r="BH32" s="29">
        <v>11574.293684908713</v>
      </c>
      <c r="BI32" s="29">
        <v>451.23001965191486</v>
      </c>
      <c r="BJ32" s="29">
        <v>406.41654603390424</v>
      </c>
      <c r="BK32" s="29">
        <v>1850.0611558763339</v>
      </c>
      <c r="BL32" s="29">
        <v>2408.9587997386384</v>
      </c>
      <c r="BM32" s="29">
        <v>889.82916967660162</v>
      </c>
      <c r="BN32" s="29">
        <v>446.08636891746806</v>
      </c>
      <c r="BO32" s="29">
        <v>497.61711912807726</v>
      </c>
      <c r="BP32" s="29">
        <v>531.05100852108762</v>
      </c>
      <c r="BQ32" s="29">
        <v>6536.938251280445</v>
      </c>
      <c r="BR32" s="29">
        <v>17563.943107043931</v>
      </c>
      <c r="BS32" s="29">
        <v>0</v>
      </c>
      <c r="BT32" s="59">
        <f t="shared" si="0"/>
        <v>807435.84869400901</v>
      </c>
      <c r="BU32" s="29">
        <v>1638724.9007935496</v>
      </c>
      <c r="BV32" s="29">
        <v>0</v>
      </c>
      <c r="BW32" s="29">
        <v>1755.3002131688825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336158.66698606173</v>
      </c>
      <c r="CD32" s="29">
        <v>4354.6862497963875</v>
      </c>
      <c r="CE32" s="29">
        <v>0</v>
      </c>
      <c r="CF32" s="29">
        <v>51.476271593062087</v>
      </c>
      <c r="CG32" s="29">
        <v>89.039159303258245</v>
      </c>
      <c r="CH32" s="29">
        <v>57.498767673227952</v>
      </c>
      <c r="CI32" s="29">
        <v>46146.062929175096</v>
      </c>
      <c r="CJ32" s="38">
        <f t="shared" si="1"/>
        <v>2834773.4800643297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844579.60028314975</v>
      </c>
      <c r="D33" s="29">
        <v>5749.5844631503742</v>
      </c>
      <c r="E33" s="29">
        <v>20009.134190862431</v>
      </c>
      <c r="F33" s="29">
        <v>7851.4641977296787</v>
      </c>
      <c r="G33" s="29">
        <v>318957.2868236042</v>
      </c>
      <c r="H33" s="29">
        <v>77042.375932722207</v>
      </c>
      <c r="I33" s="29">
        <v>85568.918677993162</v>
      </c>
      <c r="J33" s="29">
        <v>48419.928598439372</v>
      </c>
      <c r="K33" s="29">
        <v>35390.306109020632</v>
      </c>
      <c r="L33" s="29">
        <v>2002.7336258876423</v>
      </c>
      <c r="M33" s="29">
        <v>42193.652009924248</v>
      </c>
      <c r="N33" s="29">
        <v>662.18958733490138</v>
      </c>
      <c r="O33" s="29">
        <v>19424.407491567516</v>
      </c>
      <c r="P33" s="29">
        <v>105071.51155967404</v>
      </c>
      <c r="Q33" s="29">
        <v>264637.44357281568</v>
      </c>
      <c r="R33" s="29">
        <v>173739.0107909065</v>
      </c>
      <c r="S33" s="29">
        <v>81127.102014427946</v>
      </c>
      <c r="T33" s="29">
        <v>90281.271597710962</v>
      </c>
      <c r="U33" s="29">
        <v>291758.46270804084</v>
      </c>
      <c r="V33" s="29">
        <v>34199.565818630581</v>
      </c>
      <c r="W33" s="29">
        <v>34970.925113793048</v>
      </c>
      <c r="X33" s="29">
        <v>73274.832085711198</v>
      </c>
      <c r="Y33" s="29">
        <v>39027.281082173751</v>
      </c>
      <c r="Z33" s="29">
        <v>11811.978836667151</v>
      </c>
      <c r="AA33" s="29">
        <v>1542.7678873814564</v>
      </c>
      <c r="AB33" s="29">
        <v>4877.8251434354079</v>
      </c>
      <c r="AC33" s="29">
        <v>1536374.2649563693</v>
      </c>
      <c r="AD33" s="29">
        <v>252035.54391925829</v>
      </c>
      <c r="AE33" s="29">
        <v>88437.271821104834</v>
      </c>
      <c r="AF33" s="29">
        <v>36426.30884149317</v>
      </c>
      <c r="AG33" s="29">
        <v>43700.816708381972</v>
      </c>
      <c r="AH33" s="29">
        <v>7583.7805499516953</v>
      </c>
      <c r="AI33" s="29">
        <v>16889.032580776668</v>
      </c>
      <c r="AJ33" s="29">
        <v>3244.7766103592662</v>
      </c>
      <c r="AK33" s="29">
        <v>2047.0187030455113</v>
      </c>
      <c r="AL33" s="29">
        <v>79082.659464529002</v>
      </c>
      <c r="AM33" s="29">
        <v>34303.282534102138</v>
      </c>
      <c r="AN33" s="29">
        <v>9718.6062434957494</v>
      </c>
      <c r="AO33" s="29">
        <v>10270.277206033286</v>
      </c>
      <c r="AP33" s="29">
        <v>4568.8287326052487</v>
      </c>
      <c r="AQ33" s="29">
        <v>3698.7167572660105</v>
      </c>
      <c r="AR33" s="29">
        <v>3124.6995219346359</v>
      </c>
      <c r="AS33" s="29">
        <v>1959.8002962231133</v>
      </c>
      <c r="AT33" s="29">
        <v>346.2779311033471</v>
      </c>
      <c r="AU33" s="29">
        <v>6489.4202538353493</v>
      </c>
      <c r="AV33" s="29">
        <v>2616.0699620669839</v>
      </c>
      <c r="AW33" s="29">
        <v>5968.2202331534882</v>
      </c>
      <c r="AX33" s="29">
        <v>5303.4511178393914</v>
      </c>
      <c r="AY33" s="29">
        <v>3334.2822371771872</v>
      </c>
      <c r="AZ33" s="29">
        <v>4712.7879824501315</v>
      </c>
      <c r="BA33" s="29">
        <v>2967.5937584194485</v>
      </c>
      <c r="BB33" s="29">
        <v>1234.5781799904519</v>
      </c>
      <c r="BC33" s="29">
        <v>8977.5407209462337</v>
      </c>
      <c r="BD33" s="29">
        <v>2154.9212829180919</v>
      </c>
      <c r="BE33" s="29">
        <v>880.57664679113816</v>
      </c>
      <c r="BF33" s="29">
        <v>712.51090024923633</v>
      </c>
      <c r="BG33" s="29">
        <v>31192.752534701598</v>
      </c>
      <c r="BH33" s="29">
        <v>54076.463754206503</v>
      </c>
      <c r="BI33" s="29">
        <v>2369.4457398827681</v>
      </c>
      <c r="BJ33" s="29">
        <v>43902.995097087231</v>
      </c>
      <c r="BK33" s="29">
        <v>534.54140283272193</v>
      </c>
      <c r="BL33" s="29">
        <v>70290.854940037185</v>
      </c>
      <c r="BM33" s="29">
        <v>26330.008509913965</v>
      </c>
      <c r="BN33" s="29">
        <v>5239.2486257081891</v>
      </c>
      <c r="BO33" s="29">
        <v>3183.2697612180464</v>
      </c>
      <c r="BP33" s="29">
        <v>7520.2898187945466</v>
      </c>
      <c r="BQ33" s="29">
        <v>27331.23902949175</v>
      </c>
      <c r="BR33" s="29">
        <v>38689.517104707469</v>
      </c>
      <c r="BS33" s="29">
        <v>0</v>
      </c>
      <c r="BT33" s="59">
        <f t="shared" si="0"/>
        <v>5203996.103175207</v>
      </c>
      <c r="BU33" s="29">
        <v>2056850.9566160953</v>
      </c>
      <c r="BV33" s="29">
        <v>0</v>
      </c>
      <c r="BW33" s="29">
        <v>46003.424354413808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5009.7854330867976</v>
      </c>
      <c r="CD33" s="29">
        <v>568943.74278647127</v>
      </c>
      <c r="CE33" s="29">
        <v>0</v>
      </c>
      <c r="CF33" s="29">
        <v>13610.674184485153</v>
      </c>
      <c r="CG33" s="29">
        <v>8367.4702423253439</v>
      </c>
      <c r="CH33" s="29">
        <v>1044.5714147181263</v>
      </c>
      <c r="CI33" s="29">
        <v>2000095.303637546</v>
      </c>
      <c r="CJ33" s="38">
        <f t="shared" si="1"/>
        <v>9903922.0318443496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19447.440671227261</v>
      </c>
      <c r="D34" s="29">
        <v>1333.530467906354</v>
      </c>
      <c r="E34" s="29">
        <v>1081.443534638501</v>
      </c>
      <c r="F34" s="29">
        <v>1284.8156116653158</v>
      </c>
      <c r="G34" s="29">
        <v>15323.156058154096</v>
      </c>
      <c r="H34" s="29">
        <v>3216.3062693374773</v>
      </c>
      <c r="I34" s="29">
        <v>5418.7883191342298</v>
      </c>
      <c r="J34" s="29">
        <v>1908.6553524969115</v>
      </c>
      <c r="K34" s="29">
        <v>2510.7453038154154</v>
      </c>
      <c r="L34" s="29">
        <v>165.30088778842276</v>
      </c>
      <c r="M34" s="29">
        <v>3289.3850411853309</v>
      </c>
      <c r="N34" s="29">
        <v>153.1614020048022</v>
      </c>
      <c r="O34" s="29">
        <v>1413.0431802318244</v>
      </c>
      <c r="P34" s="29">
        <v>4652.238852714122</v>
      </c>
      <c r="Q34" s="29">
        <v>2120.7668424339254</v>
      </c>
      <c r="R34" s="29">
        <v>6652.4758648464158</v>
      </c>
      <c r="S34" s="29">
        <v>1466.123027100567</v>
      </c>
      <c r="T34" s="29">
        <v>3250.6656704387669</v>
      </c>
      <c r="U34" s="29">
        <v>7914.9175422661601</v>
      </c>
      <c r="V34" s="29">
        <v>1673.0908250566617</v>
      </c>
      <c r="W34" s="29">
        <v>1884.970005431961</v>
      </c>
      <c r="X34" s="29">
        <v>3702.217612211</v>
      </c>
      <c r="Y34" s="29">
        <v>1464.4340090887704</v>
      </c>
      <c r="Z34" s="29">
        <v>1864.7607074843663</v>
      </c>
      <c r="AA34" s="29">
        <v>278.74282437002847</v>
      </c>
      <c r="AB34" s="29">
        <v>683.84724267576541</v>
      </c>
      <c r="AC34" s="29">
        <v>72669.016019801056</v>
      </c>
      <c r="AD34" s="29">
        <v>10560.691088119233</v>
      </c>
      <c r="AE34" s="29">
        <v>18514.620099671298</v>
      </c>
      <c r="AF34" s="29">
        <v>17184.700346324931</v>
      </c>
      <c r="AG34" s="29">
        <v>36748.742224011963</v>
      </c>
      <c r="AH34" s="29">
        <v>1088.6428958359968</v>
      </c>
      <c r="AI34" s="29">
        <v>252.5538329840642</v>
      </c>
      <c r="AJ34" s="29">
        <v>1682.3742964481535</v>
      </c>
      <c r="AK34" s="29">
        <v>96.827861288592189</v>
      </c>
      <c r="AL34" s="29">
        <v>96824.76467296973</v>
      </c>
      <c r="AM34" s="29">
        <v>3981.7299387036683</v>
      </c>
      <c r="AN34" s="29">
        <v>1836.2059015294321</v>
      </c>
      <c r="AO34" s="29">
        <v>2665.1860729962432</v>
      </c>
      <c r="AP34" s="29">
        <v>463.255371624708</v>
      </c>
      <c r="AQ34" s="29">
        <v>1571.8644594451355</v>
      </c>
      <c r="AR34" s="29">
        <v>1961.9912404297984</v>
      </c>
      <c r="AS34" s="29">
        <v>824.43647965920945</v>
      </c>
      <c r="AT34" s="29">
        <v>611.97135197828197</v>
      </c>
      <c r="AU34" s="29">
        <v>3616.1965338030545</v>
      </c>
      <c r="AV34" s="29">
        <v>573.71770194675332</v>
      </c>
      <c r="AW34" s="29">
        <v>856.07601555234146</v>
      </c>
      <c r="AX34" s="29">
        <v>3764.3231554040758</v>
      </c>
      <c r="AY34" s="29">
        <v>5579.0355211658625</v>
      </c>
      <c r="AZ34" s="29">
        <v>7209.3591357862761</v>
      </c>
      <c r="BA34" s="29">
        <v>1743.1782057250184</v>
      </c>
      <c r="BB34" s="29">
        <v>1138.731507460531</v>
      </c>
      <c r="BC34" s="29">
        <v>8950.670850592378</v>
      </c>
      <c r="BD34" s="29">
        <v>1387.3465570676015</v>
      </c>
      <c r="BE34" s="29">
        <v>237.46127781030751</v>
      </c>
      <c r="BF34" s="29">
        <v>210.83183183961532</v>
      </c>
      <c r="BG34" s="29">
        <v>4119.4412590240818</v>
      </c>
      <c r="BH34" s="29">
        <v>40187.716126111263</v>
      </c>
      <c r="BI34" s="29">
        <v>632.32756477450596</v>
      </c>
      <c r="BJ34" s="29">
        <v>30272.034017808648</v>
      </c>
      <c r="BK34" s="29">
        <v>421.98605875005762</v>
      </c>
      <c r="BL34" s="29">
        <v>87463.744465458818</v>
      </c>
      <c r="BM34" s="29">
        <v>31494.733494312175</v>
      </c>
      <c r="BN34" s="29">
        <v>2929.1570842170854</v>
      </c>
      <c r="BO34" s="29">
        <v>1665.6962794159542</v>
      </c>
      <c r="BP34" s="29">
        <v>10583.443607312824</v>
      </c>
      <c r="BQ34" s="29">
        <v>1330.0427426849344</v>
      </c>
      <c r="BR34" s="29">
        <v>1983.8443608132081</v>
      </c>
      <c r="BS34" s="29">
        <v>0</v>
      </c>
      <c r="BT34" s="59">
        <f t="shared" si="0"/>
        <v>612045.69263436343</v>
      </c>
      <c r="BU34" s="29">
        <v>6652352.5797632895</v>
      </c>
      <c r="BV34" s="29">
        <v>0</v>
      </c>
      <c r="BW34" s="29">
        <v>77084.006650646465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151.02771147986735</v>
      </c>
      <c r="CD34" s="29">
        <v>186370.09702976738</v>
      </c>
      <c r="CE34" s="29">
        <v>0</v>
      </c>
      <c r="CF34" s="29">
        <v>3976.3109797523134</v>
      </c>
      <c r="CG34" s="29">
        <v>31129.960803322432</v>
      </c>
      <c r="CH34" s="29">
        <v>165.14262272646354</v>
      </c>
      <c r="CI34" s="29">
        <v>1778.8235830594954</v>
      </c>
      <c r="CJ34" s="38">
        <f t="shared" si="1"/>
        <v>7565053.6417784067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37024.54591805071</v>
      </c>
      <c r="D35" s="29">
        <v>36606.632580986421</v>
      </c>
      <c r="E35" s="29">
        <v>4655.1436886403289</v>
      </c>
      <c r="F35" s="29">
        <v>14737.88576160818</v>
      </c>
      <c r="G35" s="29">
        <v>184993.60759965391</v>
      </c>
      <c r="H35" s="29">
        <v>18604.061181506891</v>
      </c>
      <c r="I35" s="29">
        <v>20849.852435261429</v>
      </c>
      <c r="J35" s="29">
        <v>1100.121551905901</v>
      </c>
      <c r="K35" s="29">
        <v>8882.0778563365075</v>
      </c>
      <c r="L35" s="29">
        <v>255.08336262478596</v>
      </c>
      <c r="M35" s="29">
        <v>34275.228782889608</v>
      </c>
      <c r="N35" s="29">
        <v>257.92686522838255</v>
      </c>
      <c r="O35" s="29">
        <v>7895.6426561779881</v>
      </c>
      <c r="P35" s="29">
        <v>128193.93693486894</v>
      </c>
      <c r="Q35" s="29">
        <v>7709.3238077532496</v>
      </c>
      <c r="R35" s="29">
        <v>15100.156153813068</v>
      </c>
      <c r="S35" s="29">
        <v>3358.7294081905461</v>
      </c>
      <c r="T35" s="29">
        <v>7618.0107769374599</v>
      </c>
      <c r="U35" s="29">
        <v>15766.489221276537</v>
      </c>
      <c r="V35" s="29">
        <v>2572.546976104828</v>
      </c>
      <c r="W35" s="29">
        <v>2545.6224635507483</v>
      </c>
      <c r="X35" s="29">
        <v>19193.096597439173</v>
      </c>
      <c r="Y35" s="29">
        <v>1981.4079681092448</v>
      </c>
      <c r="Z35" s="29">
        <v>2688.6639480324698</v>
      </c>
      <c r="AA35" s="29">
        <v>2112.6414208115775</v>
      </c>
      <c r="AB35" s="29">
        <v>3907.554482728814</v>
      </c>
      <c r="AC35" s="29">
        <v>120833.24900856387</v>
      </c>
      <c r="AD35" s="29">
        <v>42912.810996693544</v>
      </c>
      <c r="AE35" s="29">
        <v>819002.68180043949</v>
      </c>
      <c r="AF35" s="29">
        <v>141575.47111080756</v>
      </c>
      <c r="AG35" s="29">
        <v>525806.39865785884</v>
      </c>
      <c r="AH35" s="29">
        <v>2008.0999808916868</v>
      </c>
      <c r="AI35" s="29">
        <v>4113.7593842710994</v>
      </c>
      <c r="AJ35" s="29">
        <v>47403.776813095785</v>
      </c>
      <c r="AK35" s="29">
        <v>12075.021960972635</v>
      </c>
      <c r="AL35" s="29">
        <v>1448.6556848494156</v>
      </c>
      <c r="AM35" s="29">
        <v>52389.673579093607</v>
      </c>
      <c r="AN35" s="29">
        <v>2242.3580532702135</v>
      </c>
      <c r="AO35" s="29">
        <v>70402.376055997956</v>
      </c>
      <c r="AP35" s="29">
        <v>1355.7767425033649</v>
      </c>
      <c r="AQ35" s="29">
        <v>8435.1493630636924</v>
      </c>
      <c r="AR35" s="29">
        <v>4626.0059798678503</v>
      </c>
      <c r="AS35" s="29">
        <v>2301.4970196939189</v>
      </c>
      <c r="AT35" s="29">
        <v>2277.5718678798225</v>
      </c>
      <c r="AU35" s="29">
        <v>23333.975590104863</v>
      </c>
      <c r="AV35" s="29">
        <v>1364.7580203182208</v>
      </c>
      <c r="AW35" s="29">
        <v>2499.8339439355518</v>
      </c>
      <c r="AX35" s="29">
        <v>10294.49228225648</v>
      </c>
      <c r="AY35" s="29">
        <v>20562.835274112367</v>
      </c>
      <c r="AZ35" s="29">
        <v>358.91718005226261</v>
      </c>
      <c r="BA35" s="29">
        <v>7106.6495270589458</v>
      </c>
      <c r="BB35" s="29">
        <v>4046.4383883356527</v>
      </c>
      <c r="BC35" s="29">
        <v>9805.8501168643888</v>
      </c>
      <c r="BD35" s="29">
        <v>3124.0676221018743</v>
      </c>
      <c r="BE35" s="29">
        <v>1185.007851436322</v>
      </c>
      <c r="BF35" s="29">
        <v>8483.2837032633925</v>
      </c>
      <c r="BG35" s="29">
        <v>9732.3075538469784</v>
      </c>
      <c r="BH35" s="29">
        <v>110189.84600967207</v>
      </c>
      <c r="BI35" s="29">
        <v>4547.1251558154054</v>
      </c>
      <c r="BJ35" s="29">
        <v>136335.99709667018</v>
      </c>
      <c r="BK35" s="29">
        <v>585.81056196006216</v>
      </c>
      <c r="BL35" s="29">
        <v>109941.53961643737</v>
      </c>
      <c r="BM35" s="29">
        <v>54038.455370179356</v>
      </c>
      <c r="BN35" s="29">
        <v>5310.1435576584499</v>
      </c>
      <c r="BO35" s="29">
        <v>6381.871929758956</v>
      </c>
      <c r="BP35" s="29">
        <v>8211.540191611115</v>
      </c>
      <c r="BQ35" s="29">
        <v>6539.1915317738412</v>
      </c>
      <c r="BR35" s="29">
        <v>2178.7421722425083</v>
      </c>
      <c r="BS35" s="29">
        <v>0</v>
      </c>
      <c r="BT35" s="59">
        <f t="shared" si="0"/>
        <v>2990255.0047077681</v>
      </c>
      <c r="BU35" s="29">
        <v>1145121.5636404215</v>
      </c>
      <c r="BV35" s="29">
        <v>0</v>
      </c>
      <c r="BW35" s="29">
        <v>5024.3910122060815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3.0402809082002547</v>
      </c>
      <c r="CE35" s="29">
        <v>0</v>
      </c>
      <c r="CF35" s="29">
        <v>356.36048087949393</v>
      </c>
      <c r="CG35" s="29">
        <v>0</v>
      </c>
      <c r="CH35" s="29">
        <v>0</v>
      </c>
      <c r="CI35" s="29">
        <v>147111.44460552317</v>
      </c>
      <c r="CJ35" s="38">
        <f t="shared" si="1"/>
        <v>4287871.8047277071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38.566917023103784</v>
      </c>
      <c r="D36" s="29">
        <v>1.0924698862507916</v>
      </c>
      <c r="E36" s="29">
        <v>6.8373374276270908</v>
      </c>
      <c r="F36" s="29">
        <v>21984.333518026644</v>
      </c>
      <c r="G36" s="29">
        <v>108088.09732175789</v>
      </c>
      <c r="H36" s="29">
        <v>12201.256920522545</v>
      </c>
      <c r="I36" s="29">
        <v>7027.7024757218296</v>
      </c>
      <c r="J36" s="29">
        <v>1917.7880800382807</v>
      </c>
      <c r="K36" s="29">
        <v>33.581587492098876</v>
      </c>
      <c r="L36" s="29">
        <v>138.77117205781803</v>
      </c>
      <c r="M36" s="29">
        <v>5207.2737699066447</v>
      </c>
      <c r="N36" s="29">
        <v>382.49141918155755</v>
      </c>
      <c r="O36" s="29">
        <v>9253.5198201714647</v>
      </c>
      <c r="P36" s="29">
        <v>10752.622807421263</v>
      </c>
      <c r="Q36" s="29">
        <v>1186.97620222257</v>
      </c>
      <c r="R36" s="29">
        <v>3779.1526080231433</v>
      </c>
      <c r="S36" s="29">
        <v>879.34859136536784</v>
      </c>
      <c r="T36" s="29">
        <v>680.16305446644503</v>
      </c>
      <c r="U36" s="29">
        <v>9551.2894149529347</v>
      </c>
      <c r="V36" s="29">
        <v>1438.4580442324793</v>
      </c>
      <c r="W36" s="29">
        <v>1401.2332834152498</v>
      </c>
      <c r="X36" s="29">
        <v>2889.78276912406</v>
      </c>
      <c r="Y36" s="29">
        <v>628.81745531997069</v>
      </c>
      <c r="Z36" s="29">
        <v>0</v>
      </c>
      <c r="AA36" s="29">
        <v>164.5081524698931</v>
      </c>
      <c r="AB36" s="29">
        <v>1127.0204422879324</v>
      </c>
      <c r="AC36" s="29">
        <v>648.29159207094995</v>
      </c>
      <c r="AD36" s="29">
        <v>15321.1053148026</v>
      </c>
      <c r="AE36" s="29">
        <v>257653.00876575647</v>
      </c>
      <c r="AF36" s="29">
        <v>448.23745190589528</v>
      </c>
      <c r="AG36" s="29">
        <v>46932.990816167257</v>
      </c>
      <c r="AH36" s="29">
        <v>1471.4599906940971</v>
      </c>
      <c r="AI36" s="29">
        <v>0</v>
      </c>
      <c r="AJ36" s="29">
        <v>5297.2312844922453</v>
      </c>
      <c r="AK36" s="29">
        <v>339.9848833961014</v>
      </c>
      <c r="AL36" s="29">
        <v>0</v>
      </c>
      <c r="AM36" s="29">
        <v>211.56998089428947</v>
      </c>
      <c r="AN36" s="29">
        <v>3.1000522660466503</v>
      </c>
      <c r="AO36" s="29">
        <v>1049.608054191337</v>
      </c>
      <c r="AP36" s="29">
        <v>11.077048830030662</v>
      </c>
      <c r="AQ36" s="29">
        <v>115.68800455063091</v>
      </c>
      <c r="AR36" s="29">
        <v>48.024802388002833</v>
      </c>
      <c r="AS36" s="29">
        <v>179.17891985565208</v>
      </c>
      <c r="AT36" s="29">
        <v>0</v>
      </c>
      <c r="AU36" s="29">
        <v>93.032674302639663</v>
      </c>
      <c r="AV36" s="29">
        <v>0</v>
      </c>
      <c r="AW36" s="29">
        <v>0</v>
      </c>
      <c r="AX36" s="29">
        <v>511.44962952995763</v>
      </c>
      <c r="AY36" s="29">
        <v>23.150367167748087</v>
      </c>
      <c r="AZ36" s="29">
        <v>0</v>
      </c>
      <c r="BA36" s="29">
        <v>192.31851908592844</v>
      </c>
      <c r="BB36" s="29">
        <v>12.572493851134956</v>
      </c>
      <c r="BC36" s="29">
        <v>31.147948247752112</v>
      </c>
      <c r="BD36" s="29">
        <v>597.65519784443666</v>
      </c>
      <c r="BE36" s="29">
        <v>2.700476349877194</v>
      </c>
      <c r="BF36" s="29">
        <v>6021.3517449648971</v>
      </c>
      <c r="BG36" s="29">
        <v>28.630260587983507</v>
      </c>
      <c r="BH36" s="29">
        <v>2720.4469102316029</v>
      </c>
      <c r="BI36" s="29">
        <v>5577.7827184467487</v>
      </c>
      <c r="BJ36" s="29">
        <v>2948.5297324828825</v>
      </c>
      <c r="BK36" s="29">
        <v>0</v>
      </c>
      <c r="BL36" s="29">
        <v>262.95277391651422</v>
      </c>
      <c r="BM36" s="29">
        <v>1339.0298052304479</v>
      </c>
      <c r="BN36" s="29">
        <v>191.34993367289883</v>
      </c>
      <c r="BO36" s="29">
        <v>1613.194986900123</v>
      </c>
      <c r="BP36" s="29">
        <v>107.883620551284</v>
      </c>
      <c r="BQ36" s="29">
        <v>127.69920792505322</v>
      </c>
      <c r="BR36" s="29">
        <v>0</v>
      </c>
      <c r="BS36" s="29">
        <v>0</v>
      </c>
      <c r="BT36" s="59">
        <f t="shared" si="0"/>
        <v>552894.12159806688</v>
      </c>
      <c r="BU36" s="29">
        <v>25700.064647200714</v>
      </c>
      <c r="BV36" s="29">
        <v>0</v>
      </c>
      <c r="BW36" s="29">
        <v>0</v>
      </c>
      <c r="BX36" s="29">
        <v>0</v>
      </c>
      <c r="BY36" s="29">
        <v>3699.0899810263204</v>
      </c>
      <c r="BZ36" s="29">
        <v>0</v>
      </c>
      <c r="CA36" s="29">
        <v>0</v>
      </c>
      <c r="CB36" s="29">
        <v>0</v>
      </c>
      <c r="CC36" s="29">
        <v>0</v>
      </c>
      <c r="CD36" s="29">
        <v>222.07719753568463</v>
      </c>
      <c r="CE36" s="29">
        <v>0</v>
      </c>
      <c r="CF36" s="29">
        <v>73.658557700649467</v>
      </c>
      <c r="CG36" s="29">
        <v>0</v>
      </c>
      <c r="CH36" s="29">
        <v>0</v>
      </c>
      <c r="CI36" s="29">
        <v>2036587.3381570722</v>
      </c>
      <c r="CJ36" s="38">
        <f t="shared" si="1"/>
        <v>2619176.3501386028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2814.184487066067</v>
      </c>
      <c r="D37" s="29">
        <v>2312.187622295618</v>
      </c>
      <c r="E37" s="29">
        <v>550.62556543004439</v>
      </c>
      <c r="F37" s="29">
        <v>892.11385293301839</v>
      </c>
      <c r="G37" s="29">
        <v>4947.465918017886</v>
      </c>
      <c r="H37" s="29">
        <v>4594.1799434759123</v>
      </c>
      <c r="I37" s="29">
        <v>292.79293003284374</v>
      </c>
      <c r="J37" s="29">
        <v>675.43856217128746</v>
      </c>
      <c r="K37" s="29">
        <v>1147.0054370741307</v>
      </c>
      <c r="L37" s="29">
        <v>20.449636114168534</v>
      </c>
      <c r="M37" s="29">
        <v>1902.7263880946034</v>
      </c>
      <c r="N37" s="29">
        <v>152.91164068460702</v>
      </c>
      <c r="O37" s="29">
        <v>858.26206713990598</v>
      </c>
      <c r="P37" s="29">
        <v>1037.109987476008</v>
      </c>
      <c r="Q37" s="29">
        <v>254.9054806965392</v>
      </c>
      <c r="R37" s="29">
        <v>2126.7852501518742</v>
      </c>
      <c r="S37" s="29">
        <v>844.46832736575493</v>
      </c>
      <c r="T37" s="29">
        <v>899.71250845258044</v>
      </c>
      <c r="U37" s="29">
        <v>4387.2772464001428</v>
      </c>
      <c r="V37" s="29">
        <v>581.38926345259847</v>
      </c>
      <c r="W37" s="29">
        <v>805.52424447222984</v>
      </c>
      <c r="X37" s="29">
        <v>1107.1523070191251</v>
      </c>
      <c r="Y37" s="29">
        <v>566.17222142009211</v>
      </c>
      <c r="Z37" s="29">
        <v>1284.6701436365911</v>
      </c>
      <c r="AA37" s="29">
        <v>606.81824193812611</v>
      </c>
      <c r="AB37" s="29">
        <v>504.07326945797917</v>
      </c>
      <c r="AC37" s="29">
        <v>2380.8939801030283</v>
      </c>
      <c r="AD37" s="29">
        <v>3467.3376345320153</v>
      </c>
      <c r="AE37" s="29">
        <v>69606.168697484347</v>
      </c>
      <c r="AF37" s="29">
        <v>19423.942371784309</v>
      </c>
      <c r="AG37" s="29">
        <v>2595.5082394715023</v>
      </c>
      <c r="AH37" s="29">
        <v>696.77900987304611</v>
      </c>
      <c r="AI37" s="29">
        <v>2894.2991006292609</v>
      </c>
      <c r="AJ37" s="29">
        <v>6986.545959326354</v>
      </c>
      <c r="AK37" s="29">
        <v>1145.8837709284123</v>
      </c>
      <c r="AL37" s="29">
        <v>1126.0656819995406</v>
      </c>
      <c r="AM37" s="29">
        <v>1921.6568747876252</v>
      </c>
      <c r="AN37" s="29">
        <v>844.98250362732756</v>
      </c>
      <c r="AO37" s="29">
        <v>1882.093462540922</v>
      </c>
      <c r="AP37" s="29">
        <v>171.66212789915522</v>
      </c>
      <c r="AQ37" s="29">
        <v>1209.3561689103899</v>
      </c>
      <c r="AR37" s="29">
        <v>2094.8652928028177</v>
      </c>
      <c r="AS37" s="29">
        <v>541.68483988681226</v>
      </c>
      <c r="AT37" s="29">
        <v>259.73584200731409</v>
      </c>
      <c r="AU37" s="29">
        <v>4768.4286720580321</v>
      </c>
      <c r="AV37" s="29">
        <v>452.43384078319076</v>
      </c>
      <c r="AW37" s="29">
        <v>748.09339334539823</v>
      </c>
      <c r="AX37" s="29">
        <v>3548.9154138101735</v>
      </c>
      <c r="AY37" s="29">
        <v>5579.5741820455614</v>
      </c>
      <c r="AZ37" s="29">
        <v>769.62231297944027</v>
      </c>
      <c r="BA37" s="29">
        <v>206.29579437717251</v>
      </c>
      <c r="BB37" s="29">
        <v>1617.041543843073</v>
      </c>
      <c r="BC37" s="29">
        <v>1876.4826860721462</v>
      </c>
      <c r="BD37" s="29">
        <v>3868.4812095601405</v>
      </c>
      <c r="BE37" s="29">
        <v>595.86169142757137</v>
      </c>
      <c r="BF37" s="29">
        <v>36048.921337418549</v>
      </c>
      <c r="BG37" s="29">
        <v>1421.7421067326063</v>
      </c>
      <c r="BH37" s="29">
        <v>61975.084498449447</v>
      </c>
      <c r="BI37" s="29">
        <v>308.37021955542309</v>
      </c>
      <c r="BJ37" s="29">
        <v>8037.3686793019606</v>
      </c>
      <c r="BK37" s="29">
        <v>1014.7673630736996</v>
      </c>
      <c r="BL37" s="29">
        <v>8005.8261533096338</v>
      </c>
      <c r="BM37" s="29">
        <v>1777.0337878060118</v>
      </c>
      <c r="BN37" s="29">
        <v>2471.6041096991376</v>
      </c>
      <c r="BO37" s="29">
        <v>1891.0072957255697</v>
      </c>
      <c r="BP37" s="29">
        <v>1371.7450002407234</v>
      </c>
      <c r="BQ37" s="29">
        <v>287.45929046066311</v>
      </c>
      <c r="BR37" s="29">
        <v>1535.86701421252</v>
      </c>
      <c r="BS37" s="29">
        <v>0</v>
      </c>
      <c r="BT37" s="59">
        <f t="shared" si="0"/>
        <v>305593.89169735182</v>
      </c>
      <c r="BU37" s="29">
        <v>30743.910987049585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227.61920654613093</v>
      </c>
      <c r="CG37" s="29">
        <v>0</v>
      </c>
      <c r="CH37" s="29">
        <v>0</v>
      </c>
      <c r="CI37" s="29">
        <v>344140.95607405982</v>
      </c>
      <c r="CJ37" s="38">
        <f t="shared" ref="CJ37:CJ68" si="2">SUM(BT37:CI37)</f>
        <v>680706.37796500733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35.729843917906344</v>
      </c>
      <c r="D38" s="29">
        <v>50.859698496804349</v>
      </c>
      <c r="E38" s="29">
        <v>9306.6059696258653</v>
      </c>
      <c r="F38" s="29">
        <v>894.56992526046145</v>
      </c>
      <c r="G38" s="29">
        <v>17589.278327533913</v>
      </c>
      <c r="H38" s="29">
        <v>7383.1606844349253</v>
      </c>
      <c r="I38" s="29">
        <v>1003.1049642051066</v>
      </c>
      <c r="J38" s="29">
        <v>4311.8860849536359</v>
      </c>
      <c r="K38" s="29">
        <v>1448.5031110554253</v>
      </c>
      <c r="L38" s="29">
        <v>5.1200799164078168</v>
      </c>
      <c r="M38" s="29">
        <v>14020.488222649594</v>
      </c>
      <c r="N38" s="29">
        <v>106.4166649183246</v>
      </c>
      <c r="O38" s="29">
        <v>5885.1306470730815</v>
      </c>
      <c r="P38" s="29">
        <v>5606.3121034091964</v>
      </c>
      <c r="Q38" s="29">
        <v>1663.420763020069</v>
      </c>
      <c r="R38" s="29">
        <v>9507.6023189799998</v>
      </c>
      <c r="S38" s="29">
        <v>1412.2969185887935</v>
      </c>
      <c r="T38" s="29">
        <v>2840.8224845751865</v>
      </c>
      <c r="U38" s="29">
        <v>9360.3867086305545</v>
      </c>
      <c r="V38" s="29">
        <v>414.93570119610126</v>
      </c>
      <c r="W38" s="29">
        <v>148.74667330639329</v>
      </c>
      <c r="X38" s="29">
        <v>1752.5299813707952</v>
      </c>
      <c r="Y38" s="29">
        <v>1020.1730288319767</v>
      </c>
      <c r="Z38" s="29">
        <v>4.1077467655503828</v>
      </c>
      <c r="AA38" s="29">
        <v>13.715795870057617</v>
      </c>
      <c r="AB38" s="29">
        <v>210.48387962860954</v>
      </c>
      <c r="AC38" s="29">
        <v>2930.198604918924</v>
      </c>
      <c r="AD38" s="29">
        <v>3876.4908382778194</v>
      </c>
      <c r="AE38" s="29">
        <v>62584.445375993331</v>
      </c>
      <c r="AF38" s="29">
        <v>2765.4385694242787</v>
      </c>
      <c r="AG38" s="29">
        <v>2837.0579715138711</v>
      </c>
      <c r="AH38" s="29">
        <v>145566.46079714326</v>
      </c>
      <c r="AI38" s="29">
        <v>9014.4575817029345</v>
      </c>
      <c r="AJ38" s="29">
        <v>3264.4577201733882</v>
      </c>
      <c r="AK38" s="29">
        <v>35.948424991147746</v>
      </c>
      <c r="AL38" s="29">
        <v>45.998407693453196</v>
      </c>
      <c r="AM38" s="29">
        <v>6923.2865331171997</v>
      </c>
      <c r="AN38" s="29">
        <v>1.7748561993163749</v>
      </c>
      <c r="AO38" s="29">
        <v>244.13250118092157</v>
      </c>
      <c r="AP38" s="29">
        <v>9.1793570701839773</v>
      </c>
      <c r="AQ38" s="29">
        <v>25.168682497747767</v>
      </c>
      <c r="AR38" s="29">
        <v>19.489388279081052</v>
      </c>
      <c r="AS38" s="29">
        <v>2.2528768906589325</v>
      </c>
      <c r="AT38" s="29">
        <v>1.9118062756172858</v>
      </c>
      <c r="AU38" s="29">
        <v>60.484980441042964</v>
      </c>
      <c r="AV38" s="29">
        <v>11.912477886957586</v>
      </c>
      <c r="AW38" s="29">
        <v>19.50252936129678</v>
      </c>
      <c r="AX38" s="29">
        <v>32.346418105737222</v>
      </c>
      <c r="AY38" s="29">
        <v>39.613408246836883</v>
      </c>
      <c r="AZ38" s="29">
        <v>0</v>
      </c>
      <c r="BA38" s="29">
        <v>10.701858468532009</v>
      </c>
      <c r="BB38" s="29">
        <v>4.0992754439624788</v>
      </c>
      <c r="BC38" s="29">
        <v>4.6447649287499804</v>
      </c>
      <c r="BD38" s="29">
        <v>175.96212460716376</v>
      </c>
      <c r="BE38" s="29">
        <v>1.3874743248366679</v>
      </c>
      <c r="BF38" s="29">
        <v>17.476026455466815</v>
      </c>
      <c r="BG38" s="29">
        <v>34.944551487637867</v>
      </c>
      <c r="BH38" s="29">
        <v>885.7253262386082</v>
      </c>
      <c r="BI38" s="29">
        <v>162.6104688647475</v>
      </c>
      <c r="BJ38" s="29">
        <v>180.0861088876222</v>
      </c>
      <c r="BK38" s="29">
        <v>1.0975703510913506</v>
      </c>
      <c r="BL38" s="29">
        <v>117.74777290836997</v>
      </c>
      <c r="BM38" s="29">
        <v>121.21408963692008</v>
      </c>
      <c r="BN38" s="29">
        <v>30.349943097917667</v>
      </c>
      <c r="BO38" s="29">
        <v>21.695038419802749</v>
      </c>
      <c r="BP38" s="29">
        <v>25.888598763980042</v>
      </c>
      <c r="BQ38" s="29">
        <v>258.41131341266896</v>
      </c>
      <c r="BR38" s="29">
        <v>7.4948459833407055</v>
      </c>
      <c r="BS38" s="29">
        <v>0</v>
      </c>
      <c r="BT38" s="59">
        <f t="shared" si="0"/>
        <v>338369.93558788107</v>
      </c>
      <c r="BU38" s="29">
        <v>3874.0325266555401</v>
      </c>
      <c r="BV38" s="29">
        <v>0</v>
      </c>
      <c r="BW38" s="29">
        <v>0</v>
      </c>
      <c r="BX38" s="29">
        <v>0</v>
      </c>
      <c r="BY38" s="29">
        <v>8057.4453173402562</v>
      </c>
      <c r="BZ38" s="29">
        <v>0</v>
      </c>
      <c r="CA38" s="29">
        <v>0</v>
      </c>
      <c r="CB38" s="29">
        <v>0</v>
      </c>
      <c r="CC38" s="29">
        <v>0</v>
      </c>
      <c r="CD38" s="29">
        <v>1.9334820104642745</v>
      </c>
      <c r="CE38" s="29">
        <v>0</v>
      </c>
      <c r="CF38" s="29">
        <v>79.742464072325248</v>
      </c>
      <c r="CG38" s="29">
        <v>0</v>
      </c>
      <c r="CH38" s="29">
        <v>0</v>
      </c>
      <c r="CI38" s="29">
        <v>251110.06151248576</v>
      </c>
      <c r="CJ38" s="38">
        <f t="shared" si="2"/>
        <v>601493.15089044534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14121.820917270681</v>
      </c>
      <c r="D39" s="29">
        <v>12386.594509100138</v>
      </c>
      <c r="E39" s="29">
        <v>5047.9582197003892</v>
      </c>
      <c r="F39" s="29">
        <v>777.88691507390467</v>
      </c>
      <c r="G39" s="29">
        <v>13694.778454135781</v>
      </c>
      <c r="H39" s="29">
        <v>7198.1767324939865</v>
      </c>
      <c r="I39" s="29">
        <v>1203.43330108691</v>
      </c>
      <c r="J39" s="29">
        <v>1945.8821281571488</v>
      </c>
      <c r="K39" s="29">
        <v>11194.736957678395</v>
      </c>
      <c r="L39" s="29">
        <v>67.222789585599813</v>
      </c>
      <c r="M39" s="29">
        <v>2333.9934960079891</v>
      </c>
      <c r="N39" s="29">
        <v>83.584963202174634</v>
      </c>
      <c r="O39" s="29">
        <v>1137.1505090460223</v>
      </c>
      <c r="P39" s="29">
        <v>2897.8276189414137</v>
      </c>
      <c r="Q39" s="29">
        <v>315.10098210113978</v>
      </c>
      <c r="R39" s="29">
        <v>3385.8692021681959</v>
      </c>
      <c r="S39" s="29">
        <v>905.29361068362209</v>
      </c>
      <c r="T39" s="29">
        <v>2285.2852204105848</v>
      </c>
      <c r="U39" s="29">
        <v>6464.4659663024268</v>
      </c>
      <c r="V39" s="29">
        <v>757.00354941855767</v>
      </c>
      <c r="W39" s="29">
        <v>434.95147664875435</v>
      </c>
      <c r="X39" s="29">
        <v>3619.6033228157398</v>
      </c>
      <c r="Y39" s="29">
        <v>661.88824519143702</v>
      </c>
      <c r="Z39" s="29">
        <v>1550.7827905951199</v>
      </c>
      <c r="AA39" s="29">
        <v>5884.3270844161871</v>
      </c>
      <c r="AB39" s="29">
        <v>821.77576448249988</v>
      </c>
      <c r="AC39" s="29">
        <v>9817.7922263133787</v>
      </c>
      <c r="AD39" s="29">
        <v>10692.122375780546</v>
      </c>
      <c r="AE39" s="29">
        <v>57262.794319031535</v>
      </c>
      <c r="AF39" s="29">
        <v>38970.067200077887</v>
      </c>
      <c r="AG39" s="29">
        <v>22399.647087190959</v>
      </c>
      <c r="AH39" s="29">
        <v>10726.591480843408</v>
      </c>
      <c r="AI39" s="29">
        <v>8079.1573879829384</v>
      </c>
      <c r="AJ39" s="29">
        <v>23395.665262603492</v>
      </c>
      <c r="AK39" s="29">
        <v>14991.468774702031</v>
      </c>
      <c r="AL39" s="29">
        <v>6456.0931699851481</v>
      </c>
      <c r="AM39" s="29">
        <v>24659.399749189848</v>
      </c>
      <c r="AN39" s="29">
        <v>3136.1485190684862</v>
      </c>
      <c r="AO39" s="29">
        <v>2840.8486404135733</v>
      </c>
      <c r="AP39" s="29">
        <v>1726.8611437474258</v>
      </c>
      <c r="AQ39" s="29">
        <v>39543.284490993399</v>
      </c>
      <c r="AR39" s="29">
        <v>21811.657456544679</v>
      </c>
      <c r="AS39" s="29">
        <v>8528.3618690981439</v>
      </c>
      <c r="AT39" s="29">
        <v>3102.6187641683809</v>
      </c>
      <c r="AU39" s="29">
        <v>67681.622749807488</v>
      </c>
      <c r="AV39" s="29">
        <v>8726.2989637904229</v>
      </c>
      <c r="AW39" s="29">
        <v>10831.157729579034</v>
      </c>
      <c r="AX39" s="29">
        <v>13614.265067899727</v>
      </c>
      <c r="AY39" s="29">
        <v>34410.150380484942</v>
      </c>
      <c r="AZ39" s="29">
        <v>1775.1768573358618</v>
      </c>
      <c r="BA39" s="29">
        <v>1730.9587898395478</v>
      </c>
      <c r="BB39" s="29">
        <v>10853.449538563375</v>
      </c>
      <c r="BC39" s="29">
        <v>7575.0092976543092</v>
      </c>
      <c r="BD39" s="29">
        <v>4965.6154892484674</v>
      </c>
      <c r="BE39" s="29">
        <v>1462.4287968641279</v>
      </c>
      <c r="BF39" s="29">
        <v>7394.2600934690536</v>
      </c>
      <c r="BG39" s="29">
        <v>8680.2988623979545</v>
      </c>
      <c r="BH39" s="29">
        <v>61383.13883146525</v>
      </c>
      <c r="BI39" s="29">
        <v>4046.6530657405556</v>
      </c>
      <c r="BJ39" s="29">
        <v>28661.248659500776</v>
      </c>
      <c r="BK39" s="29">
        <v>1825.0142341094406</v>
      </c>
      <c r="BL39" s="29">
        <v>20494.313293135994</v>
      </c>
      <c r="BM39" s="29">
        <v>11384.701544037787</v>
      </c>
      <c r="BN39" s="29">
        <v>5909.2650139579609</v>
      </c>
      <c r="BO39" s="29">
        <v>4200.9645349120556</v>
      </c>
      <c r="BP39" s="29">
        <v>5051.0721382179991</v>
      </c>
      <c r="BQ39" s="29">
        <v>2343.8507454584737</v>
      </c>
      <c r="BR39" s="29">
        <v>7115.9963788512414</v>
      </c>
      <c r="BS39" s="29">
        <v>0</v>
      </c>
      <c r="BT39" s="59">
        <f t="shared" si="0"/>
        <v>741434.88570077182</v>
      </c>
      <c r="BU39" s="29">
        <v>35437.60481128456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149.91687579753028</v>
      </c>
      <c r="CG39" s="29">
        <v>0</v>
      </c>
      <c r="CH39" s="29">
        <v>0</v>
      </c>
      <c r="CI39" s="29">
        <v>450.3008801200296</v>
      </c>
      <c r="CJ39" s="38">
        <f t="shared" si="2"/>
        <v>777472.70826797397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1202.9703188570247</v>
      </c>
      <c r="D40" s="29">
        <v>884.97811686532441</v>
      </c>
      <c r="E40" s="29">
        <v>72.670316603396742</v>
      </c>
      <c r="F40" s="29">
        <v>1051.0183561382867</v>
      </c>
      <c r="G40" s="29">
        <v>9847.7894554608629</v>
      </c>
      <c r="H40" s="29">
        <v>11382.458964356296</v>
      </c>
      <c r="I40" s="29">
        <v>1141.3761481851325</v>
      </c>
      <c r="J40" s="29">
        <v>1408.4977762754547</v>
      </c>
      <c r="K40" s="29">
        <v>2215.0028954690692</v>
      </c>
      <c r="L40" s="29">
        <v>26.074239764558563</v>
      </c>
      <c r="M40" s="29">
        <v>3398.5103798678742</v>
      </c>
      <c r="N40" s="29">
        <v>303.23365883960923</v>
      </c>
      <c r="O40" s="29">
        <v>2340.1505003892917</v>
      </c>
      <c r="P40" s="29">
        <v>2284.4929007877431</v>
      </c>
      <c r="Q40" s="29">
        <v>569.38926534412121</v>
      </c>
      <c r="R40" s="29">
        <v>3728.9691746826625</v>
      </c>
      <c r="S40" s="29">
        <v>2344.2114302675291</v>
      </c>
      <c r="T40" s="29">
        <v>3518.958688239929</v>
      </c>
      <c r="U40" s="29">
        <v>13635.259428354184</v>
      </c>
      <c r="V40" s="29">
        <v>1596.9420236195665</v>
      </c>
      <c r="W40" s="29">
        <v>1474.7417843291896</v>
      </c>
      <c r="X40" s="29">
        <v>4080.2392617185769</v>
      </c>
      <c r="Y40" s="29">
        <v>1255.0820864909945</v>
      </c>
      <c r="Z40" s="29">
        <v>106.68170359650128</v>
      </c>
      <c r="AA40" s="29">
        <v>668.088177961121</v>
      </c>
      <c r="AB40" s="29">
        <v>363.68804845928003</v>
      </c>
      <c r="AC40" s="29">
        <v>3845.7700362201899</v>
      </c>
      <c r="AD40" s="29">
        <v>5679.3465099005198</v>
      </c>
      <c r="AE40" s="29">
        <v>64093.778873729636</v>
      </c>
      <c r="AF40" s="29">
        <v>25244.504543834901</v>
      </c>
      <c r="AG40" s="29">
        <v>13613.248646728356</v>
      </c>
      <c r="AH40" s="29">
        <v>338.24012358700833</v>
      </c>
      <c r="AI40" s="29">
        <v>10044.005368334731</v>
      </c>
      <c r="AJ40" s="29">
        <v>3414.8304512408808</v>
      </c>
      <c r="AK40" s="29">
        <v>409.10131951790089</v>
      </c>
      <c r="AL40" s="29">
        <v>14144.329341692013</v>
      </c>
      <c r="AM40" s="29">
        <v>4229.5411398219894</v>
      </c>
      <c r="AN40" s="29">
        <v>2022.5206034305595</v>
      </c>
      <c r="AO40" s="29">
        <v>1173.6150262569488</v>
      </c>
      <c r="AP40" s="29">
        <v>914.97664178381376</v>
      </c>
      <c r="AQ40" s="29">
        <v>5230.1540621174508</v>
      </c>
      <c r="AR40" s="29">
        <v>7165.7059901676512</v>
      </c>
      <c r="AS40" s="29">
        <v>1536.6206450163158</v>
      </c>
      <c r="AT40" s="29">
        <v>2176.7964045322747</v>
      </c>
      <c r="AU40" s="29">
        <v>944.19250758961471</v>
      </c>
      <c r="AV40" s="29">
        <v>334.93109691661243</v>
      </c>
      <c r="AW40" s="29">
        <v>650.90268085660784</v>
      </c>
      <c r="AX40" s="29">
        <v>7646.815857231094</v>
      </c>
      <c r="AY40" s="29">
        <v>18351.916850264548</v>
      </c>
      <c r="AZ40" s="29">
        <v>36.511632797528435</v>
      </c>
      <c r="BA40" s="29">
        <v>442.42509844430145</v>
      </c>
      <c r="BB40" s="29">
        <v>4272.4070071565966</v>
      </c>
      <c r="BC40" s="29">
        <v>2739.5326742214065</v>
      </c>
      <c r="BD40" s="29">
        <v>2951.9983814821053</v>
      </c>
      <c r="BE40" s="29">
        <v>1618.2864436111436</v>
      </c>
      <c r="BF40" s="29">
        <v>15213.177724705429</v>
      </c>
      <c r="BG40" s="29">
        <v>3525.2411178820112</v>
      </c>
      <c r="BH40" s="29">
        <v>14604.96246859504</v>
      </c>
      <c r="BI40" s="29">
        <v>807.66654499875881</v>
      </c>
      <c r="BJ40" s="29">
        <v>11827.929151424249</v>
      </c>
      <c r="BK40" s="29">
        <v>501.99082667570741</v>
      </c>
      <c r="BL40" s="29">
        <v>2586.842850684413</v>
      </c>
      <c r="BM40" s="29">
        <v>10143.638384422402</v>
      </c>
      <c r="BN40" s="29">
        <v>2688.3348136223017</v>
      </c>
      <c r="BO40" s="29">
        <v>2090.5703739271194</v>
      </c>
      <c r="BP40" s="29">
        <v>3211.8208838909768</v>
      </c>
      <c r="BQ40" s="29">
        <v>1328.6480433367728</v>
      </c>
      <c r="BR40" s="29">
        <v>1171.0397952643125</v>
      </c>
      <c r="BS40" s="29">
        <v>0</v>
      </c>
      <c r="BT40" s="59">
        <f t="shared" si="0"/>
        <v>345870.34403883771</v>
      </c>
      <c r="BU40" s="29">
        <v>2279339.8164313762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3.7457422738776671</v>
      </c>
      <c r="CG40" s="29">
        <v>0</v>
      </c>
      <c r="CH40" s="29">
        <v>0</v>
      </c>
      <c r="CI40" s="29">
        <v>35533.459673662488</v>
      </c>
      <c r="CJ40" s="38">
        <f t="shared" si="2"/>
        <v>2660747.3658861504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8901.6979105187183</v>
      </c>
      <c r="D41" s="29">
        <v>3254.4061989474799</v>
      </c>
      <c r="E41" s="29">
        <v>842.6238883978981</v>
      </c>
      <c r="F41" s="29">
        <v>282.42405416312425</v>
      </c>
      <c r="G41" s="29">
        <v>17367.037817444645</v>
      </c>
      <c r="H41" s="29">
        <v>8221.5656412467688</v>
      </c>
      <c r="I41" s="29">
        <v>2484.7272460629833</v>
      </c>
      <c r="J41" s="29">
        <v>6525.7594775978896</v>
      </c>
      <c r="K41" s="29">
        <v>9903.8774390141989</v>
      </c>
      <c r="L41" s="29">
        <v>113.31952292473817</v>
      </c>
      <c r="M41" s="29">
        <v>5729.2155623196086</v>
      </c>
      <c r="N41" s="29">
        <v>335.81487629656493</v>
      </c>
      <c r="O41" s="29">
        <v>3805.9662269877954</v>
      </c>
      <c r="P41" s="29">
        <v>2938.6427060826336</v>
      </c>
      <c r="Q41" s="29">
        <v>1043.6644127613486</v>
      </c>
      <c r="R41" s="29">
        <v>7363.4237308591091</v>
      </c>
      <c r="S41" s="29">
        <v>2890.0425938814024</v>
      </c>
      <c r="T41" s="29">
        <v>4243.9654936611887</v>
      </c>
      <c r="U41" s="29">
        <v>15314.939228451685</v>
      </c>
      <c r="V41" s="29">
        <v>1753.0437352965043</v>
      </c>
      <c r="W41" s="29">
        <v>1462.2023587778217</v>
      </c>
      <c r="X41" s="29">
        <v>7095.0380028779764</v>
      </c>
      <c r="Y41" s="29">
        <v>1516.8333798768572</v>
      </c>
      <c r="Z41" s="29">
        <v>705.05548800021586</v>
      </c>
      <c r="AA41" s="29">
        <v>1583.0047889395416</v>
      </c>
      <c r="AB41" s="29">
        <v>540.69236308806023</v>
      </c>
      <c r="AC41" s="29">
        <v>6775.4117250082709</v>
      </c>
      <c r="AD41" s="29">
        <v>9789.8114916508257</v>
      </c>
      <c r="AE41" s="29">
        <v>62834.0209041915</v>
      </c>
      <c r="AF41" s="29">
        <v>70202.817059817724</v>
      </c>
      <c r="AG41" s="29">
        <v>15942.06349360783</v>
      </c>
      <c r="AH41" s="29">
        <v>3340.2919291794497</v>
      </c>
      <c r="AI41" s="29">
        <v>787.06096080725865</v>
      </c>
      <c r="AJ41" s="29">
        <v>5140.3411072189638</v>
      </c>
      <c r="AK41" s="29">
        <v>752.28926584936391</v>
      </c>
      <c r="AL41" s="29">
        <v>4787.6414036076612</v>
      </c>
      <c r="AM41" s="29">
        <v>144602.18948665823</v>
      </c>
      <c r="AN41" s="29">
        <v>2675.0258018451109</v>
      </c>
      <c r="AO41" s="29">
        <v>3338.8423000370685</v>
      </c>
      <c r="AP41" s="29">
        <v>2516.8334238091447</v>
      </c>
      <c r="AQ41" s="29">
        <v>5990.7030809369744</v>
      </c>
      <c r="AR41" s="29">
        <v>7881.3395687491111</v>
      </c>
      <c r="AS41" s="29">
        <v>4346.8473407361826</v>
      </c>
      <c r="AT41" s="29">
        <v>6408.2685871424692</v>
      </c>
      <c r="AU41" s="29">
        <v>2963.2974340225533</v>
      </c>
      <c r="AV41" s="29">
        <v>248.59924397878015</v>
      </c>
      <c r="AW41" s="29">
        <v>6274.6655589661623</v>
      </c>
      <c r="AX41" s="29">
        <v>37508.256112766598</v>
      </c>
      <c r="AY41" s="29">
        <v>53975.412173028817</v>
      </c>
      <c r="AZ41" s="29">
        <v>1236.916237828088</v>
      </c>
      <c r="BA41" s="29">
        <v>1663.1002109150843</v>
      </c>
      <c r="BB41" s="29">
        <v>246549.88121681858</v>
      </c>
      <c r="BC41" s="29">
        <v>8226.6925661682653</v>
      </c>
      <c r="BD41" s="29">
        <v>8436.2393511078135</v>
      </c>
      <c r="BE41" s="29">
        <v>1998.0101556233183</v>
      </c>
      <c r="BF41" s="29">
        <v>1801.10877227114</v>
      </c>
      <c r="BG41" s="29">
        <v>8940.2525406639288</v>
      </c>
      <c r="BH41" s="29">
        <v>39140.705240754382</v>
      </c>
      <c r="BI41" s="29">
        <v>2956.1388720926579</v>
      </c>
      <c r="BJ41" s="29">
        <v>33602.907140562762</v>
      </c>
      <c r="BK41" s="29">
        <v>638.91549319983335</v>
      </c>
      <c r="BL41" s="29">
        <v>15912.979460913743</v>
      </c>
      <c r="BM41" s="29">
        <v>13382.637839207873</v>
      </c>
      <c r="BN41" s="29">
        <v>2885.0061199328634</v>
      </c>
      <c r="BO41" s="29">
        <v>2734.0211276640853</v>
      </c>
      <c r="BP41" s="29">
        <v>21825.261233504385</v>
      </c>
      <c r="BQ41" s="29">
        <v>2153.9442157338672</v>
      </c>
      <c r="BR41" s="29">
        <v>3226.0679706874812</v>
      </c>
      <c r="BS41" s="29">
        <v>0</v>
      </c>
      <c r="BT41" s="59">
        <f t="shared" si="0"/>
        <v>992611.7993637434</v>
      </c>
      <c r="BU41" s="29">
        <v>685656.96874320752</v>
      </c>
      <c r="BV41" s="29">
        <v>0</v>
      </c>
      <c r="BW41" s="29">
        <v>4.7787307419794045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13861.980054190779</v>
      </c>
      <c r="CE41" s="29">
        <v>0</v>
      </c>
      <c r="CF41" s="29">
        <v>2873.342571750195</v>
      </c>
      <c r="CG41" s="29">
        <v>0</v>
      </c>
      <c r="CH41" s="29">
        <v>-13167.411336225035</v>
      </c>
      <c r="CI41" s="29">
        <v>32321.778480709003</v>
      </c>
      <c r="CJ41" s="38">
        <f t="shared" si="2"/>
        <v>1714163.2366081181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522.10219462808368</v>
      </c>
      <c r="D42" s="29">
        <v>134.68334772758863</v>
      </c>
      <c r="E42" s="29">
        <v>166.01265105674298</v>
      </c>
      <c r="F42" s="29">
        <v>66.814697349825167</v>
      </c>
      <c r="G42" s="29">
        <v>1853.9377150959554</v>
      </c>
      <c r="H42" s="29">
        <v>1483.0066127303917</v>
      </c>
      <c r="I42" s="29">
        <v>19.836638582335766</v>
      </c>
      <c r="J42" s="29">
        <v>182.02700654698259</v>
      </c>
      <c r="K42" s="29">
        <v>2949.7913960562259</v>
      </c>
      <c r="L42" s="29">
        <v>3.3147386369657394</v>
      </c>
      <c r="M42" s="29">
        <v>469.568550228101</v>
      </c>
      <c r="N42" s="29">
        <v>14.958971484469943</v>
      </c>
      <c r="O42" s="29">
        <v>155.79972173241845</v>
      </c>
      <c r="P42" s="29">
        <v>138.1781638109361</v>
      </c>
      <c r="Q42" s="29">
        <v>45.429472272231862</v>
      </c>
      <c r="R42" s="29">
        <v>174.91633464580519</v>
      </c>
      <c r="S42" s="29">
        <v>125.90351293435657</v>
      </c>
      <c r="T42" s="29">
        <v>126.34469444026541</v>
      </c>
      <c r="U42" s="29">
        <v>443.76007258546082</v>
      </c>
      <c r="V42" s="29">
        <v>64.669191907279824</v>
      </c>
      <c r="W42" s="29">
        <v>80.182136210920063</v>
      </c>
      <c r="X42" s="29">
        <v>688.24364826139788</v>
      </c>
      <c r="Y42" s="29">
        <v>50.375963721958215</v>
      </c>
      <c r="Z42" s="29">
        <v>72.963958573195612</v>
      </c>
      <c r="AA42" s="29">
        <v>33.313113549368225</v>
      </c>
      <c r="AB42" s="29">
        <v>34.956801779395605</v>
      </c>
      <c r="AC42" s="29">
        <v>348.01991696450739</v>
      </c>
      <c r="AD42" s="29">
        <v>477.35606715494532</v>
      </c>
      <c r="AE42" s="29">
        <v>6813.9870546676293</v>
      </c>
      <c r="AF42" s="29">
        <v>2308.36375433183</v>
      </c>
      <c r="AG42" s="29">
        <v>525.84900759669108</v>
      </c>
      <c r="AH42" s="29">
        <v>159.96793211627718</v>
      </c>
      <c r="AI42" s="29">
        <v>126.0704468876651</v>
      </c>
      <c r="AJ42" s="29">
        <v>153.14759183439998</v>
      </c>
      <c r="AK42" s="29">
        <v>3.4593806428403546</v>
      </c>
      <c r="AL42" s="29">
        <v>424.86839537865671</v>
      </c>
      <c r="AM42" s="29">
        <v>6520.9076157883565</v>
      </c>
      <c r="AN42" s="29">
        <v>34024.311471846348</v>
      </c>
      <c r="AO42" s="29">
        <v>77.483428959645792</v>
      </c>
      <c r="AP42" s="29">
        <v>142.21280587346286</v>
      </c>
      <c r="AQ42" s="29">
        <v>759.86851802379351</v>
      </c>
      <c r="AR42" s="29">
        <v>931.69835761794252</v>
      </c>
      <c r="AS42" s="29">
        <v>207.41864882849109</v>
      </c>
      <c r="AT42" s="29">
        <v>802.82962922505158</v>
      </c>
      <c r="AU42" s="29">
        <v>167.88970642665177</v>
      </c>
      <c r="AV42" s="29">
        <v>27.185222950752479</v>
      </c>
      <c r="AW42" s="29">
        <v>60.595595267976122</v>
      </c>
      <c r="AX42" s="29">
        <v>3028.7653304573978</v>
      </c>
      <c r="AY42" s="29">
        <v>1586.0167081224904</v>
      </c>
      <c r="AZ42" s="29">
        <v>76.640059464690296</v>
      </c>
      <c r="BA42" s="29">
        <v>119.49252939707915</v>
      </c>
      <c r="BB42" s="29">
        <v>7579.9723633691001</v>
      </c>
      <c r="BC42" s="29">
        <v>680.10198951361303</v>
      </c>
      <c r="BD42" s="29">
        <v>1232.1904823630043</v>
      </c>
      <c r="BE42" s="29">
        <v>54.210602108258271</v>
      </c>
      <c r="BF42" s="29">
        <v>1125.5908990325554</v>
      </c>
      <c r="BG42" s="29">
        <v>847.02842431987187</v>
      </c>
      <c r="BH42" s="29">
        <v>16173.688574489901</v>
      </c>
      <c r="BI42" s="29">
        <v>4282.1302511973499</v>
      </c>
      <c r="BJ42" s="29">
        <v>6341.7317190038484</v>
      </c>
      <c r="BK42" s="29">
        <v>63.041707508693626</v>
      </c>
      <c r="BL42" s="29">
        <v>5001.7506073093855</v>
      </c>
      <c r="BM42" s="29">
        <v>1111.0979832436051</v>
      </c>
      <c r="BN42" s="29">
        <v>6928.1851694404122</v>
      </c>
      <c r="BO42" s="29">
        <v>7433.82580142607</v>
      </c>
      <c r="BP42" s="29">
        <v>2898.2433575771233</v>
      </c>
      <c r="BQ42" s="29">
        <v>40.342915980847359</v>
      </c>
      <c r="BR42" s="29">
        <v>162.59177609551824</v>
      </c>
      <c r="BS42" s="29">
        <v>0</v>
      </c>
      <c r="BT42" s="59">
        <f t="shared" si="0"/>
        <v>131931.22110635333</v>
      </c>
      <c r="BU42" s="29">
        <v>186710.42585843685</v>
      </c>
      <c r="BV42" s="29">
        <v>0</v>
      </c>
      <c r="BW42" s="29">
        <v>0</v>
      </c>
      <c r="BX42" s="29">
        <v>449.07228217272632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1043.0675234536991</v>
      </c>
      <c r="CE42" s="29">
        <v>0</v>
      </c>
      <c r="CF42" s="29">
        <v>62647.983096654702</v>
      </c>
      <c r="CG42" s="29">
        <v>0</v>
      </c>
      <c r="CH42" s="29">
        <v>-2414.5562173971616</v>
      </c>
      <c r="CI42" s="29">
        <v>25170.892002777116</v>
      </c>
      <c r="CJ42" s="38">
        <f t="shared" si="2"/>
        <v>405538.10565245128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11981.154901934222</v>
      </c>
      <c r="D43" s="29">
        <v>5548.7778724108784</v>
      </c>
      <c r="E43" s="29">
        <v>2371.100140411872</v>
      </c>
      <c r="F43" s="29">
        <v>1952.3876599958157</v>
      </c>
      <c r="G43" s="29">
        <v>8000.3137592408029</v>
      </c>
      <c r="H43" s="29">
        <v>6817.0171966430898</v>
      </c>
      <c r="I43" s="29">
        <v>1105.2391811867772</v>
      </c>
      <c r="J43" s="29">
        <v>1147.7624421695314</v>
      </c>
      <c r="K43" s="29">
        <v>3146.8967618221745</v>
      </c>
      <c r="L43" s="29">
        <v>75.49982027141327</v>
      </c>
      <c r="M43" s="29">
        <v>2752.0775692319908</v>
      </c>
      <c r="N43" s="29">
        <v>166.77573718557397</v>
      </c>
      <c r="O43" s="29">
        <v>1924.1791994499049</v>
      </c>
      <c r="P43" s="29">
        <v>4097.2048918614637</v>
      </c>
      <c r="Q43" s="29">
        <v>929.93918021511251</v>
      </c>
      <c r="R43" s="29">
        <v>5617.8886075415548</v>
      </c>
      <c r="S43" s="29">
        <v>2762.4388197764742</v>
      </c>
      <c r="T43" s="29">
        <v>4339.6588745807412</v>
      </c>
      <c r="U43" s="29">
        <v>15070.903940747752</v>
      </c>
      <c r="V43" s="29">
        <v>895.9827684840775</v>
      </c>
      <c r="W43" s="29">
        <v>707.01643339156703</v>
      </c>
      <c r="X43" s="29">
        <v>3092.6243621019694</v>
      </c>
      <c r="Y43" s="29">
        <v>463.41481570960457</v>
      </c>
      <c r="Z43" s="29">
        <v>599.17239774466418</v>
      </c>
      <c r="AA43" s="29">
        <v>1554.9741946743059</v>
      </c>
      <c r="AB43" s="29">
        <v>838.49005170691396</v>
      </c>
      <c r="AC43" s="29">
        <v>9245.1667916873193</v>
      </c>
      <c r="AD43" s="29">
        <v>5547.8906135643356</v>
      </c>
      <c r="AE43" s="29">
        <v>39717.90547569823</v>
      </c>
      <c r="AF43" s="29">
        <v>21832.730682075337</v>
      </c>
      <c r="AG43" s="29">
        <v>18032.75505722396</v>
      </c>
      <c r="AH43" s="29">
        <v>7000.7193883629679</v>
      </c>
      <c r="AI43" s="29">
        <v>5403.1051413138448</v>
      </c>
      <c r="AJ43" s="29">
        <v>7034.0299336739454</v>
      </c>
      <c r="AK43" s="29">
        <v>7607.7947532477392</v>
      </c>
      <c r="AL43" s="29">
        <v>4354.8783998577273</v>
      </c>
      <c r="AM43" s="29">
        <v>1369.462869274068</v>
      </c>
      <c r="AN43" s="29">
        <v>1737.7000431515899</v>
      </c>
      <c r="AO43" s="29">
        <v>30864.958796605224</v>
      </c>
      <c r="AP43" s="29">
        <v>3734.1591943971625</v>
      </c>
      <c r="AQ43" s="29">
        <v>23427.27143913625</v>
      </c>
      <c r="AR43" s="29">
        <v>24000.335134935438</v>
      </c>
      <c r="AS43" s="29">
        <v>8480.4325892017605</v>
      </c>
      <c r="AT43" s="29">
        <v>8005.1496811643838</v>
      </c>
      <c r="AU43" s="29">
        <v>19527.213501355855</v>
      </c>
      <c r="AV43" s="29">
        <v>7921.5935275243728</v>
      </c>
      <c r="AW43" s="29">
        <v>7871.1848724227148</v>
      </c>
      <c r="AX43" s="29">
        <v>31708.647977330664</v>
      </c>
      <c r="AY43" s="29">
        <v>51748.439648774736</v>
      </c>
      <c r="AZ43" s="29">
        <v>1363.4985751013119</v>
      </c>
      <c r="BA43" s="29">
        <v>1952.4133914862887</v>
      </c>
      <c r="BB43" s="29">
        <v>10474.578725951198</v>
      </c>
      <c r="BC43" s="29">
        <v>10025.005868255535</v>
      </c>
      <c r="BD43" s="29">
        <v>16197.217357174224</v>
      </c>
      <c r="BE43" s="29">
        <v>2580.1801247409981</v>
      </c>
      <c r="BF43" s="29">
        <v>1404.8564975910892</v>
      </c>
      <c r="BG43" s="29">
        <v>12303.420487063526</v>
      </c>
      <c r="BH43" s="29">
        <v>51530.313811050219</v>
      </c>
      <c r="BI43" s="29">
        <v>1402.1192308531347</v>
      </c>
      <c r="BJ43" s="29">
        <v>35633.877874464881</v>
      </c>
      <c r="BK43" s="29">
        <v>1156.789517620495</v>
      </c>
      <c r="BL43" s="29">
        <v>16029.64543618654</v>
      </c>
      <c r="BM43" s="29">
        <v>4757.9201503778568</v>
      </c>
      <c r="BN43" s="29">
        <v>5760.5267180912915</v>
      </c>
      <c r="BO43" s="29">
        <v>5295.046625184913</v>
      </c>
      <c r="BP43" s="29">
        <v>7991.851040758801</v>
      </c>
      <c r="BQ43" s="29">
        <v>1395.1775346924469</v>
      </c>
      <c r="BR43" s="29">
        <v>4342.5375811456943</v>
      </c>
      <c r="BS43" s="29">
        <v>0</v>
      </c>
      <c r="BT43" s="59">
        <f t="shared" si="0"/>
        <v>625729.39364026033</v>
      </c>
      <c r="BU43" s="29">
        <v>463742.63640517497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150.49782054325536</v>
      </c>
      <c r="CE43" s="29">
        <v>0</v>
      </c>
      <c r="CF43" s="29">
        <v>1207.5847810590212</v>
      </c>
      <c r="CG43" s="29">
        <v>0</v>
      </c>
      <c r="CH43" s="29">
        <v>0</v>
      </c>
      <c r="CI43" s="29">
        <v>1871.2856108387762</v>
      </c>
      <c r="CJ43" s="38">
        <f t="shared" si="2"/>
        <v>1092701.3982578765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2124.3051143792936</v>
      </c>
      <c r="D44" s="29">
        <v>1265.0795421409393</v>
      </c>
      <c r="E44" s="29">
        <v>82.113312622425767</v>
      </c>
      <c r="F44" s="29">
        <v>642.11150447496254</v>
      </c>
      <c r="G44" s="29">
        <v>2974.5853592072617</v>
      </c>
      <c r="H44" s="29">
        <v>895.98383469797852</v>
      </c>
      <c r="I44" s="29">
        <v>204.0018591058882</v>
      </c>
      <c r="J44" s="29">
        <v>354.57621740382427</v>
      </c>
      <c r="K44" s="29">
        <v>531.88574708696569</v>
      </c>
      <c r="L44" s="29">
        <v>92.218408429301405</v>
      </c>
      <c r="M44" s="29">
        <v>829.00332728152011</v>
      </c>
      <c r="N44" s="29">
        <v>46.616834445391213</v>
      </c>
      <c r="O44" s="29">
        <v>210.57191451794986</v>
      </c>
      <c r="P44" s="29">
        <v>504.66720461343482</v>
      </c>
      <c r="Q44" s="29">
        <v>321.34073979447737</v>
      </c>
      <c r="R44" s="29">
        <v>703.11782126023979</v>
      </c>
      <c r="S44" s="29">
        <v>568.91308102104495</v>
      </c>
      <c r="T44" s="29">
        <v>917.53786978921789</v>
      </c>
      <c r="U44" s="29">
        <v>2003.4371909462907</v>
      </c>
      <c r="V44" s="29">
        <v>333.95791843264362</v>
      </c>
      <c r="W44" s="29">
        <v>314.22040853943219</v>
      </c>
      <c r="X44" s="29">
        <v>529.58861574879609</v>
      </c>
      <c r="Y44" s="29">
        <v>216.15242430059908</v>
      </c>
      <c r="Z44" s="29">
        <v>1848.7825797325731</v>
      </c>
      <c r="AA44" s="29">
        <v>979.16552010875239</v>
      </c>
      <c r="AB44" s="29">
        <v>114.54684952642199</v>
      </c>
      <c r="AC44" s="29">
        <v>5255.7470137147866</v>
      </c>
      <c r="AD44" s="29">
        <v>710.48692673511778</v>
      </c>
      <c r="AE44" s="29">
        <v>3403.8906609290293</v>
      </c>
      <c r="AF44" s="29">
        <v>5405.4582327779908</v>
      </c>
      <c r="AG44" s="29">
        <v>2798.7525035511262</v>
      </c>
      <c r="AH44" s="29">
        <v>1335.7661941795825</v>
      </c>
      <c r="AI44" s="29">
        <v>407.60580307690464</v>
      </c>
      <c r="AJ44" s="29">
        <v>1402.0733163453247</v>
      </c>
      <c r="AK44" s="29">
        <v>537.77441999465964</v>
      </c>
      <c r="AL44" s="29">
        <v>1853.9930962257449</v>
      </c>
      <c r="AM44" s="29">
        <v>15748.911266052226</v>
      </c>
      <c r="AN44" s="29">
        <v>5530.8789701350233</v>
      </c>
      <c r="AO44" s="29">
        <v>3676.780612365385</v>
      </c>
      <c r="AP44" s="29">
        <v>740.98879793503545</v>
      </c>
      <c r="AQ44" s="29">
        <v>6070.3681364334889</v>
      </c>
      <c r="AR44" s="29">
        <v>2212.8040278581693</v>
      </c>
      <c r="AS44" s="29">
        <v>1682.7783020129159</v>
      </c>
      <c r="AT44" s="29">
        <v>362.46910228505845</v>
      </c>
      <c r="AU44" s="29">
        <v>935.13825785599977</v>
      </c>
      <c r="AV44" s="29">
        <v>3.1591099225503063</v>
      </c>
      <c r="AW44" s="29">
        <v>4.6008057829508129</v>
      </c>
      <c r="AX44" s="29">
        <v>1799.7416418379316</v>
      </c>
      <c r="AY44" s="29">
        <v>5266.2305663735615</v>
      </c>
      <c r="AZ44" s="29">
        <v>293.53784106096936</v>
      </c>
      <c r="BA44" s="29">
        <v>312.26911625621921</v>
      </c>
      <c r="BB44" s="29">
        <v>620.94898614014505</v>
      </c>
      <c r="BC44" s="29">
        <v>614.89817943597768</v>
      </c>
      <c r="BD44" s="29">
        <v>14070.537975661502</v>
      </c>
      <c r="BE44" s="29">
        <v>194.18826303522576</v>
      </c>
      <c r="BF44" s="29">
        <v>533.70801326850972</v>
      </c>
      <c r="BG44" s="29">
        <v>982.5482714511495</v>
      </c>
      <c r="BH44" s="29">
        <v>4865.2278697228885</v>
      </c>
      <c r="BI44" s="29">
        <v>280.01310830886973</v>
      </c>
      <c r="BJ44" s="29">
        <v>3033.9228853519489</v>
      </c>
      <c r="BK44" s="29">
        <v>418.45672338267724</v>
      </c>
      <c r="BL44" s="29">
        <v>2207.6041054393409</v>
      </c>
      <c r="BM44" s="29">
        <v>770.64867249864437</v>
      </c>
      <c r="BN44" s="29">
        <v>455.36259746052684</v>
      </c>
      <c r="BO44" s="29">
        <v>292.43280510386228</v>
      </c>
      <c r="BP44" s="29">
        <v>602.9773175195055</v>
      </c>
      <c r="BQ44" s="29">
        <v>305.09850827726189</v>
      </c>
      <c r="BR44" s="29">
        <v>1110.6963835823362</v>
      </c>
      <c r="BS44" s="29">
        <v>0</v>
      </c>
      <c r="BT44" s="59">
        <f t="shared" si="0"/>
        <v>118719.95658694571</v>
      </c>
      <c r="BU44" s="29">
        <v>340.47848066915924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4.0055036705059397</v>
      </c>
      <c r="CD44" s="29">
        <v>3875.1956350290734</v>
      </c>
      <c r="CE44" s="29">
        <v>0</v>
      </c>
      <c r="CF44" s="29">
        <v>7336.7614678362934</v>
      </c>
      <c r="CG44" s="29">
        <v>0</v>
      </c>
      <c r="CH44" s="29">
        <v>0</v>
      </c>
      <c r="CI44" s="29">
        <v>19931.204406911718</v>
      </c>
      <c r="CJ44" s="38">
        <f t="shared" si="2"/>
        <v>150207.60208106245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282656.18892233394</v>
      </c>
      <c r="D45" s="29">
        <v>8390.9129648077233</v>
      </c>
      <c r="E45" s="29">
        <v>19275.170710479051</v>
      </c>
      <c r="F45" s="29">
        <v>2005.9030607975694</v>
      </c>
      <c r="G45" s="29">
        <v>82088.509317326971</v>
      </c>
      <c r="H45" s="29">
        <v>29910.824787235426</v>
      </c>
      <c r="I45" s="29">
        <v>7215.7249851163369</v>
      </c>
      <c r="J45" s="29">
        <v>6638.9133543441721</v>
      </c>
      <c r="K45" s="29">
        <v>7501.8062511062417</v>
      </c>
      <c r="L45" s="29">
        <v>2096.0216927168767</v>
      </c>
      <c r="M45" s="29">
        <v>10165.250940095593</v>
      </c>
      <c r="N45" s="29">
        <v>679.1388784574616</v>
      </c>
      <c r="O45" s="29">
        <v>4748.2689348523309</v>
      </c>
      <c r="P45" s="29">
        <v>9615.3766343529132</v>
      </c>
      <c r="Q45" s="29">
        <v>6500.2854209180905</v>
      </c>
      <c r="R45" s="29">
        <v>15686.941518172347</v>
      </c>
      <c r="S45" s="29">
        <v>6781.1178114604299</v>
      </c>
      <c r="T45" s="29">
        <v>8723.0094448799391</v>
      </c>
      <c r="U45" s="29">
        <v>24730.920747484717</v>
      </c>
      <c r="V45" s="29">
        <v>7036.4402431700883</v>
      </c>
      <c r="W45" s="29">
        <v>6660.4819170217343</v>
      </c>
      <c r="X45" s="29">
        <v>11715.98785766559</v>
      </c>
      <c r="Y45" s="29">
        <v>4172.5896975547848</v>
      </c>
      <c r="Z45" s="29">
        <v>14415.505079168935</v>
      </c>
      <c r="AA45" s="29">
        <v>2432.4400764711172</v>
      </c>
      <c r="AB45" s="29">
        <v>474.5639378106697</v>
      </c>
      <c r="AC45" s="29">
        <v>95976.997704347887</v>
      </c>
      <c r="AD45" s="29">
        <v>43429.434095495249</v>
      </c>
      <c r="AE45" s="29">
        <v>124940.43684879034</v>
      </c>
      <c r="AF45" s="29">
        <v>113194.54517140676</v>
      </c>
      <c r="AG45" s="29">
        <v>39678.041690407772</v>
      </c>
      <c r="AH45" s="29">
        <v>88804.606617067489</v>
      </c>
      <c r="AI45" s="29">
        <v>4516.0212601245976</v>
      </c>
      <c r="AJ45" s="29">
        <v>4617.0057181686279</v>
      </c>
      <c r="AK45" s="29">
        <v>461.54118754692007</v>
      </c>
      <c r="AL45" s="29">
        <v>26863.38270612224</v>
      </c>
      <c r="AM45" s="29">
        <v>12128.333637971095</v>
      </c>
      <c r="AN45" s="29">
        <v>2512.9911820469224</v>
      </c>
      <c r="AO45" s="29">
        <v>1048.2382466608633</v>
      </c>
      <c r="AP45" s="29">
        <v>2172.6861717368506</v>
      </c>
      <c r="AQ45" s="29">
        <v>132262.81188449153</v>
      </c>
      <c r="AR45" s="29">
        <v>47374.001663288</v>
      </c>
      <c r="AS45" s="29">
        <v>7076.2229228268725</v>
      </c>
      <c r="AT45" s="29">
        <v>1108.0482630915285</v>
      </c>
      <c r="AU45" s="29">
        <v>61234.995410943287</v>
      </c>
      <c r="AV45" s="29">
        <v>58874.505082493066</v>
      </c>
      <c r="AW45" s="29">
        <v>162786.12091652257</v>
      </c>
      <c r="AX45" s="29">
        <v>13251.265470508286</v>
      </c>
      <c r="AY45" s="29">
        <v>13365.032673719881</v>
      </c>
      <c r="AZ45" s="29">
        <v>1393.3256377509324</v>
      </c>
      <c r="BA45" s="29">
        <v>456.89643669616828</v>
      </c>
      <c r="BB45" s="29">
        <v>7842.4642957790647</v>
      </c>
      <c r="BC45" s="29">
        <v>3082.7514753707765</v>
      </c>
      <c r="BD45" s="29">
        <v>3355.3986560772059</v>
      </c>
      <c r="BE45" s="29">
        <v>630.18807732843368</v>
      </c>
      <c r="BF45" s="29">
        <v>1788.107529560074</v>
      </c>
      <c r="BG45" s="29">
        <v>14525.223198724223</v>
      </c>
      <c r="BH45" s="29">
        <v>19794.659182138632</v>
      </c>
      <c r="BI45" s="29">
        <v>14806.888081197276</v>
      </c>
      <c r="BJ45" s="29">
        <v>17242.547061403304</v>
      </c>
      <c r="BK45" s="29">
        <v>13687.664310221315</v>
      </c>
      <c r="BL45" s="29">
        <v>9620.8795619385073</v>
      </c>
      <c r="BM45" s="29">
        <v>787.67104839528361</v>
      </c>
      <c r="BN45" s="29">
        <v>3398.2226779334269</v>
      </c>
      <c r="BO45" s="29">
        <v>1879.4975604890506</v>
      </c>
      <c r="BP45" s="29">
        <v>2767.2010992493906</v>
      </c>
      <c r="BQ45" s="29">
        <v>5547.9335794046146</v>
      </c>
      <c r="BR45" s="29">
        <v>952.67677030268271</v>
      </c>
      <c r="BS45" s="29">
        <v>0</v>
      </c>
      <c r="BT45" s="59">
        <f t="shared" si="0"/>
        <v>1763555.7579515404</v>
      </c>
      <c r="BU45" s="29">
        <v>1641545.8059690006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12778.08094769498</v>
      </c>
      <c r="CG45" s="29">
        <v>0</v>
      </c>
      <c r="CH45" s="29">
        <v>0</v>
      </c>
      <c r="CI45" s="29">
        <v>16704.932767537655</v>
      </c>
      <c r="CJ45" s="38">
        <f t="shared" si="2"/>
        <v>3434584.5776357735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5589.0958048098564</v>
      </c>
      <c r="D46" s="29">
        <v>191.36133538841665</v>
      </c>
      <c r="E46" s="29">
        <v>913.89428014616453</v>
      </c>
      <c r="F46" s="29">
        <v>93.452694437138774</v>
      </c>
      <c r="G46" s="29">
        <v>3158.2952861542049</v>
      </c>
      <c r="H46" s="29">
        <v>476.54380640111049</v>
      </c>
      <c r="I46" s="29">
        <v>183.36321595735811</v>
      </c>
      <c r="J46" s="29">
        <v>135.78846712613162</v>
      </c>
      <c r="K46" s="29">
        <v>214.17195469432048</v>
      </c>
      <c r="L46" s="29">
        <v>28.404579195482469</v>
      </c>
      <c r="M46" s="29">
        <v>243.95510585345789</v>
      </c>
      <c r="N46" s="29">
        <v>19.342701664577366</v>
      </c>
      <c r="O46" s="29">
        <v>210.59945117216921</v>
      </c>
      <c r="P46" s="29">
        <v>668.49773937886187</v>
      </c>
      <c r="Q46" s="29">
        <v>209.65962011289048</v>
      </c>
      <c r="R46" s="29">
        <v>973.45179810144771</v>
      </c>
      <c r="S46" s="29">
        <v>180.6103535235564</v>
      </c>
      <c r="T46" s="29">
        <v>250.93983642576063</v>
      </c>
      <c r="U46" s="29">
        <v>1026.5039450404677</v>
      </c>
      <c r="V46" s="29">
        <v>176.52713057710085</v>
      </c>
      <c r="W46" s="29">
        <v>418.09749354147158</v>
      </c>
      <c r="X46" s="29">
        <v>530.85992753852565</v>
      </c>
      <c r="Y46" s="29">
        <v>254.06574673181825</v>
      </c>
      <c r="Z46" s="29">
        <v>626.80506532088214</v>
      </c>
      <c r="AA46" s="29">
        <v>26.547337647396031</v>
      </c>
      <c r="AB46" s="29">
        <v>430.07864862346923</v>
      </c>
      <c r="AC46" s="29">
        <v>12120.388527359297</v>
      </c>
      <c r="AD46" s="29">
        <v>3435.7215508610416</v>
      </c>
      <c r="AE46" s="29">
        <v>18667.267384762388</v>
      </c>
      <c r="AF46" s="29">
        <v>4070.4891025039983</v>
      </c>
      <c r="AG46" s="29">
        <v>30115.420066051862</v>
      </c>
      <c r="AH46" s="29">
        <v>21447.743381957287</v>
      </c>
      <c r="AI46" s="29">
        <v>-4256.727057514343</v>
      </c>
      <c r="AJ46" s="29">
        <v>-222.71884159773123</v>
      </c>
      <c r="AK46" s="29">
        <v>509.08325077413434</v>
      </c>
      <c r="AL46" s="29">
        <v>909.77163748207465</v>
      </c>
      <c r="AM46" s="29">
        <v>361.39361682678083</v>
      </c>
      <c r="AN46" s="29">
        <v>136.18484263915011</v>
      </c>
      <c r="AO46" s="29">
        <v>1013.6939043349456</v>
      </c>
      <c r="AP46" s="29">
        <v>278.64066077588922</v>
      </c>
      <c r="AQ46" s="29">
        <v>569.01727551875365</v>
      </c>
      <c r="AR46" s="29">
        <v>18716.462552148419</v>
      </c>
      <c r="AS46" s="29">
        <v>488.63361552752366</v>
      </c>
      <c r="AT46" s="29">
        <v>205.33215333354644</v>
      </c>
      <c r="AU46" s="29">
        <v>3622.4529482038324</v>
      </c>
      <c r="AV46" s="29">
        <v>0</v>
      </c>
      <c r="AW46" s="29">
        <v>36840.994713117449</v>
      </c>
      <c r="AX46" s="29">
        <v>462.49287213168554</v>
      </c>
      <c r="AY46" s="29">
        <v>709.46146619173817</v>
      </c>
      <c r="AZ46" s="29">
        <v>46.256746029084162</v>
      </c>
      <c r="BA46" s="29">
        <v>88.230973903338864</v>
      </c>
      <c r="BB46" s="29">
        <v>444.58787702657213</v>
      </c>
      <c r="BC46" s="29">
        <v>270.51560970788819</v>
      </c>
      <c r="BD46" s="29">
        <v>281.53038877947955</v>
      </c>
      <c r="BE46" s="29">
        <v>84.431804800153941</v>
      </c>
      <c r="BF46" s="29">
        <v>-26.628144098357705</v>
      </c>
      <c r="BG46" s="29">
        <v>889.89699732196084</v>
      </c>
      <c r="BH46" s="29">
        <v>1176.7294983161187</v>
      </c>
      <c r="BI46" s="29">
        <v>39.542797689588205</v>
      </c>
      <c r="BJ46" s="29">
        <v>862.11065954558148</v>
      </c>
      <c r="BK46" s="29">
        <v>61.584581329997064</v>
      </c>
      <c r="BL46" s="29">
        <v>1158.9038885870493</v>
      </c>
      <c r="BM46" s="29">
        <v>746.57108041172728</v>
      </c>
      <c r="BN46" s="29">
        <v>150.08504623226173</v>
      </c>
      <c r="BO46" s="29">
        <v>137.8163691128936</v>
      </c>
      <c r="BP46" s="29">
        <v>316.3002941203132</v>
      </c>
      <c r="BQ46" s="29">
        <v>120.35550608181515</v>
      </c>
      <c r="BR46" s="29">
        <v>813.12530114103959</v>
      </c>
      <c r="BS46" s="29">
        <v>0</v>
      </c>
      <c r="BT46" s="59">
        <f t="shared" si="0"/>
        <v>175094.06022499225</v>
      </c>
      <c r="BU46" s="29">
        <v>864909.50984372234</v>
      </c>
      <c r="BV46" s="29">
        <v>0</v>
      </c>
      <c r="BW46" s="29">
        <v>7479.5634557247286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10168.792129994805</v>
      </c>
      <c r="CG46" s="29">
        <v>0</v>
      </c>
      <c r="CH46" s="29">
        <v>0</v>
      </c>
      <c r="CI46" s="29">
        <v>-2982.3688117830084</v>
      </c>
      <c r="CJ46" s="38">
        <f t="shared" si="2"/>
        <v>1054669.5568426512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3540.5760034550108</v>
      </c>
      <c r="D47" s="29">
        <v>888.6704488391166</v>
      </c>
      <c r="E47" s="29">
        <v>401.09186815377831</v>
      </c>
      <c r="F47" s="29">
        <v>187.17201547757099</v>
      </c>
      <c r="G47" s="29">
        <v>7448.2537004868009</v>
      </c>
      <c r="H47" s="29">
        <v>1680.5698021015191</v>
      </c>
      <c r="I47" s="29">
        <v>593.2861267669341</v>
      </c>
      <c r="J47" s="29">
        <v>701.41723463255255</v>
      </c>
      <c r="K47" s="29">
        <v>1820.3675787795255</v>
      </c>
      <c r="L47" s="29">
        <v>65.145073586721239</v>
      </c>
      <c r="M47" s="29">
        <v>2306.6856368277313</v>
      </c>
      <c r="N47" s="29">
        <v>212.22590777958419</v>
      </c>
      <c r="O47" s="29">
        <v>1027.8177968834143</v>
      </c>
      <c r="P47" s="29">
        <v>938.62241271529797</v>
      </c>
      <c r="Q47" s="29">
        <v>348.43445327874787</v>
      </c>
      <c r="R47" s="29">
        <v>3312.9776185903461</v>
      </c>
      <c r="S47" s="29">
        <v>1180.2207474694351</v>
      </c>
      <c r="T47" s="29">
        <v>1347.8009400201972</v>
      </c>
      <c r="U47" s="29">
        <v>4902.2048841687683</v>
      </c>
      <c r="V47" s="29">
        <v>761.43062172664611</v>
      </c>
      <c r="W47" s="29">
        <v>736.78508657427574</v>
      </c>
      <c r="X47" s="29">
        <v>2159.6575246931757</v>
      </c>
      <c r="Y47" s="29">
        <v>614.77785872427648</v>
      </c>
      <c r="Z47" s="29">
        <v>405.38434596629901</v>
      </c>
      <c r="AA47" s="29">
        <v>928.85407060716227</v>
      </c>
      <c r="AB47" s="29">
        <v>241.31000588814589</v>
      </c>
      <c r="AC47" s="29">
        <v>5376.5183788815193</v>
      </c>
      <c r="AD47" s="29">
        <v>2650.6339250693695</v>
      </c>
      <c r="AE47" s="29">
        <v>16739.046568281079</v>
      </c>
      <c r="AF47" s="29">
        <v>12452.907545866239</v>
      </c>
      <c r="AG47" s="29">
        <v>5299.7280724165366</v>
      </c>
      <c r="AH47" s="29">
        <v>10638.281748325811</v>
      </c>
      <c r="AI47" s="29">
        <v>1169.8032226296125</v>
      </c>
      <c r="AJ47" s="29">
        <v>2357.4297688350957</v>
      </c>
      <c r="AK47" s="29">
        <v>337.45419467713612</v>
      </c>
      <c r="AL47" s="29">
        <v>4432.3071923374036</v>
      </c>
      <c r="AM47" s="29">
        <v>2958.6314397238475</v>
      </c>
      <c r="AN47" s="29">
        <v>1159.5826244460432</v>
      </c>
      <c r="AO47" s="29">
        <v>1009.5546379118135</v>
      </c>
      <c r="AP47" s="29">
        <v>458.82725283000707</v>
      </c>
      <c r="AQ47" s="29">
        <v>8300.9910237861022</v>
      </c>
      <c r="AR47" s="29">
        <v>5159.3027407285699</v>
      </c>
      <c r="AS47" s="29">
        <v>577.43272156316664</v>
      </c>
      <c r="AT47" s="29">
        <v>1557.9768683960738</v>
      </c>
      <c r="AU47" s="29">
        <v>2974.0731007546133</v>
      </c>
      <c r="AV47" s="29">
        <v>6038.7738612274861</v>
      </c>
      <c r="AW47" s="29">
        <v>12968.315386701717</v>
      </c>
      <c r="AX47" s="29">
        <v>5664.418711723938</v>
      </c>
      <c r="AY47" s="29">
        <v>11121.116711709077</v>
      </c>
      <c r="AZ47" s="29">
        <v>1054.4394456621644</v>
      </c>
      <c r="BA47" s="29">
        <v>222.41784583078248</v>
      </c>
      <c r="BB47" s="29">
        <v>1845.4988885922016</v>
      </c>
      <c r="BC47" s="29">
        <v>1621.6299697929735</v>
      </c>
      <c r="BD47" s="29">
        <v>87.407881928585311</v>
      </c>
      <c r="BE47" s="29">
        <v>398.78433459261424</v>
      </c>
      <c r="BF47" s="29">
        <v>403.36372122544259</v>
      </c>
      <c r="BG47" s="29">
        <v>2932.9983260327526</v>
      </c>
      <c r="BH47" s="29">
        <v>29176.551943130049</v>
      </c>
      <c r="BI47" s="29">
        <v>862.65830431772304</v>
      </c>
      <c r="BJ47" s="29">
        <v>8347.8351240579686</v>
      </c>
      <c r="BK47" s="29">
        <v>553.70390102638999</v>
      </c>
      <c r="BL47" s="29">
        <v>6109.9456931144032</v>
      </c>
      <c r="BM47" s="29">
        <v>6908.1942142003063</v>
      </c>
      <c r="BN47" s="29">
        <v>2316.319133605044</v>
      </c>
      <c r="BO47" s="29">
        <v>1416.9819478328757</v>
      </c>
      <c r="BP47" s="29">
        <v>3180.4064429557525</v>
      </c>
      <c r="BQ47" s="29">
        <v>483.66028788330067</v>
      </c>
      <c r="BR47" s="29">
        <v>1507.6411307031369</v>
      </c>
      <c r="BS47" s="29">
        <v>0</v>
      </c>
      <c r="BT47" s="59">
        <f t="shared" si="0"/>
        <v>229585.28599949973</v>
      </c>
      <c r="BU47" s="29">
        <v>15453.008377677228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4104.8883265162958</v>
      </c>
      <c r="CG47" s="29">
        <v>0</v>
      </c>
      <c r="CH47" s="29">
        <v>0</v>
      </c>
      <c r="CI47" s="29">
        <v>562.84037248646871</v>
      </c>
      <c r="CJ47" s="38">
        <f t="shared" si="2"/>
        <v>249706.02307617973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1.0409064007677071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1.2839448843710921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1.0027308874923886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2.6848911580969137</v>
      </c>
      <c r="AD48" s="29">
        <v>0</v>
      </c>
      <c r="AE48" s="29">
        <v>4.1448537276212418</v>
      </c>
      <c r="AF48" s="29">
        <v>1.521146647361056</v>
      </c>
      <c r="AG48" s="29">
        <v>1.2816099473219493</v>
      </c>
      <c r="AH48" s="29">
        <v>0</v>
      </c>
      <c r="AI48" s="29">
        <v>0</v>
      </c>
      <c r="AJ48" s="29">
        <v>1.8233111286724233</v>
      </c>
      <c r="AK48" s="29">
        <v>0</v>
      </c>
      <c r="AL48" s="29">
        <v>0</v>
      </c>
      <c r="AM48" s="29">
        <v>0</v>
      </c>
      <c r="AN48" s="29">
        <v>0</v>
      </c>
      <c r="AO48" s="29">
        <v>1.2168594874999923</v>
      </c>
      <c r="AP48" s="29">
        <v>1.1280182906987322</v>
      </c>
      <c r="AQ48" s="29">
        <v>1.4658659314339808</v>
      </c>
      <c r="AR48" s="29">
        <v>0</v>
      </c>
      <c r="AS48" s="29">
        <v>0</v>
      </c>
      <c r="AT48" s="29">
        <v>0</v>
      </c>
      <c r="AU48" s="29">
        <v>22544.068317126414</v>
      </c>
      <c r="AV48" s="29">
        <v>5042.7870142969605</v>
      </c>
      <c r="AW48" s="29">
        <v>2766.3076059548744</v>
      </c>
      <c r="AX48" s="29">
        <v>0</v>
      </c>
      <c r="AY48" s="29">
        <v>3.988872567179933</v>
      </c>
      <c r="AZ48" s="29">
        <v>0</v>
      </c>
      <c r="BA48" s="29">
        <v>0</v>
      </c>
      <c r="BB48" s="29">
        <v>1.0466521268100992</v>
      </c>
      <c r="BC48" s="29">
        <v>1.0731817125847811</v>
      </c>
      <c r="BD48" s="29">
        <v>2.5067866201121385</v>
      </c>
      <c r="BE48" s="29">
        <v>0</v>
      </c>
      <c r="BF48" s="29">
        <v>0</v>
      </c>
      <c r="BG48" s="29">
        <v>1.1538497940607464</v>
      </c>
      <c r="BH48" s="29">
        <v>1.6994479903589155</v>
      </c>
      <c r="BI48" s="29">
        <v>0</v>
      </c>
      <c r="BJ48" s="29">
        <v>0</v>
      </c>
      <c r="BK48" s="29">
        <v>0</v>
      </c>
      <c r="BL48" s="29">
        <v>1.1146171582392121</v>
      </c>
      <c r="BM48" s="29">
        <v>0</v>
      </c>
      <c r="BN48" s="29">
        <v>0</v>
      </c>
      <c r="BO48" s="29">
        <v>0</v>
      </c>
      <c r="BP48" s="29">
        <v>6.5644124036730682</v>
      </c>
      <c r="BQ48" s="29">
        <v>0</v>
      </c>
      <c r="BR48" s="29">
        <v>0</v>
      </c>
      <c r="BS48" s="29">
        <v>0</v>
      </c>
      <c r="BT48" s="59">
        <f t="shared" si="0"/>
        <v>30390.904896242606</v>
      </c>
      <c r="BU48" s="29">
        <v>21905.711410037442</v>
      </c>
      <c r="BV48" s="29">
        <v>0</v>
      </c>
      <c r="BW48" s="29">
        <v>0</v>
      </c>
      <c r="BX48" s="29">
        <v>0</v>
      </c>
      <c r="BY48" s="29">
        <v>0</v>
      </c>
      <c r="BZ48" s="29">
        <v>28744.642505009146</v>
      </c>
      <c r="CA48" s="29">
        <v>14854.267206016359</v>
      </c>
      <c r="CB48" s="29">
        <v>0</v>
      </c>
      <c r="CC48" s="29">
        <v>0</v>
      </c>
      <c r="CD48" s="29">
        <v>76.882978442264573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95972.408995747828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4310.3382337252124</v>
      </c>
      <c r="D49" s="29">
        <v>1004.2871060090188</v>
      </c>
      <c r="E49" s="29">
        <v>2855.0160591201161</v>
      </c>
      <c r="F49" s="29">
        <v>2190.2438741402616</v>
      </c>
      <c r="G49" s="29">
        <v>38979.600664821381</v>
      </c>
      <c r="H49" s="29">
        <v>5621.4139318854232</v>
      </c>
      <c r="I49" s="29">
        <v>2424.1198742587189</v>
      </c>
      <c r="J49" s="29">
        <v>5490.7332551994923</v>
      </c>
      <c r="K49" s="29">
        <v>18119.153971774169</v>
      </c>
      <c r="L49" s="29">
        <v>555.924255963684</v>
      </c>
      <c r="M49" s="29">
        <v>9274.36639065284</v>
      </c>
      <c r="N49" s="29">
        <v>1109.4348092406156</v>
      </c>
      <c r="O49" s="29">
        <v>7242.925326005402</v>
      </c>
      <c r="P49" s="29">
        <v>9360.5461286993832</v>
      </c>
      <c r="Q49" s="29">
        <v>1458.7740910570874</v>
      </c>
      <c r="R49" s="29">
        <v>12893.784378669618</v>
      </c>
      <c r="S49" s="29">
        <v>13190.70000196726</v>
      </c>
      <c r="T49" s="29">
        <v>13482.073140529235</v>
      </c>
      <c r="U49" s="29">
        <v>24621.752690288911</v>
      </c>
      <c r="V49" s="29">
        <v>2391.5079961817446</v>
      </c>
      <c r="W49" s="29">
        <v>3536.9534778488851</v>
      </c>
      <c r="X49" s="29">
        <v>19929.90452683765</v>
      </c>
      <c r="Y49" s="29">
        <v>4019.5161396701615</v>
      </c>
      <c r="Z49" s="29">
        <v>704.05686817942581</v>
      </c>
      <c r="AA49" s="29">
        <v>253.79480553716368</v>
      </c>
      <c r="AB49" s="29">
        <v>2032.1563399792678</v>
      </c>
      <c r="AC49" s="29">
        <v>45589.820582378255</v>
      </c>
      <c r="AD49" s="29">
        <v>70404.531728941845</v>
      </c>
      <c r="AE49" s="29">
        <v>283208.17982102407</v>
      </c>
      <c r="AF49" s="29">
        <v>299087.13978813973</v>
      </c>
      <c r="AG49" s="29">
        <v>27576.919993042138</v>
      </c>
      <c r="AH49" s="29">
        <v>930.90932808301659</v>
      </c>
      <c r="AI49" s="29">
        <v>10156.08448954943</v>
      </c>
      <c r="AJ49" s="29">
        <v>7366.2367895295447</v>
      </c>
      <c r="AK49" s="29">
        <v>96.208405778001591</v>
      </c>
      <c r="AL49" s="29">
        <v>194216.84936694946</v>
      </c>
      <c r="AM49" s="29">
        <v>18499.216616306599</v>
      </c>
      <c r="AN49" s="29">
        <v>7342.4871153285721</v>
      </c>
      <c r="AO49" s="29">
        <v>326.41929004651041</v>
      </c>
      <c r="AP49" s="29">
        <v>3350.4957182231401</v>
      </c>
      <c r="AQ49" s="29">
        <v>57796.557684265965</v>
      </c>
      <c r="AR49" s="29">
        <v>14898.05461435339</v>
      </c>
      <c r="AS49" s="29">
        <v>19210.252523781266</v>
      </c>
      <c r="AT49" s="29">
        <v>6282.6661226633696</v>
      </c>
      <c r="AU49" s="29">
        <v>2123.8888770269391</v>
      </c>
      <c r="AV49" s="29">
        <v>0</v>
      </c>
      <c r="AW49" s="29">
        <v>0</v>
      </c>
      <c r="AX49" s="29">
        <v>26655.897482079083</v>
      </c>
      <c r="AY49" s="29">
        <v>47917.160124593473</v>
      </c>
      <c r="AZ49" s="29">
        <v>10322.526650980753</v>
      </c>
      <c r="BA49" s="29">
        <v>3257.9384917805783</v>
      </c>
      <c r="BB49" s="29">
        <v>11405.366349774627</v>
      </c>
      <c r="BC49" s="29">
        <v>11381.092368606342</v>
      </c>
      <c r="BD49" s="29">
        <v>10347.606014414681</v>
      </c>
      <c r="BE49" s="29">
        <v>2032.9559722639756</v>
      </c>
      <c r="BF49" s="29">
        <v>1579.0102745411548</v>
      </c>
      <c r="BG49" s="29">
        <v>16157.756924035755</v>
      </c>
      <c r="BH49" s="29">
        <v>69304.844238700811</v>
      </c>
      <c r="BI49" s="29">
        <v>582.29948835011453</v>
      </c>
      <c r="BJ49" s="29">
        <v>19829.129351718035</v>
      </c>
      <c r="BK49" s="29">
        <v>1979.954801461538</v>
      </c>
      <c r="BL49" s="29">
        <v>31627.3226415014</v>
      </c>
      <c r="BM49" s="29">
        <v>15145.185765186096</v>
      </c>
      <c r="BN49" s="29">
        <v>10108.283968500044</v>
      </c>
      <c r="BO49" s="29">
        <v>6077.3483996008672</v>
      </c>
      <c r="BP49" s="29">
        <v>6265.009969982576</v>
      </c>
      <c r="BQ49" s="29">
        <v>14951.941908647797</v>
      </c>
      <c r="BR49" s="29">
        <v>18164.149118263285</v>
      </c>
      <c r="BS49" s="29">
        <v>0</v>
      </c>
      <c r="BT49" s="59">
        <f t="shared" si="0"/>
        <v>1610608.7774986362</v>
      </c>
      <c r="BU49" s="29">
        <v>460.42566949637711</v>
      </c>
      <c r="BV49" s="29">
        <v>0</v>
      </c>
      <c r="BW49" s="29">
        <v>0</v>
      </c>
      <c r="BX49" s="29">
        <v>0</v>
      </c>
      <c r="BY49" s="29">
        <v>846.23220726263298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43.57440470176784</v>
      </c>
      <c r="CG49" s="29">
        <v>0</v>
      </c>
      <c r="CH49" s="29">
        <v>0</v>
      </c>
      <c r="CI49" s="29">
        <v>565.3457137153847</v>
      </c>
      <c r="CJ49" s="38">
        <f t="shared" si="2"/>
        <v>1612524.3554938124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1975813.4499003908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-1385.3412559686551</v>
      </c>
      <c r="CI50" s="29">
        <v>0</v>
      </c>
      <c r="CJ50" s="38">
        <f t="shared" si="2"/>
        <v>1974428.1086444221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1929222.5308198233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1929222.5308198233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18065.276430259746</v>
      </c>
      <c r="D52" s="29">
        <v>6097.3174525070272</v>
      </c>
      <c r="E52" s="29">
        <v>2863.3674594084168</v>
      </c>
      <c r="F52" s="29">
        <v>600.10268746872248</v>
      </c>
      <c r="G52" s="29">
        <v>8134.374316998088</v>
      </c>
      <c r="H52" s="29">
        <v>6009.5214271599816</v>
      </c>
      <c r="I52" s="29">
        <v>863.19660433478907</v>
      </c>
      <c r="J52" s="29">
        <v>937.28289580785383</v>
      </c>
      <c r="K52" s="29">
        <v>1095.4743907096042</v>
      </c>
      <c r="L52" s="29">
        <v>62.212491601155001</v>
      </c>
      <c r="M52" s="29">
        <v>6779.9280748583215</v>
      </c>
      <c r="N52" s="29">
        <v>425.19937770895223</v>
      </c>
      <c r="O52" s="29">
        <v>1902.5726908473673</v>
      </c>
      <c r="P52" s="29">
        <v>4564.1468209483501</v>
      </c>
      <c r="Q52" s="29">
        <v>1202.9323466759781</v>
      </c>
      <c r="R52" s="29">
        <v>4399.5242392854407</v>
      </c>
      <c r="S52" s="29">
        <v>3497.619680010248</v>
      </c>
      <c r="T52" s="29">
        <v>5556.2284083845097</v>
      </c>
      <c r="U52" s="29">
        <v>10214.185385990137</v>
      </c>
      <c r="V52" s="29">
        <v>1339.7048546692308</v>
      </c>
      <c r="W52" s="29">
        <v>1928.9498505958495</v>
      </c>
      <c r="X52" s="29">
        <v>3385.2035338854107</v>
      </c>
      <c r="Y52" s="29">
        <v>1196.2815424433998</v>
      </c>
      <c r="Z52" s="29">
        <v>426.61720449141035</v>
      </c>
      <c r="AA52" s="29">
        <v>2556.1785210758217</v>
      </c>
      <c r="AB52" s="29">
        <v>999.30776435233474</v>
      </c>
      <c r="AC52" s="29">
        <v>85101.594570370871</v>
      </c>
      <c r="AD52" s="29">
        <v>11489.315952562814</v>
      </c>
      <c r="AE52" s="29">
        <v>51099.094890619614</v>
      </c>
      <c r="AF52" s="29">
        <v>62855.212843950991</v>
      </c>
      <c r="AG52" s="29">
        <v>35537.795858402002</v>
      </c>
      <c r="AH52" s="29">
        <v>4551.5772746581988</v>
      </c>
      <c r="AI52" s="29">
        <v>2410.8606318740112</v>
      </c>
      <c r="AJ52" s="29">
        <v>14438.170989640545</v>
      </c>
      <c r="AK52" s="29">
        <v>306.04581836922978</v>
      </c>
      <c r="AL52" s="29">
        <v>5546.8699109649478</v>
      </c>
      <c r="AM52" s="29">
        <v>7190.7364706064409</v>
      </c>
      <c r="AN52" s="29">
        <v>3770.4745569298875</v>
      </c>
      <c r="AO52" s="29">
        <v>1928.8430109244432</v>
      </c>
      <c r="AP52" s="29">
        <v>1754.2667220328012</v>
      </c>
      <c r="AQ52" s="29">
        <v>17384.717048660292</v>
      </c>
      <c r="AR52" s="29">
        <v>20276.841848440687</v>
      </c>
      <c r="AS52" s="29">
        <v>5406.0641404673588</v>
      </c>
      <c r="AT52" s="29">
        <v>3383.3478042692377</v>
      </c>
      <c r="AU52" s="29">
        <v>84096.483774605425</v>
      </c>
      <c r="AV52" s="29">
        <v>33568.064346465115</v>
      </c>
      <c r="AW52" s="29">
        <v>10811.42392789812</v>
      </c>
      <c r="AX52" s="29">
        <v>15585.205701361192</v>
      </c>
      <c r="AY52" s="29">
        <v>21884.098434022446</v>
      </c>
      <c r="AZ52" s="29">
        <v>2183.1771999111779</v>
      </c>
      <c r="BA52" s="29">
        <v>206.46235136261009</v>
      </c>
      <c r="BB52" s="29">
        <v>6113.4245050214431</v>
      </c>
      <c r="BC52" s="29">
        <v>4565.1733625759489</v>
      </c>
      <c r="BD52" s="29">
        <v>13690.787742600553</v>
      </c>
      <c r="BE52" s="29">
        <v>949.68625469927917</v>
      </c>
      <c r="BF52" s="29">
        <v>3234.9009253192794</v>
      </c>
      <c r="BG52" s="29">
        <v>8306.5032025119617</v>
      </c>
      <c r="BH52" s="29">
        <v>16457.480401917441</v>
      </c>
      <c r="BI52" s="29">
        <v>1524.3341168569591</v>
      </c>
      <c r="BJ52" s="29">
        <v>6212.2023770772303</v>
      </c>
      <c r="BK52" s="29">
        <v>1620.6576066956356</v>
      </c>
      <c r="BL52" s="29">
        <v>8118.2948818268769</v>
      </c>
      <c r="BM52" s="29">
        <v>1400.8730948208622</v>
      </c>
      <c r="BN52" s="29">
        <v>4024.2463072138426</v>
      </c>
      <c r="BO52" s="29">
        <v>3013.4172568359859</v>
      </c>
      <c r="BP52" s="29">
        <v>6298.2644950740068</v>
      </c>
      <c r="BQ52" s="29">
        <v>3245.5530461740282</v>
      </c>
      <c r="BR52" s="29">
        <v>9516.2343058901934</v>
      </c>
      <c r="BS52" s="29">
        <v>0</v>
      </c>
      <c r="BT52" s="59">
        <f t="shared" si="0"/>
        <v>696161.48641496</v>
      </c>
      <c r="BU52" s="29">
        <v>118308.438194726</v>
      </c>
      <c r="BV52" s="29">
        <v>0</v>
      </c>
      <c r="BW52" s="29">
        <v>0</v>
      </c>
      <c r="BX52" s="29">
        <v>0</v>
      </c>
      <c r="BY52" s="29">
        <v>0</v>
      </c>
      <c r="BZ52" s="29">
        <v>88920.597300776673</v>
      </c>
      <c r="CA52" s="29">
        <v>21850.848848084373</v>
      </c>
      <c r="CB52" s="29">
        <v>0</v>
      </c>
      <c r="CC52" s="29">
        <v>0</v>
      </c>
      <c r="CD52" s="29">
        <v>0</v>
      </c>
      <c r="CE52" s="29">
        <v>0</v>
      </c>
      <c r="CF52" s="29">
        <v>4478.1371776141004</v>
      </c>
      <c r="CG52" s="29">
        <v>0</v>
      </c>
      <c r="CH52" s="29">
        <v>0</v>
      </c>
      <c r="CI52" s="29">
        <v>38431.296194266492</v>
      </c>
      <c r="CJ52" s="38">
        <f t="shared" si="2"/>
        <v>968150.80413042766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4958.664292622273</v>
      </c>
      <c r="D53" s="29">
        <v>1774.4826284084365</v>
      </c>
      <c r="E53" s="29">
        <v>495.85231509358607</v>
      </c>
      <c r="F53" s="29">
        <v>2386.9290505980484</v>
      </c>
      <c r="G53" s="29">
        <v>7179.3659562664043</v>
      </c>
      <c r="H53" s="29">
        <v>1104.6630147302988</v>
      </c>
      <c r="I53" s="29">
        <v>337.56705684831024</v>
      </c>
      <c r="J53" s="29">
        <v>607.68054976864585</v>
      </c>
      <c r="K53" s="29">
        <v>588.84332527819515</v>
      </c>
      <c r="L53" s="29">
        <v>37.613913925302334</v>
      </c>
      <c r="M53" s="29">
        <v>884.40567131539706</v>
      </c>
      <c r="N53" s="29">
        <v>122.81434874896524</v>
      </c>
      <c r="O53" s="29">
        <v>400.10742876870466</v>
      </c>
      <c r="P53" s="29">
        <v>1431.8508694899003</v>
      </c>
      <c r="Q53" s="29">
        <v>266.32739919573612</v>
      </c>
      <c r="R53" s="29">
        <v>1617.8669591824234</v>
      </c>
      <c r="S53" s="29">
        <v>1268.4991448009894</v>
      </c>
      <c r="T53" s="29">
        <v>1879.3149925861476</v>
      </c>
      <c r="U53" s="29">
        <v>3018.2299948704349</v>
      </c>
      <c r="V53" s="29">
        <v>163.80277599278389</v>
      </c>
      <c r="W53" s="29">
        <v>503.17479159834045</v>
      </c>
      <c r="X53" s="29">
        <v>1044.6754526294708</v>
      </c>
      <c r="Y53" s="29">
        <v>386.66065818551726</v>
      </c>
      <c r="Z53" s="29">
        <v>198.38115648927158</v>
      </c>
      <c r="AA53" s="29">
        <v>3270.5327437499718</v>
      </c>
      <c r="AB53" s="29">
        <v>251.67568469395698</v>
      </c>
      <c r="AC53" s="29">
        <v>694473.01162390225</v>
      </c>
      <c r="AD53" s="29">
        <v>1792.8723078831383</v>
      </c>
      <c r="AE53" s="29">
        <v>14360.369005556997</v>
      </c>
      <c r="AF53" s="29">
        <v>6156.0589637153025</v>
      </c>
      <c r="AG53" s="29">
        <v>3316.8974871287769</v>
      </c>
      <c r="AH53" s="29">
        <v>308.21761957054719</v>
      </c>
      <c r="AI53" s="29">
        <v>246.89510530794539</v>
      </c>
      <c r="AJ53" s="29">
        <v>3504.3163331729456</v>
      </c>
      <c r="AK53" s="29">
        <v>204.19138407778641</v>
      </c>
      <c r="AL53" s="29">
        <v>1551.2329814380782</v>
      </c>
      <c r="AM53" s="29">
        <v>1164.3626386788487</v>
      </c>
      <c r="AN53" s="29">
        <v>1396.8962935690831</v>
      </c>
      <c r="AO53" s="29">
        <v>1404.039154205059</v>
      </c>
      <c r="AP53" s="29">
        <v>975.68772083825888</v>
      </c>
      <c r="AQ53" s="29">
        <v>3553.7108541419702</v>
      </c>
      <c r="AR53" s="29">
        <v>2002.7489934819389</v>
      </c>
      <c r="AS53" s="29">
        <v>1517.6459406324936</v>
      </c>
      <c r="AT53" s="29">
        <v>3466.7339135211569</v>
      </c>
      <c r="AU53" s="29">
        <v>1288.3983242389354</v>
      </c>
      <c r="AV53" s="29">
        <v>926.65761473131681</v>
      </c>
      <c r="AW53" s="29">
        <v>1729.9292212503772</v>
      </c>
      <c r="AX53" s="29">
        <v>6354.9220610598222</v>
      </c>
      <c r="AY53" s="29">
        <v>15194.226881634937</v>
      </c>
      <c r="AZ53" s="29">
        <v>98.983242340051433</v>
      </c>
      <c r="BA53" s="29">
        <v>183.04334846245334</v>
      </c>
      <c r="BB53" s="29">
        <v>996.8486797861126</v>
      </c>
      <c r="BC53" s="29">
        <v>1561.2864846248435</v>
      </c>
      <c r="BD53" s="29">
        <v>1999.745288958216</v>
      </c>
      <c r="BE53" s="29">
        <v>202.05345822324134</v>
      </c>
      <c r="BF53" s="29">
        <v>7.5003893855349446</v>
      </c>
      <c r="BG53" s="29">
        <v>4414.4104229547129</v>
      </c>
      <c r="BH53" s="29">
        <v>12252.909772566418</v>
      </c>
      <c r="BI53" s="29">
        <v>586.88247466304733</v>
      </c>
      <c r="BJ53" s="29">
        <v>9540.2122934553681</v>
      </c>
      <c r="BK53" s="29">
        <v>800.82259382839413</v>
      </c>
      <c r="BL53" s="29">
        <v>1842.1663330880356</v>
      </c>
      <c r="BM53" s="29">
        <v>2975.609153273067</v>
      </c>
      <c r="BN53" s="29">
        <v>1771.2768166079613</v>
      </c>
      <c r="BO53" s="29">
        <v>1975.2096017739586</v>
      </c>
      <c r="BP53" s="29">
        <v>4766.896066471103</v>
      </c>
      <c r="BQ53" s="29">
        <v>373.15077725918275</v>
      </c>
      <c r="BR53" s="29">
        <v>1027.2886294872119</v>
      </c>
      <c r="BS53" s="29">
        <v>0</v>
      </c>
      <c r="BT53" s="59">
        <f t="shared" si="0"/>
        <v>850446.3004267842</v>
      </c>
      <c r="BU53" s="29">
        <v>916.68879770092008</v>
      </c>
      <c r="BV53" s="29">
        <v>0</v>
      </c>
      <c r="BW53" s="29">
        <v>0</v>
      </c>
      <c r="BX53" s="29">
        <v>0</v>
      </c>
      <c r="BY53" s="29">
        <v>67743.434362338783</v>
      </c>
      <c r="BZ53" s="29">
        <v>0</v>
      </c>
      <c r="CA53" s="29">
        <v>0</v>
      </c>
      <c r="CB53" s="29">
        <v>0</v>
      </c>
      <c r="CC53" s="29">
        <v>0</v>
      </c>
      <c r="CD53" s="29">
        <v>125821.99009624578</v>
      </c>
      <c r="CE53" s="29">
        <v>0</v>
      </c>
      <c r="CF53" s="29">
        <v>20990.364090747538</v>
      </c>
      <c r="CG53" s="29">
        <v>0</v>
      </c>
      <c r="CH53" s="29">
        <v>0</v>
      </c>
      <c r="CI53" s="29">
        <v>62024.271786068501</v>
      </c>
      <c r="CJ53" s="38">
        <f t="shared" si="2"/>
        <v>1127943.0495598856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5.4705661183886409</v>
      </c>
      <c r="E54" s="29">
        <v>0</v>
      </c>
      <c r="F54" s="29">
        <v>2.8636495046592536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24.787776271647058</v>
      </c>
      <c r="AD54" s="29">
        <v>16.508375604085295</v>
      </c>
      <c r="AE54" s="29">
        <v>5.4721535439645006</v>
      </c>
      <c r="AF54" s="29">
        <v>0</v>
      </c>
      <c r="AG54" s="29">
        <v>3.7508920919165161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1.4423574508547683</v>
      </c>
      <c r="AO54" s="29">
        <v>0</v>
      </c>
      <c r="AP54" s="29">
        <v>0</v>
      </c>
      <c r="AQ54" s="29">
        <v>2.6140487357272479</v>
      </c>
      <c r="AR54" s="29">
        <v>0</v>
      </c>
      <c r="AS54" s="29">
        <v>0</v>
      </c>
      <c r="AT54" s="29">
        <v>5.3915648749268952</v>
      </c>
      <c r="AU54" s="29">
        <v>18.377095934606832</v>
      </c>
      <c r="AV54" s="29">
        <v>0</v>
      </c>
      <c r="AW54" s="29">
        <v>8.9969830989953365</v>
      </c>
      <c r="AX54" s="29">
        <v>5.301649958400426</v>
      </c>
      <c r="AY54" s="29">
        <v>0</v>
      </c>
      <c r="AZ54" s="29">
        <v>2630.4093321579667</v>
      </c>
      <c r="BA54" s="29">
        <v>1.6988866823352173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1.1796790896141749</v>
      </c>
      <c r="BH54" s="29">
        <v>400.15664665076065</v>
      </c>
      <c r="BI54" s="29">
        <v>0</v>
      </c>
      <c r="BJ54" s="29">
        <v>40.311293316685365</v>
      </c>
      <c r="BK54" s="29">
        <v>9.8796001417639605</v>
      </c>
      <c r="BL54" s="29">
        <v>8120.0539098546369</v>
      </c>
      <c r="BM54" s="29">
        <v>848.27987303514749</v>
      </c>
      <c r="BN54" s="29">
        <v>1.219946007627168</v>
      </c>
      <c r="BO54" s="29">
        <v>1.5505688437710163</v>
      </c>
      <c r="BP54" s="29">
        <v>0</v>
      </c>
      <c r="BQ54" s="29">
        <v>0</v>
      </c>
      <c r="BR54" s="29">
        <v>11.034342686328737</v>
      </c>
      <c r="BS54" s="29">
        <v>0</v>
      </c>
      <c r="BT54" s="59">
        <f t="shared" si="0"/>
        <v>12166.75119165481</v>
      </c>
      <c r="BU54" s="29">
        <v>99024.423855877671</v>
      </c>
      <c r="BV54" s="29">
        <v>0</v>
      </c>
      <c r="BW54" s="29">
        <v>22353.70404681905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42096.214124884704</v>
      </c>
      <c r="CG54" s="29">
        <v>0</v>
      </c>
      <c r="CH54" s="29">
        <v>0</v>
      </c>
      <c r="CI54" s="29">
        <v>19.382040249640866</v>
      </c>
      <c r="CJ54" s="38">
        <f t="shared" si="2"/>
        <v>175660.47525948589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3.9846257845392423</v>
      </c>
      <c r="D55" s="29">
        <v>2.1291477176252704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25.692877792424873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27.31544304796423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4.31111681081528</v>
      </c>
      <c r="AV55" s="29">
        <v>0</v>
      </c>
      <c r="AW55" s="29">
        <v>0</v>
      </c>
      <c r="AX55" s="29">
        <v>5.6151680333129717</v>
      </c>
      <c r="AY55" s="29">
        <v>126.43177554164019</v>
      </c>
      <c r="AZ55" s="29">
        <v>484.03483545623692</v>
      </c>
      <c r="BA55" s="29">
        <v>143.65054551287989</v>
      </c>
      <c r="BB55" s="29">
        <v>0</v>
      </c>
      <c r="BC55" s="29">
        <v>12.409522226240227</v>
      </c>
      <c r="BD55" s="29">
        <v>0</v>
      </c>
      <c r="BE55" s="29">
        <v>2.9029406001613505</v>
      </c>
      <c r="BF55" s="29">
        <v>45.464482138770229</v>
      </c>
      <c r="BG55" s="29">
        <v>159.19684433925337</v>
      </c>
      <c r="BH55" s="29">
        <v>14002.405507527554</v>
      </c>
      <c r="BI55" s="29">
        <v>0</v>
      </c>
      <c r="BJ55" s="29">
        <v>1012.2647595789388</v>
      </c>
      <c r="BK55" s="29">
        <v>0</v>
      </c>
      <c r="BL55" s="29">
        <v>2753.6787118237635</v>
      </c>
      <c r="BM55" s="29">
        <v>4778.9403178044058</v>
      </c>
      <c r="BN55" s="29">
        <v>409.16206376282105</v>
      </c>
      <c r="BO55" s="29">
        <v>89.147907787213043</v>
      </c>
      <c r="BP55" s="29">
        <v>363.80471252426474</v>
      </c>
      <c r="BQ55" s="29">
        <v>0</v>
      </c>
      <c r="BR55" s="29">
        <v>0</v>
      </c>
      <c r="BS55" s="29">
        <v>0</v>
      </c>
      <c r="BT55" s="59">
        <f t="shared" si="0"/>
        <v>24452.543305810828</v>
      </c>
      <c r="BU55" s="29">
        <v>0</v>
      </c>
      <c r="BV55" s="29">
        <v>0</v>
      </c>
      <c r="BW55" s="29">
        <v>0</v>
      </c>
      <c r="BX55" s="29">
        <v>38.154051079966379</v>
      </c>
      <c r="BY55" s="29">
        <v>174181.78494440875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80706.35751722398</v>
      </c>
      <c r="CG55" s="29">
        <v>0</v>
      </c>
      <c r="CH55" s="29">
        <v>0</v>
      </c>
      <c r="CI55" s="29">
        <v>2863.6949501269437</v>
      </c>
      <c r="CJ55" s="38">
        <f t="shared" si="2"/>
        <v>282242.53476865042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4961.4279892202585</v>
      </c>
      <c r="D56" s="29">
        <v>645.46418057439814</v>
      </c>
      <c r="E56" s="29">
        <v>48.427270314840186</v>
      </c>
      <c r="F56" s="29">
        <v>1042.8408513383711</v>
      </c>
      <c r="G56" s="29">
        <v>74932.757445488664</v>
      </c>
      <c r="H56" s="29">
        <v>10729.574654507756</v>
      </c>
      <c r="I56" s="29">
        <v>991.56891287215967</v>
      </c>
      <c r="J56" s="29">
        <v>2692.0967310259994</v>
      </c>
      <c r="K56" s="29">
        <v>9243.721501189164</v>
      </c>
      <c r="L56" s="29">
        <v>94.549368075860798</v>
      </c>
      <c r="M56" s="29">
        <v>24682.437608862507</v>
      </c>
      <c r="N56" s="29">
        <v>529.19525042050282</v>
      </c>
      <c r="O56" s="29">
        <v>2770.9479546982293</v>
      </c>
      <c r="P56" s="29">
        <v>3465.1662872894321</v>
      </c>
      <c r="Q56" s="29">
        <v>1643.5898108960232</v>
      </c>
      <c r="R56" s="29">
        <v>7500.087791010269</v>
      </c>
      <c r="S56" s="29">
        <v>3392.7627701814436</v>
      </c>
      <c r="T56" s="29">
        <v>6388.6809234457178</v>
      </c>
      <c r="U56" s="29">
        <v>17441.08778924853</v>
      </c>
      <c r="V56" s="29">
        <v>1499.505799095743</v>
      </c>
      <c r="W56" s="29">
        <v>457.81860313659416</v>
      </c>
      <c r="X56" s="29">
        <v>9239.3147287740012</v>
      </c>
      <c r="Y56" s="29">
        <v>1577.1865642039181</v>
      </c>
      <c r="Z56" s="29">
        <v>505.76509037724634</v>
      </c>
      <c r="AA56" s="29">
        <v>1415.6283782740838</v>
      </c>
      <c r="AB56" s="29">
        <v>703.12025195182889</v>
      </c>
      <c r="AC56" s="29">
        <v>13557.26239455173</v>
      </c>
      <c r="AD56" s="29">
        <v>13822.980373573211</v>
      </c>
      <c r="AE56" s="29">
        <v>91013.906038560963</v>
      </c>
      <c r="AF56" s="29">
        <v>68485.168357021423</v>
      </c>
      <c r="AG56" s="29">
        <v>12566.257300576248</v>
      </c>
      <c r="AH56" s="29">
        <v>4734.4896642705835</v>
      </c>
      <c r="AI56" s="29">
        <v>1718.5506114793836</v>
      </c>
      <c r="AJ56" s="29">
        <v>5761.8118310289619</v>
      </c>
      <c r="AK56" s="29">
        <v>670.80344152855889</v>
      </c>
      <c r="AL56" s="29">
        <v>5046.6689547515562</v>
      </c>
      <c r="AM56" s="29">
        <v>19429.192216283664</v>
      </c>
      <c r="AN56" s="29">
        <v>6517.2081541834868</v>
      </c>
      <c r="AO56" s="29">
        <v>4622.9148807777328</v>
      </c>
      <c r="AP56" s="29">
        <v>922.11891006743895</v>
      </c>
      <c r="AQ56" s="29">
        <v>11313.709204807592</v>
      </c>
      <c r="AR56" s="29">
        <v>3879.6339986558155</v>
      </c>
      <c r="AS56" s="29">
        <v>3106.908959791052</v>
      </c>
      <c r="AT56" s="29">
        <v>919.07747909593172</v>
      </c>
      <c r="AU56" s="29">
        <v>1331.9510980639891</v>
      </c>
      <c r="AV56" s="29">
        <v>990.76094838747383</v>
      </c>
      <c r="AW56" s="29">
        <v>2152.5973324179358</v>
      </c>
      <c r="AX56" s="29">
        <v>4624.4957213117159</v>
      </c>
      <c r="AY56" s="29">
        <v>6923.2974154895974</v>
      </c>
      <c r="AZ56" s="29">
        <v>264.0426056096066</v>
      </c>
      <c r="BA56" s="29">
        <v>96.632597997130162</v>
      </c>
      <c r="BB56" s="29">
        <v>1920.3840020638204</v>
      </c>
      <c r="BC56" s="29">
        <v>1692.188345903787</v>
      </c>
      <c r="BD56" s="29">
        <v>4417.8042171822917</v>
      </c>
      <c r="BE56" s="29">
        <v>481.55138077242697</v>
      </c>
      <c r="BF56" s="29">
        <v>4480.3114510429323</v>
      </c>
      <c r="BG56" s="29">
        <v>3169.488521455517</v>
      </c>
      <c r="BH56" s="29">
        <v>2068.2676304562738</v>
      </c>
      <c r="BI56" s="29">
        <v>3473.9840784655535</v>
      </c>
      <c r="BJ56" s="29">
        <v>1618.6499012191821</v>
      </c>
      <c r="BK56" s="29">
        <v>1562.6496045281235</v>
      </c>
      <c r="BL56" s="29">
        <v>1647.575421741499</v>
      </c>
      <c r="BM56" s="29">
        <v>571.73340434262457</v>
      </c>
      <c r="BN56" s="29">
        <v>5230.1968503890448</v>
      </c>
      <c r="BO56" s="29">
        <v>3458.2857500504847</v>
      </c>
      <c r="BP56" s="29">
        <v>981.34445909285876</v>
      </c>
      <c r="BQ56" s="29">
        <v>3628.774395772859</v>
      </c>
      <c r="BR56" s="29">
        <v>5920.2488892160864</v>
      </c>
      <c r="BS56" s="29">
        <v>0</v>
      </c>
      <c r="BT56" s="59">
        <f t="shared" si="0"/>
        <v>519390.60330045177</v>
      </c>
      <c r="BU56" s="29">
        <v>1030.5578752178894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13.558829238852347</v>
      </c>
      <c r="CE56" s="29">
        <v>0</v>
      </c>
      <c r="CF56" s="29">
        <v>896.14988754975229</v>
      </c>
      <c r="CG56" s="29">
        <v>0</v>
      </c>
      <c r="CH56" s="29">
        <v>0</v>
      </c>
      <c r="CI56" s="29">
        <v>12309.643457347078</v>
      </c>
      <c r="CJ56" s="38">
        <f t="shared" si="2"/>
        <v>533640.51334980538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137492.58861803112</v>
      </c>
      <c r="D57" s="29">
        <v>20237.212249205182</v>
      </c>
      <c r="E57" s="29">
        <v>18.541867782351527</v>
      </c>
      <c r="F57" s="29">
        <v>87.13366145453864</v>
      </c>
      <c r="G57" s="29">
        <v>2749.2712699530557</v>
      </c>
      <c r="H57" s="29">
        <v>772.1876679242946</v>
      </c>
      <c r="I57" s="29">
        <v>101.63499850455905</v>
      </c>
      <c r="J57" s="29">
        <v>162.87056808056812</v>
      </c>
      <c r="K57" s="29">
        <v>617.21573917090575</v>
      </c>
      <c r="L57" s="29">
        <v>6.6802512030760299</v>
      </c>
      <c r="M57" s="29">
        <v>1006.4170582309143</v>
      </c>
      <c r="N57" s="29">
        <v>32.389736568166207</v>
      </c>
      <c r="O57" s="29">
        <v>405.46866089905905</v>
      </c>
      <c r="P57" s="29">
        <v>286.01595690923995</v>
      </c>
      <c r="Q57" s="29">
        <v>95.662005280417105</v>
      </c>
      <c r="R57" s="29">
        <v>541.49802897011773</v>
      </c>
      <c r="S57" s="29">
        <v>442.30965087243055</v>
      </c>
      <c r="T57" s="29">
        <v>830.27594250000084</v>
      </c>
      <c r="U57" s="29">
        <v>1139.9008759871156</v>
      </c>
      <c r="V57" s="29">
        <v>187.94122681268175</v>
      </c>
      <c r="W57" s="29">
        <v>164.22105631225361</v>
      </c>
      <c r="X57" s="29">
        <v>1056.5778717629128</v>
      </c>
      <c r="Y57" s="29">
        <v>58.266805734053413</v>
      </c>
      <c r="Z57" s="29">
        <v>57.53509399022154</v>
      </c>
      <c r="AA57" s="29">
        <v>432.22909504313975</v>
      </c>
      <c r="AB57" s="29">
        <v>214.23348290603883</v>
      </c>
      <c r="AC57" s="29">
        <v>10425.887681455411</v>
      </c>
      <c r="AD57" s="29">
        <v>89.209510605622938</v>
      </c>
      <c r="AE57" s="29">
        <v>2123.2233271180066</v>
      </c>
      <c r="AF57" s="29">
        <v>2744.2679901647734</v>
      </c>
      <c r="AG57" s="29">
        <v>875.91371518764993</v>
      </c>
      <c r="AH57" s="29">
        <v>330.23932199874571</v>
      </c>
      <c r="AI57" s="29">
        <v>12.894678130930986</v>
      </c>
      <c r="AJ57" s="29">
        <v>175.78069366953477</v>
      </c>
      <c r="AK57" s="29">
        <v>86.536927230706425</v>
      </c>
      <c r="AL57" s="29">
        <v>519.535947984014</v>
      </c>
      <c r="AM57" s="29">
        <v>8207.2580983075841</v>
      </c>
      <c r="AN57" s="29">
        <v>3548.1369226878251</v>
      </c>
      <c r="AO57" s="29">
        <v>596.9446150419991</v>
      </c>
      <c r="AP57" s="29">
        <v>324.77362670650882</v>
      </c>
      <c r="AQ57" s="29">
        <v>544.08485911563514</v>
      </c>
      <c r="AR57" s="29">
        <v>671.31421308126232</v>
      </c>
      <c r="AS57" s="29">
        <v>155.56858091225811</v>
      </c>
      <c r="AT57" s="29">
        <v>367.05460755877226</v>
      </c>
      <c r="AU57" s="29">
        <v>68.907242062413928</v>
      </c>
      <c r="AV57" s="29">
        <v>3.1230823319123875</v>
      </c>
      <c r="AW57" s="29">
        <v>7.9749071595431733</v>
      </c>
      <c r="AX57" s="29">
        <v>1544.0014488685567</v>
      </c>
      <c r="AY57" s="29">
        <v>5335.8362968938573</v>
      </c>
      <c r="AZ57" s="29">
        <v>445.95223401729106</v>
      </c>
      <c r="BA57" s="29">
        <v>27.230580886385496</v>
      </c>
      <c r="BB57" s="29">
        <v>1095.242605143729</v>
      </c>
      <c r="BC57" s="29">
        <v>1185.6539290076776</v>
      </c>
      <c r="BD57" s="29">
        <v>1219.0557852971526</v>
      </c>
      <c r="BE57" s="29">
        <v>142.40075467538665</v>
      </c>
      <c r="BF57" s="29">
        <v>195.24819846927369</v>
      </c>
      <c r="BG57" s="29">
        <v>1832.462794415218</v>
      </c>
      <c r="BH57" s="29">
        <v>682.45004092977229</v>
      </c>
      <c r="BI57" s="29">
        <v>60.649087690222082</v>
      </c>
      <c r="BJ57" s="29">
        <v>2144.4995732872435</v>
      </c>
      <c r="BK57" s="29">
        <v>38.546707609170497</v>
      </c>
      <c r="BL57" s="29">
        <v>660.12178120681187</v>
      </c>
      <c r="BM57" s="29">
        <v>803.25984916079267</v>
      </c>
      <c r="BN57" s="29">
        <v>1494.3480301257066</v>
      </c>
      <c r="BO57" s="29">
        <v>2366.6896814073266</v>
      </c>
      <c r="BP57" s="29">
        <v>1761.2954117276122</v>
      </c>
      <c r="BQ57" s="29">
        <v>69.591899862174117</v>
      </c>
      <c r="BR57" s="29">
        <v>602.06565630608793</v>
      </c>
      <c r="BS57" s="29">
        <v>0</v>
      </c>
      <c r="BT57" s="59">
        <f t="shared" si="0"/>
        <v>224781.51233558703</v>
      </c>
      <c r="BU57" s="29">
        <v>64773.21097158207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7.7615179480196721</v>
      </c>
      <c r="CE57" s="29">
        <v>0</v>
      </c>
      <c r="CF57" s="29">
        <v>2208.8601105469425</v>
      </c>
      <c r="CG57" s="29">
        <v>0</v>
      </c>
      <c r="CH57" s="29">
        <v>0</v>
      </c>
      <c r="CI57" s="29">
        <v>9905.1424309822105</v>
      </c>
      <c r="CJ57" s="38">
        <f t="shared" si="2"/>
        <v>301676.48736664624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16146.380322798486</v>
      </c>
      <c r="D58" s="29">
        <v>7034.8203302262045</v>
      </c>
      <c r="E58" s="29">
        <v>76.775223772862702</v>
      </c>
      <c r="F58" s="29">
        <v>301.60657790464018</v>
      </c>
      <c r="G58" s="29">
        <v>7571.9401975122009</v>
      </c>
      <c r="H58" s="29">
        <v>2746.8459377892941</v>
      </c>
      <c r="I58" s="29">
        <v>325.3282673580951</v>
      </c>
      <c r="J58" s="29">
        <v>432.54535300557615</v>
      </c>
      <c r="K58" s="29">
        <v>900.03376403198536</v>
      </c>
      <c r="L58" s="29">
        <v>77.284693104588456</v>
      </c>
      <c r="M58" s="29">
        <v>1595.9352419767847</v>
      </c>
      <c r="N58" s="29">
        <v>57.682800419377614</v>
      </c>
      <c r="O58" s="29">
        <v>447.78938083659875</v>
      </c>
      <c r="P58" s="29">
        <v>676.55503519621766</v>
      </c>
      <c r="Q58" s="29">
        <v>562.23578683316919</v>
      </c>
      <c r="R58" s="29">
        <v>1816.1908221386175</v>
      </c>
      <c r="S58" s="29">
        <v>526.08587841708436</v>
      </c>
      <c r="T58" s="29">
        <v>1200.0575599385488</v>
      </c>
      <c r="U58" s="29">
        <v>3638.3861207849404</v>
      </c>
      <c r="V58" s="29">
        <v>396.63096111353559</v>
      </c>
      <c r="W58" s="29">
        <v>287.55007295127211</v>
      </c>
      <c r="X58" s="29">
        <v>762.19515514822342</v>
      </c>
      <c r="Y58" s="29">
        <v>345.8910228456935</v>
      </c>
      <c r="Z58" s="29">
        <v>585.61520604079919</v>
      </c>
      <c r="AA58" s="29">
        <v>724.19318181063784</v>
      </c>
      <c r="AB58" s="29">
        <v>272.74037495464955</v>
      </c>
      <c r="AC58" s="29">
        <v>40738.793917226045</v>
      </c>
      <c r="AD58" s="29">
        <v>931.24270135536881</v>
      </c>
      <c r="AE58" s="29">
        <v>7830.6884389629704</v>
      </c>
      <c r="AF58" s="29">
        <v>6366.9938862315976</v>
      </c>
      <c r="AG58" s="29">
        <v>3586.1303871856426</v>
      </c>
      <c r="AH58" s="29">
        <v>2313.0302536627255</v>
      </c>
      <c r="AI58" s="29">
        <v>360.38926338472487</v>
      </c>
      <c r="AJ58" s="29">
        <v>5741.82811529012</v>
      </c>
      <c r="AK58" s="29">
        <v>102.03603769850962</v>
      </c>
      <c r="AL58" s="29">
        <v>3914.4624605693107</v>
      </c>
      <c r="AM58" s="29">
        <v>1967.2711731583599</v>
      </c>
      <c r="AN58" s="29">
        <v>1493.5859719736532</v>
      </c>
      <c r="AO58" s="29">
        <v>691.76409894153687</v>
      </c>
      <c r="AP58" s="29">
        <v>308.64265106988751</v>
      </c>
      <c r="AQ58" s="29">
        <v>1403.9918924786562</v>
      </c>
      <c r="AR58" s="29">
        <v>673.64985825003168</v>
      </c>
      <c r="AS58" s="29">
        <v>444.94392887942621</v>
      </c>
      <c r="AT58" s="29">
        <v>312.77909688719046</v>
      </c>
      <c r="AU58" s="29">
        <v>1130.346422106508</v>
      </c>
      <c r="AV58" s="29">
        <v>11.796621196750975</v>
      </c>
      <c r="AW58" s="29">
        <v>18.293100503961014</v>
      </c>
      <c r="AX58" s="29">
        <v>2396.1716813483181</v>
      </c>
      <c r="AY58" s="29">
        <v>3935.2146195449113</v>
      </c>
      <c r="AZ58" s="29">
        <v>88.68118286959286</v>
      </c>
      <c r="BA58" s="29">
        <v>76.008633249624168</v>
      </c>
      <c r="BB58" s="29">
        <v>1234.7806193124127</v>
      </c>
      <c r="BC58" s="29">
        <v>968.96011273145689</v>
      </c>
      <c r="BD58" s="29">
        <v>6531.2015117611927</v>
      </c>
      <c r="BE58" s="29">
        <v>244.35939107224294</v>
      </c>
      <c r="BF58" s="29">
        <v>327.91780142337649</v>
      </c>
      <c r="BG58" s="29">
        <v>1273.1352998835609</v>
      </c>
      <c r="BH58" s="29">
        <v>4339.3860026280008</v>
      </c>
      <c r="BI58" s="29">
        <v>422.42092378466384</v>
      </c>
      <c r="BJ58" s="29">
        <v>2757.9193623460706</v>
      </c>
      <c r="BK58" s="29">
        <v>111.01882783429753</v>
      </c>
      <c r="BL58" s="29">
        <v>2873.9326441980274</v>
      </c>
      <c r="BM58" s="29">
        <v>684.82776160228275</v>
      </c>
      <c r="BN58" s="29">
        <v>610.47488611167</v>
      </c>
      <c r="BO58" s="29">
        <v>1029.8232855360325</v>
      </c>
      <c r="BP58" s="29">
        <v>296.7295465593802</v>
      </c>
      <c r="BQ58" s="29">
        <v>407.4236159032277</v>
      </c>
      <c r="BR58" s="29">
        <v>1833.907532383718</v>
      </c>
      <c r="BS58" s="29">
        <v>0</v>
      </c>
      <c r="BT58" s="59">
        <f t="shared" si="0"/>
        <v>162296.25078800711</v>
      </c>
      <c r="BU58" s="29">
        <v>15002.467925773535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174.69525928578358</v>
      </c>
      <c r="CE58" s="29">
        <v>0</v>
      </c>
      <c r="CF58" s="29">
        <v>92.910404427168501</v>
      </c>
      <c r="CG58" s="29">
        <v>0</v>
      </c>
      <c r="CH58" s="29">
        <v>0</v>
      </c>
      <c r="CI58" s="29">
        <v>43445.889401218075</v>
      </c>
      <c r="CJ58" s="38">
        <f t="shared" si="2"/>
        <v>221012.21377871165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341.44734180336133</v>
      </c>
      <c r="D59" s="29">
        <v>10.853256201455507</v>
      </c>
      <c r="E59" s="29">
        <v>10.858298981266776</v>
      </c>
      <c r="F59" s="29">
        <v>12.689540582262131</v>
      </c>
      <c r="G59" s="29">
        <v>1131.9836769140643</v>
      </c>
      <c r="H59" s="29">
        <v>293.89636963813649</v>
      </c>
      <c r="I59" s="29">
        <v>39.615903840657914</v>
      </c>
      <c r="J59" s="29">
        <v>68.798917227897263</v>
      </c>
      <c r="K59" s="29">
        <v>234.34942551053055</v>
      </c>
      <c r="L59" s="29">
        <v>6.3156936825356729</v>
      </c>
      <c r="M59" s="29">
        <v>569.2052621515046</v>
      </c>
      <c r="N59" s="29">
        <v>14.654912519050445</v>
      </c>
      <c r="O59" s="29">
        <v>86.733065987937081</v>
      </c>
      <c r="P59" s="29">
        <v>192.67861676653001</v>
      </c>
      <c r="Q59" s="29">
        <v>33.904711409484108</v>
      </c>
      <c r="R59" s="29">
        <v>238.65104247956282</v>
      </c>
      <c r="S59" s="29">
        <v>90.309875914839921</v>
      </c>
      <c r="T59" s="29">
        <v>153.80466672520637</v>
      </c>
      <c r="U59" s="29">
        <v>520.65341952625693</v>
      </c>
      <c r="V59" s="29">
        <v>49.14775597239985</v>
      </c>
      <c r="W59" s="29">
        <v>64.224351018175767</v>
      </c>
      <c r="X59" s="29">
        <v>237.09224888877708</v>
      </c>
      <c r="Y59" s="29">
        <v>49.431827327617448</v>
      </c>
      <c r="Z59" s="29">
        <v>16.510503148676897</v>
      </c>
      <c r="AA59" s="29">
        <v>102.24936487626255</v>
      </c>
      <c r="AB59" s="29">
        <v>134.99467493869116</v>
      </c>
      <c r="AC59" s="29">
        <v>1581.2308043779906</v>
      </c>
      <c r="AD59" s="29">
        <v>198.09643007010865</v>
      </c>
      <c r="AE59" s="29">
        <v>1489.2372381593157</v>
      </c>
      <c r="AF59" s="29">
        <v>834.86055834622869</v>
      </c>
      <c r="AG59" s="29">
        <v>1494.2605238305052</v>
      </c>
      <c r="AH59" s="29">
        <v>194.19492701906674</v>
      </c>
      <c r="AI59" s="29">
        <v>4.8275327253200988</v>
      </c>
      <c r="AJ59" s="29">
        <v>345.72977622662376</v>
      </c>
      <c r="AK59" s="29">
        <v>19.023063921825255</v>
      </c>
      <c r="AL59" s="29">
        <v>136.65522132928379</v>
      </c>
      <c r="AM59" s="29">
        <v>820.57899909673733</v>
      </c>
      <c r="AN59" s="29">
        <v>187.86384179796735</v>
      </c>
      <c r="AO59" s="29">
        <v>126.6080125673179</v>
      </c>
      <c r="AP59" s="29">
        <v>99.541823249067647</v>
      </c>
      <c r="AQ59" s="29">
        <v>333.15543218791072</v>
      </c>
      <c r="AR59" s="29">
        <v>595.65057685454576</v>
      </c>
      <c r="AS59" s="29">
        <v>171.69217439241967</v>
      </c>
      <c r="AT59" s="29">
        <v>154.1291101888072</v>
      </c>
      <c r="AU59" s="29">
        <v>124.77667332593295</v>
      </c>
      <c r="AV59" s="29">
        <v>2.9888241183798918</v>
      </c>
      <c r="AW59" s="29">
        <v>6.4032517766219579</v>
      </c>
      <c r="AX59" s="29">
        <v>615.39574780075418</v>
      </c>
      <c r="AY59" s="29">
        <v>891.19241142404508</v>
      </c>
      <c r="AZ59" s="29">
        <v>10.917506829122404</v>
      </c>
      <c r="BA59" s="29">
        <v>261.90148465435539</v>
      </c>
      <c r="BB59" s="29">
        <v>185.15539064030108</v>
      </c>
      <c r="BC59" s="29">
        <v>292.29596614144157</v>
      </c>
      <c r="BD59" s="29">
        <v>693.82842082495813</v>
      </c>
      <c r="BE59" s="29">
        <v>58.430699143083544</v>
      </c>
      <c r="BF59" s="29">
        <v>117.71925901909457</v>
      </c>
      <c r="BG59" s="29">
        <v>439.55536829685457</v>
      </c>
      <c r="BH59" s="29">
        <v>520.57872981803951</v>
      </c>
      <c r="BI59" s="29">
        <v>102.74131102373383</v>
      </c>
      <c r="BJ59" s="29">
        <v>340.53272086355418</v>
      </c>
      <c r="BK59" s="29">
        <v>45.905738618025197</v>
      </c>
      <c r="BL59" s="29">
        <v>614.09492974213163</v>
      </c>
      <c r="BM59" s="29">
        <v>164.56350077336901</v>
      </c>
      <c r="BN59" s="29">
        <v>102.66816543049507</v>
      </c>
      <c r="BO59" s="29">
        <v>130.05531881097716</v>
      </c>
      <c r="BP59" s="29">
        <v>620.43688285281223</v>
      </c>
      <c r="BQ59" s="29">
        <v>86.598146553299827</v>
      </c>
      <c r="BR59" s="29">
        <v>1741.9470416345996</v>
      </c>
      <c r="BS59" s="29">
        <v>0</v>
      </c>
      <c r="BT59" s="59">
        <f t="shared" si="0"/>
        <v>21663.074260490161</v>
      </c>
      <c r="BU59" s="29">
        <v>2688.4291232563032</v>
      </c>
      <c r="BV59" s="29">
        <v>0</v>
      </c>
      <c r="BW59" s="29">
        <v>0</v>
      </c>
      <c r="BX59" s="29">
        <v>26586.686141076181</v>
      </c>
      <c r="BY59" s="29">
        <v>37485.78721422673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753.15550448505837</v>
      </c>
      <c r="CG59" s="29">
        <v>0</v>
      </c>
      <c r="CH59" s="29">
        <v>0</v>
      </c>
      <c r="CI59" s="29">
        <v>361.29446913094472</v>
      </c>
      <c r="CJ59" s="38">
        <f t="shared" si="2"/>
        <v>89538.426712665372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51.766136271002679</v>
      </c>
      <c r="D60" s="29">
        <v>62.890468121150263</v>
      </c>
      <c r="E60" s="29">
        <v>1.9679013302185546</v>
      </c>
      <c r="F60" s="29">
        <v>47.051772053571064</v>
      </c>
      <c r="G60" s="29">
        <v>308.92784656701411</v>
      </c>
      <c r="H60" s="29">
        <v>63.34748553811356</v>
      </c>
      <c r="I60" s="29">
        <v>34.078130613340363</v>
      </c>
      <c r="J60" s="29">
        <v>8.1891246533242725</v>
      </c>
      <c r="K60" s="29">
        <v>21.929737068348796</v>
      </c>
      <c r="L60" s="29">
        <v>0</v>
      </c>
      <c r="M60" s="29">
        <v>255.98374362602351</v>
      </c>
      <c r="N60" s="29">
        <v>10.207729753903589</v>
      </c>
      <c r="O60" s="29">
        <v>37.821733426566276</v>
      </c>
      <c r="P60" s="29">
        <v>313.69579869226055</v>
      </c>
      <c r="Q60" s="29">
        <v>12.069864859178638</v>
      </c>
      <c r="R60" s="29">
        <v>74.056088421717334</v>
      </c>
      <c r="S60" s="29">
        <v>28.578224097160703</v>
      </c>
      <c r="T60" s="29">
        <v>25.9947143130181</v>
      </c>
      <c r="U60" s="29">
        <v>152.24194036584828</v>
      </c>
      <c r="V60" s="29">
        <v>8.5660224008263395</v>
      </c>
      <c r="W60" s="29">
        <v>23.744180085348145</v>
      </c>
      <c r="X60" s="29">
        <v>75.809530638503787</v>
      </c>
      <c r="Y60" s="29">
        <v>14.907155768226586</v>
      </c>
      <c r="Z60" s="29">
        <v>4.5758169217859184</v>
      </c>
      <c r="AA60" s="29">
        <v>23.955205905883329</v>
      </c>
      <c r="AB60" s="29">
        <v>6.8145945697095778</v>
      </c>
      <c r="AC60" s="29">
        <v>260.95549602039938</v>
      </c>
      <c r="AD60" s="29">
        <v>44.320353349588089</v>
      </c>
      <c r="AE60" s="29">
        <v>580.60421185979237</v>
      </c>
      <c r="AF60" s="29">
        <v>136.15183590413304</v>
      </c>
      <c r="AG60" s="29">
        <v>445.40572035606164</v>
      </c>
      <c r="AH60" s="29">
        <v>78.970172699895201</v>
      </c>
      <c r="AI60" s="29">
        <v>52.822896220062816</v>
      </c>
      <c r="AJ60" s="29">
        <v>66.724491081544613</v>
      </c>
      <c r="AK60" s="29">
        <v>5.1433304135256428</v>
      </c>
      <c r="AL60" s="29">
        <v>30.195401720442973</v>
      </c>
      <c r="AM60" s="29">
        <v>82.875224025488478</v>
      </c>
      <c r="AN60" s="29">
        <v>5112.2795446790906</v>
      </c>
      <c r="AO60" s="29">
        <v>14.693706391055013</v>
      </c>
      <c r="AP60" s="29">
        <v>17.681431863147445</v>
      </c>
      <c r="AQ60" s="29">
        <v>72.040282904771118</v>
      </c>
      <c r="AR60" s="29">
        <v>39.47416768889407</v>
      </c>
      <c r="AS60" s="29">
        <v>26.492098458824398</v>
      </c>
      <c r="AT60" s="29">
        <v>40.372170402666967</v>
      </c>
      <c r="AU60" s="29">
        <v>4.0749557436362158</v>
      </c>
      <c r="AV60" s="29">
        <v>1.7606771222877171</v>
      </c>
      <c r="AW60" s="29">
        <v>2.6156469395623487</v>
      </c>
      <c r="AX60" s="29">
        <v>151.37249887827969</v>
      </c>
      <c r="AY60" s="29">
        <v>269.13006588316017</v>
      </c>
      <c r="AZ60" s="29">
        <v>1.6361912167556871</v>
      </c>
      <c r="BA60" s="29">
        <v>110.04729625189651</v>
      </c>
      <c r="BB60" s="29">
        <v>67.00545544880724</v>
      </c>
      <c r="BC60" s="29">
        <v>231.11343783934606</v>
      </c>
      <c r="BD60" s="29">
        <v>235.19871452352106</v>
      </c>
      <c r="BE60" s="29">
        <v>11.871976736227465</v>
      </c>
      <c r="BF60" s="29">
        <v>1.3738203436208176</v>
      </c>
      <c r="BG60" s="29">
        <v>115.10776614776279</v>
      </c>
      <c r="BH60" s="29">
        <v>973.61108121399957</v>
      </c>
      <c r="BI60" s="29">
        <v>107.63971974549689</v>
      </c>
      <c r="BJ60" s="29">
        <v>1424.9253339226666</v>
      </c>
      <c r="BK60" s="29">
        <v>5.001001062446643</v>
      </c>
      <c r="BL60" s="29">
        <v>106.19198496546903</v>
      </c>
      <c r="BM60" s="29">
        <v>570.73597272904874</v>
      </c>
      <c r="BN60" s="29">
        <v>3957.5398022421787</v>
      </c>
      <c r="BO60" s="29">
        <v>2926.2120704932545</v>
      </c>
      <c r="BP60" s="29">
        <v>210.91087575147796</v>
      </c>
      <c r="BQ60" s="29">
        <v>8.7050051127584211</v>
      </c>
      <c r="BR60" s="29">
        <v>10.977208730135445</v>
      </c>
      <c r="BS60" s="29">
        <v>0</v>
      </c>
      <c r="BT60" s="59">
        <f t="shared" si="0"/>
        <v>20281.132041145222</v>
      </c>
      <c r="BU60" s="29">
        <v>414886.73107443593</v>
      </c>
      <c r="BV60" s="29">
        <v>0</v>
      </c>
      <c r="BW60" s="29">
        <v>0</v>
      </c>
      <c r="BX60" s="29">
        <v>0</v>
      </c>
      <c r="BY60" s="29">
        <v>575.53422653926248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31.665808292731299</v>
      </c>
      <c r="CG60" s="29">
        <v>0</v>
      </c>
      <c r="CH60" s="29">
        <v>0</v>
      </c>
      <c r="CI60" s="29">
        <v>0</v>
      </c>
      <c r="CJ60" s="38">
        <f t="shared" si="2"/>
        <v>435775.06315041316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15902.182706571031</v>
      </c>
      <c r="D61" s="29">
        <v>2944.9424896047999</v>
      </c>
      <c r="E61" s="29">
        <v>945.37877593941232</v>
      </c>
      <c r="F61" s="29">
        <v>1335.2934629367678</v>
      </c>
      <c r="G61" s="29">
        <v>15602.935653158984</v>
      </c>
      <c r="H61" s="29">
        <v>3202.5359773262676</v>
      </c>
      <c r="I61" s="29">
        <v>595.31760881111518</v>
      </c>
      <c r="J61" s="29">
        <v>1009.5190303582136</v>
      </c>
      <c r="K61" s="29">
        <v>2843.1902335992081</v>
      </c>
      <c r="L61" s="29">
        <v>30.181608845107512</v>
      </c>
      <c r="M61" s="29">
        <v>5012.7845333443001</v>
      </c>
      <c r="N61" s="29">
        <v>129.51543626390131</v>
      </c>
      <c r="O61" s="29">
        <v>1390.7923972905419</v>
      </c>
      <c r="P61" s="29">
        <v>2329.6289125798944</v>
      </c>
      <c r="Q61" s="29">
        <v>609.785500792824</v>
      </c>
      <c r="R61" s="29">
        <v>2989.7087333701179</v>
      </c>
      <c r="S61" s="29">
        <v>1443.6192317247435</v>
      </c>
      <c r="T61" s="29">
        <v>3559.0273212842831</v>
      </c>
      <c r="U61" s="29">
        <v>6613.1794654455962</v>
      </c>
      <c r="V61" s="29">
        <v>642.88867785812431</v>
      </c>
      <c r="W61" s="29">
        <v>817.10510719099079</v>
      </c>
      <c r="X61" s="29">
        <v>2015.7281431781871</v>
      </c>
      <c r="Y61" s="29">
        <v>662.72727102238252</v>
      </c>
      <c r="Z61" s="29">
        <v>260.96552587726569</v>
      </c>
      <c r="AA61" s="29">
        <v>1609.8518133122316</v>
      </c>
      <c r="AB61" s="29">
        <v>1117.1103256046554</v>
      </c>
      <c r="AC61" s="29">
        <v>156955.27335011814</v>
      </c>
      <c r="AD61" s="29">
        <v>4025.6562241636852</v>
      </c>
      <c r="AE61" s="29">
        <v>24259.058303807495</v>
      </c>
      <c r="AF61" s="29">
        <v>21713.126165007452</v>
      </c>
      <c r="AG61" s="29">
        <v>8932.8410526057214</v>
      </c>
      <c r="AH61" s="29">
        <v>1846.0600995258055</v>
      </c>
      <c r="AI61" s="29">
        <v>524.02873974891656</v>
      </c>
      <c r="AJ61" s="29">
        <v>3540.4909327526329</v>
      </c>
      <c r="AK61" s="29">
        <v>304.67398197787304</v>
      </c>
      <c r="AL61" s="29">
        <v>6218.9066159519743</v>
      </c>
      <c r="AM61" s="29">
        <v>7296.1900089804822</v>
      </c>
      <c r="AN61" s="29">
        <v>2405.0702035544905</v>
      </c>
      <c r="AO61" s="29">
        <v>1986.7381327243165</v>
      </c>
      <c r="AP61" s="29">
        <v>579.89281649184397</v>
      </c>
      <c r="AQ61" s="29">
        <v>5311.2999529788212</v>
      </c>
      <c r="AR61" s="29">
        <v>4611.502775618108</v>
      </c>
      <c r="AS61" s="29">
        <v>1367.2478872490392</v>
      </c>
      <c r="AT61" s="29">
        <v>1007.5871832007847</v>
      </c>
      <c r="AU61" s="29">
        <v>71595.513921532431</v>
      </c>
      <c r="AV61" s="29">
        <v>8981.0179827324355</v>
      </c>
      <c r="AW61" s="29">
        <v>12091.42321566256</v>
      </c>
      <c r="AX61" s="29">
        <v>4883.0541381033572</v>
      </c>
      <c r="AY61" s="29">
        <v>7203.1640685138773</v>
      </c>
      <c r="AZ61" s="29">
        <v>1327.1054260128913</v>
      </c>
      <c r="BA61" s="29">
        <v>1191.9381653446346</v>
      </c>
      <c r="BB61" s="29">
        <v>1938.7016603400355</v>
      </c>
      <c r="BC61" s="29">
        <v>3219.0317058216269</v>
      </c>
      <c r="BD61" s="29">
        <v>5080.9632864407322</v>
      </c>
      <c r="BE61" s="29">
        <v>647.81905473594202</v>
      </c>
      <c r="BF61" s="29">
        <v>1016.9063099232717</v>
      </c>
      <c r="BG61" s="29">
        <v>9346.0960683199173</v>
      </c>
      <c r="BH61" s="29">
        <v>20057.945892352236</v>
      </c>
      <c r="BI61" s="29">
        <v>910.11040220480481</v>
      </c>
      <c r="BJ61" s="29">
        <v>20611.46156097703</v>
      </c>
      <c r="BK61" s="29">
        <v>571.04947228868946</v>
      </c>
      <c r="BL61" s="29">
        <v>13567.713877471097</v>
      </c>
      <c r="BM61" s="29">
        <v>17648.96539924114</v>
      </c>
      <c r="BN61" s="29">
        <v>2172.6127033618827</v>
      </c>
      <c r="BO61" s="29">
        <v>2768.7439039780538</v>
      </c>
      <c r="BP61" s="29">
        <v>4983.7407683190877</v>
      </c>
      <c r="BQ61" s="29">
        <v>1116.5923827117765</v>
      </c>
      <c r="BR61" s="29">
        <v>9985.5350576342335</v>
      </c>
      <c r="BS61" s="29">
        <v>0</v>
      </c>
      <c r="BT61" s="59">
        <f t="shared" si="0"/>
        <v>551418.74679377233</v>
      </c>
      <c r="BU61" s="29">
        <v>101257.14318719873</v>
      </c>
      <c r="BV61" s="29">
        <v>0</v>
      </c>
      <c r="BW61" s="29">
        <v>0</v>
      </c>
      <c r="BX61" s="29">
        <v>3006.3879552517178</v>
      </c>
      <c r="BY61" s="29">
        <v>1445.227142857952</v>
      </c>
      <c r="BZ61" s="29">
        <v>0</v>
      </c>
      <c r="CA61" s="29">
        <v>0</v>
      </c>
      <c r="CB61" s="29">
        <v>0</v>
      </c>
      <c r="CC61" s="29">
        <v>0</v>
      </c>
      <c r="CD61" s="29">
        <v>21.59937096268186</v>
      </c>
      <c r="CE61" s="29">
        <v>0</v>
      </c>
      <c r="CF61" s="29">
        <v>2313.1419892826298</v>
      </c>
      <c r="CG61" s="29">
        <v>0</v>
      </c>
      <c r="CH61" s="29">
        <v>0</v>
      </c>
      <c r="CI61" s="29">
        <v>9621.7893042963005</v>
      </c>
      <c r="CJ61" s="38">
        <f t="shared" si="2"/>
        <v>669084.03574362246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12757.666380649211</v>
      </c>
      <c r="D62" s="29">
        <v>3677.1116028832721</v>
      </c>
      <c r="E62" s="29">
        <v>1720.6803560875262</v>
      </c>
      <c r="F62" s="29">
        <v>906.13163985519077</v>
      </c>
      <c r="G62" s="29">
        <v>14021.387046747117</v>
      </c>
      <c r="H62" s="29">
        <v>1388.936031731695</v>
      </c>
      <c r="I62" s="29">
        <v>439.22424301279824</v>
      </c>
      <c r="J62" s="29">
        <v>1361.5931504495902</v>
      </c>
      <c r="K62" s="29">
        <v>1095.0321778764176</v>
      </c>
      <c r="L62" s="29">
        <v>635.12941534722154</v>
      </c>
      <c r="M62" s="29">
        <v>2556.9067575538675</v>
      </c>
      <c r="N62" s="29">
        <v>721.01385742690741</v>
      </c>
      <c r="O62" s="29">
        <v>1400.4457488518583</v>
      </c>
      <c r="P62" s="29">
        <v>1910.1251240807946</v>
      </c>
      <c r="Q62" s="29">
        <v>521.93128486834325</v>
      </c>
      <c r="R62" s="29">
        <v>3014.1673684079824</v>
      </c>
      <c r="S62" s="29">
        <v>1535.009256981481</v>
      </c>
      <c r="T62" s="29">
        <v>2225.8744103733407</v>
      </c>
      <c r="U62" s="29">
        <v>6749.2395215478236</v>
      </c>
      <c r="V62" s="29">
        <v>821.47147096814854</v>
      </c>
      <c r="W62" s="29">
        <v>1837.9062361296326</v>
      </c>
      <c r="X62" s="29">
        <v>1187.2974314738178</v>
      </c>
      <c r="Y62" s="29">
        <v>808.89861397408174</v>
      </c>
      <c r="Z62" s="29">
        <v>1023.115679044455</v>
      </c>
      <c r="AA62" s="29">
        <v>4083.9105018880236</v>
      </c>
      <c r="AB62" s="29">
        <v>2850.7912444118842</v>
      </c>
      <c r="AC62" s="29">
        <v>22564.688561722603</v>
      </c>
      <c r="AD62" s="29">
        <v>6836.5922391322238</v>
      </c>
      <c r="AE62" s="29">
        <v>25662.448157813549</v>
      </c>
      <c r="AF62" s="29">
        <v>41191.670455287989</v>
      </c>
      <c r="AG62" s="29">
        <v>42059.204896098861</v>
      </c>
      <c r="AH62" s="29">
        <v>4848.0942341898535</v>
      </c>
      <c r="AI62" s="29">
        <v>853.68840685168823</v>
      </c>
      <c r="AJ62" s="29">
        <v>9200.5510127482376</v>
      </c>
      <c r="AK62" s="29">
        <v>1160.4730237483523</v>
      </c>
      <c r="AL62" s="29">
        <v>11169.270805653367</v>
      </c>
      <c r="AM62" s="29">
        <v>3946.7310501391125</v>
      </c>
      <c r="AN62" s="29">
        <v>2335.9907358662008</v>
      </c>
      <c r="AO62" s="29">
        <v>6030.9052050737291</v>
      </c>
      <c r="AP62" s="29">
        <v>3944.3507374752835</v>
      </c>
      <c r="AQ62" s="29">
        <v>9958.5628461639335</v>
      </c>
      <c r="AR62" s="29">
        <v>36618.965934806758</v>
      </c>
      <c r="AS62" s="29">
        <v>3541.6312718414824</v>
      </c>
      <c r="AT62" s="29">
        <v>4082.6946685222606</v>
      </c>
      <c r="AU62" s="29">
        <v>315.63066679464134</v>
      </c>
      <c r="AV62" s="29">
        <v>127.56799124618016</v>
      </c>
      <c r="AW62" s="29">
        <v>263.43974723311328</v>
      </c>
      <c r="AX62" s="29">
        <v>10931.778430050972</v>
      </c>
      <c r="AY62" s="29">
        <v>18673.842330205091</v>
      </c>
      <c r="AZ62" s="29">
        <v>1131.8818287679005</v>
      </c>
      <c r="BA62" s="29">
        <v>1462.1416135607487</v>
      </c>
      <c r="BB62" s="29">
        <v>6286.9650133427594</v>
      </c>
      <c r="BC62" s="29">
        <v>4849.417964192623</v>
      </c>
      <c r="BD62" s="29">
        <v>4095.2767769278171</v>
      </c>
      <c r="BE62" s="29">
        <v>1309.1080747015051</v>
      </c>
      <c r="BF62" s="29">
        <v>1250.6806940438537</v>
      </c>
      <c r="BG62" s="29">
        <v>10484.429101195021</v>
      </c>
      <c r="BH62" s="29">
        <v>48443.198101555667</v>
      </c>
      <c r="BI62" s="29">
        <v>109.96167422502913</v>
      </c>
      <c r="BJ62" s="29">
        <v>17742.119018700796</v>
      </c>
      <c r="BK62" s="29">
        <v>1670.4400079705324</v>
      </c>
      <c r="BL62" s="29">
        <v>8331.5751443686131</v>
      </c>
      <c r="BM62" s="29">
        <v>12797.375246331707</v>
      </c>
      <c r="BN62" s="29">
        <v>2649.4644656873897</v>
      </c>
      <c r="BO62" s="29">
        <v>3165.6904200165391</v>
      </c>
      <c r="BP62" s="29">
        <v>16272.80960524888</v>
      </c>
      <c r="BQ62" s="29">
        <v>1241.8492355242302</v>
      </c>
      <c r="BR62" s="29">
        <v>6085.5668465704548</v>
      </c>
      <c r="BS62" s="29">
        <v>0</v>
      </c>
      <c r="BT62" s="59">
        <f t="shared" si="0"/>
        <v>486949.72079422016</v>
      </c>
      <c r="BU62" s="29">
        <v>135758.79560397175</v>
      </c>
      <c r="BV62" s="29">
        <v>0</v>
      </c>
      <c r="BW62" s="29">
        <v>0</v>
      </c>
      <c r="BX62" s="29">
        <v>580213.71290151076</v>
      </c>
      <c r="BY62" s="29">
        <v>4509941.8471398</v>
      </c>
      <c r="BZ62" s="29">
        <v>8684.1961038053541</v>
      </c>
      <c r="CA62" s="29">
        <v>8896.7966817919696</v>
      </c>
      <c r="CB62" s="29">
        <v>0</v>
      </c>
      <c r="CC62" s="29">
        <v>0</v>
      </c>
      <c r="CD62" s="29">
        <v>0</v>
      </c>
      <c r="CE62" s="29">
        <v>0</v>
      </c>
      <c r="CF62" s="29">
        <v>7309.6826633902419</v>
      </c>
      <c r="CG62" s="29">
        <v>0</v>
      </c>
      <c r="CH62" s="29">
        <v>0</v>
      </c>
      <c r="CI62" s="29">
        <v>10510.878272004835</v>
      </c>
      <c r="CJ62" s="38">
        <f t="shared" si="2"/>
        <v>5748265.6301604947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2308.0881514985017</v>
      </c>
      <c r="D63" s="29">
        <v>66.946671003896014</v>
      </c>
      <c r="E63" s="29">
        <v>7.0387431224532131</v>
      </c>
      <c r="F63" s="29">
        <v>27.585570028280305</v>
      </c>
      <c r="G63" s="29">
        <v>398.27691382425968</v>
      </c>
      <c r="H63" s="29">
        <v>26.847291248927345</v>
      </c>
      <c r="I63" s="29">
        <v>24.257312909541554</v>
      </c>
      <c r="J63" s="29">
        <v>13.648605794322751</v>
      </c>
      <c r="K63" s="29">
        <v>35.505599654422348</v>
      </c>
      <c r="L63" s="29">
        <v>25.973944343965989</v>
      </c>
      <c r="M63" s="29">
        <v>20.057311354387657</v>
      </c>
      <c r="N63" s="29">
        <v>2.7096099049664084</v>
      </c>
      <c r="O63" s="29">
        <v>10.441541655370175</v>
      </c>
      <c r="P63" s="29">
        <v>33.20892803207736</v>
      </c>
      <c r="Q63" s="29">
        <v>10.564814238904543</v>
      </c>
      <c r="R63" s="29">
        <v>109.96101089070279</v>
      </c>
      <c r="S63" s="29">
        <v>16.570456497552691</v>
      </c>
      <c r="T63" s="29">
        <v>37.507110954589415</v>
      </c>
      <c r="U63" s="29">
        <v>174.18930060469836</v>
      </c>
      <c r="V63" s="29">
        <v>5.0193551574107813</v>
      </c>
      <c r="W63" s="29">
        <v>9.0870525380515534</v>
      </c>
      <c r="X63" s="29">
        <v>21.724201767877638</v>
      </c>
      <c r="Y63" s="29">
        <v>16.356824081371755</v>
      </c>
      <c r="Z63" s="29">
        <v>7.0204032920140111</v>
      </c>
      <c r="AA63" s="29">
        <v>85.78986993807375</v>
      </c>
      <c r="AB63" s="29">
        <v>178.94784992732892</v>
      </c>
      <c r="AC63" s="29">
        <v>1126.3796019725105</v>
      </c>
      <c r="AD63" s="29">
        <v>642.34245881779157</v>
      </c>
      <c r="AE63" s="29">
        <v>1519.8921010220633</v>
      </c>
      <c r="AF63" s="29">
        <v>1711.9502500527701</v>
      </c>
      <c r="AG63" s="29">
        <v>13355.856739944949</v>
      </c>
      <c r="AH63" s="29">
        <v>139.99435639871169</v>
      </c>
      <c r="AI63" s="29">
        <v>1.8977463562157662</v>
      </c>
      <c r="AJ63" s="29">
        <v>556.06628734153287</v>
      </c>
      <c r="AK63" s="29">
        <v>77.356080895160346</v>
      </c>
      <c r="AL63" s="29">
        <v>141.97942497498292</v>
      </c>
      <c r="AM63" s="29">
        <v>47.742616211946682</v>
      </c>
      <c r="AN63" s="29">
        <v>26.936353118266403</v>
      </c>
      <c r="AO63" s="29">
        <v>312.96776497567981</v>
      </c>
      <c r="AP63" s="29">
        <v>143.88736674829954</v>
      </c>
      <c r="AQ63" s="29">
        <v>12.430801148678988</v>
      </c>
      <c r="AR63" s="29">
        <v>118.35875981729346</v>
      </c>
      <c r="AS63" s="29">
        <v>2.8276117662398286</v>
      </c>
      <c r="AT63" s="29">
        <v>82.49691253108567</v>
      </c>
      <c r="AU63" s="29">
        <v>1068.527406675275</v>
      </c>
      <c r="AV63" s="29">
        <v>86.163940778042758</v>
      </c>
      <c r="AW63" s="29">
        <v>13.993597522573904</v>
      </c>
      <c r="AX63" s="29">
        <v>313.23459952545181</v>
      </c>
      <c r="AY63" s="29">
        <v>708.41172209252352</v>
      </c>
      <c r="AZ63" s="29">
        <v>6.7357418807706608</v>
      </c>
      <c r="BA63" s="29">
        <v>0</v>
      </c>
      <c r="BB63" s="29">
        <v>107.09875349264185</v>
      </c>
      <c r="BC63" s="29">
        <v>324.72485172588426</v>
      </c>
      <c r="BD63" s="29">
        <v>29.100435261341882</v>
      </c>
      <c r="BE63" s="29">
        <v>40.498914997750589</v>
      </c>
      <c r="BF63" s="29">
        <v>48.301320674592198</v>
      </c>
      <c r="BG63" s="29">
        <v>720.8349172739114</v>
      </c>
      <c r="BH63" s="29">
        <v>27307.017803558338</v>
      </c>
      <c r="BI63" s="29">
        <v>0</v>
      </c>
      <c r="BJ63" s="29">
        <v>11448.766619897277</v>
      </c>
      <c r="BK63" s="29">
        <v>281.65417915562188</v>
      </c>
      <c r="BL63" s="29">
        <v>29152.212271492659</v>
      </c>
      <c r="BM63" s="29">
        <v>10965.52494469418</v>
      </c>
      <c r="BN63" s="29">
        <v>190.39647345273818</v>
      </c>
      <c r="BO63" s="29">
        <v>168.64567821159758</v>
      </c>
      <c r="BP63" s="29">
        <v>610.09418120605676</v>
      </c>
      <c r="BQ63" s="29">
        <v>93.308967098091031</v>
      </c>
      <c r="BR63" s="29">
        <v>605.89629109914461</v>
      </c>
      <c r="BS63" s="29">
        <v>0</v>
      </c>
      <c r="BT63" s="59">
        <f t="shared" si="0"/>
        <v>107985.83129012457</v>
      </c>
      <c r="BU63" s="29">
        <v>73009.722537731257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134.68086178568166</v>
      </c>
      <c r="CG63" s="29">
        <v>0</v>
      </c>
      <c r="CH63" s="29">
        <v>0</v>
      </c>
      <c r="CI63" s="29">
        <v>0</v>
      </c>
      <c r="CJ63" s="38">
        <f t="shared" si="2"/>
        <v>181130.23468964151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676.24607847578841</v>
      </c>
      <c r="D64" s="29">
        <v>892.83650795652341</v>
      </c>
      <c r="E64" s="29">
        <v>115.40480589816036</v>
      </c>
      <c r="F64" s="29">
        <v>47.289277992865074</v>
      </c>
      <c r="G64" s="29">
        <v>1458.2385022945132</v>
      </c>
      <c r="H64" s="29">
        <v>326.22203573941022</v>
      </c>
      <c r="I64" s="29">
        <v>76.672331502335226</v>
      </c>
      <c r="J64" s="29">
        <v>199.74743417996865</v>
      </c>
      <c r="K64" s="29">
        <v>110.4693969487116</v>
      </c>
      <c r="L64" s="29">
        <v>51.983062664408955</v>
      </c>
      <c r="M64" s="29">
        <v>389.17138771958605</v>
      </c>
      <c r="N64" s="29">
        <v>45.438501475112162</v>
      </c>
      <c r="O64" s="29">
        <v>218.50635573929497</v>
      </c>
      <c r="P64" s="29">
        <v>184.3809013404194</v>
      </c>
      <c r="Q64" s="29">
        <v>53.052290916638647</v>
      </c>
      <c r="R64" s="29">
        <v>344.44682970578333</v>
      </c>
      <c r="S64" s="29">
        <v>167.76610452693217</v>
      </c>
      <c r="T64" s="29">
        <v>220.07771705357769</v>
      </c>
      <c r="U64" s="29">
        <v>884.01908790286666</v>
      </c>
      <c r="V64" s="29">
        <v>101.87684520328382</v>
      </c>
      <c r="W64" s="29">
        <v>120.7992084730524</v>
      </c>
      <c r="X64" s="29">
        <v>187.21243513692497</v>
      </c>
      <c r="Y64" s="29">
        <v>91.11527066354958</v>
      </c>
      <c r="Z64" s="29">
        <v>300.53231991128655</v>
      </c>
      <c r="AA64" s="29">
        <v>208.07963966360305</v>
      </c>
      <c r="AB64" s="29">
        <v>477.6450449324841</v>
      </c>
      <c r="AC64" s="29">
        <v>2919.3321394293143</v>
      </c>
      <c r="AD64" s="29">
        <v>537.43379478598968</v>
      </c>
      <c r="AE64" s="29">
        <v>2124.1296111309107</v>
      </c>
      <c r="AF64" s="29">
        <v>2407.4865107560213</v>
      </c>
      <c r="AG64" s="29">
        <v>2290.3818686821469</v>
      </c>
      <c r="AH64" s="29">
        <v>165.75169791886819</v>
      </c>
      <c r="AI64" s="29">
        <v>53.702106692935736</v>
      </c>
      <c r="AJ64" s="29">
        <v>832.66636797786282</v>
      </c>
      <c r="AK64" s="29">
        <v>81.172202950770426</v>
      </c>
      <c r="AL64" s="29">
        <v>555.30494232380511</v>
      </c>
      <c r="AM64" s="29">
        <v>315.64811058579414</v>
      </c>
      <c r="AN64" s="29">
        <v>615.27377070135685</v>
      </c>
      <c r="AO64" s="29">
        <v>240.40711192423794</v>
      </c>
      <c r="AP64" s="29">
        <v>336.65298840344406</v>
      </c>
      <c r="AQ64" s="29">
        <v>333.54002543537956</v>
      </c>
      <c r="AR64" s="29">
        <v>6681.5906266633683</v>
      </c>
      <c r="AS64" s="29">
        <v>148.36079159775477</v>
      </c>
      <c r="AT64" s="29">
        <v>167.10001871115958</v>
      </c>
      <c r="AU64" s="29">
        <v>321.68395435973508</v>
      </c>
      <c r="AV64" s="29">
        <v>0</v>
      </c>
      <c r="AW64" s="29">
        <v>12.74081998188932</v>
      </c>
      <c r="AX64" s="29">
        <v>2369.8019085205433</v>
      </c>
      <c r="AY64" s="29">
        <v>5742.7346796617267</v>
      </c>
      <c r="AZ64" s="29">
        <v>472.3728196058546</v>
      </c>
      <c r="BA64" s="29">
        <v>1638.096826334106</v>
      </c>
      <c r="BB64" s="29">
        <v>1209.2914692577701</v>
      </c>
      <c r="BC64" s="29">
        <v>1062.1042823583095</v>
      </c>
      <c r="BD64" s="29">
        <v>545.78913413324221</v>
      </c>
      <c r="BE64" s="29">
        <v>285.29896866474462</v>
      </c>
      <c r="BF64" s="29">
        <v>246.44275442496038</v>
      </c>
      <c r="BG64" s="29">
        <v>4340.2850145670518</v>
      </c>
      <c r="BH64" s="29">
        <v>35866.725308603571</v>
      </c>
      <c r="BI64" s="29">
        <v>649.44715758014706</v>
      </c>
      <c r="BJ64" s="29">
        <v>14423.590899815415</v>
      </c>
      <c r="BK64" s="29">
        <v>366.08564649825678</v>
      </c>
      <c r="BL64" s="29">
        <v>6855.426411622755</v>
      </c>
      <c r="BM64" s="29">
        <v>13126.593591442679</v>
      </c>
      <c r="BN64" s="29">
        <v>1956.6774884274269</v>
      </c>
      <c r="BO64" s="29">
        <v>1880.1492658813015</v>
      </c>
      <c r="BP64" s="29">
        <v>26999.377384551684</v>
      </c>
      <c r="BQ64" s="29">
        <v>127.86701201115042</v>
      </c>
      <c r="BR64" s="29">
        <v>1273.873105175566</v>
      </c>
      <c r="BS64" s="29">
        <v>0</v>
      </c>
      <c r="BT64" s="59">
        <f t="shared" si="0"/>
        <v>150527.61996416809</v>
      </c>
      <c r="BU64" s="29">
        <v>111522.17389868642</v>
      </c>
      <c r="BV64" s="29">
        <v>226958.80896774027</v>
      </c>
      <c r="BW64" s="29">
        <v>0</v>
      </c>
      <c r="BX64" s="29">
        <v>3815990.1845448627</v>
      </c>
      <c r="BY64" s="29">
        <v>76625.880435874366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22099.898215567311</v>
      </c>
      <c r="CG64" s="29">
        <v>0</v>
      </c>
      <c r="CH64" s="29">
        <v>0</v>
      </c>
      <c r="CI64" s="29">
        <v>4051.9254429279617</v>
      </c>
      <c r="CJ64" s="38">
        <f t="shared" si="2"/>
        <v>4407776.4914698275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238.41871321143401</v>
      </c>
      <c r="D65" s="29">
        <v>146.5519651774008</v>
      </c>
      <c r="E65" s="29">
        <v>33.192128424262293</v>
      </c>
      <c r="F65" s="29">
        <v>268.96918996091443</v>
      </c>
      <c r="G65" s="29">
        <v>2253.3303171841098</v>
      </c>
      <c r="H65" s="29">
        <v>363.73610917862709</v>
      </c>
      <c r="I65" s="29">
        <v>34.706317157464973</v>
      </c>
      <c r="J65" s="29">
        <v>238.9845525377192</v>
      </c>
      <c r="K65" s="29">
        <v>259.97560220860572</v>
      </c>
      <c r="L65" s="29">
        <v>3.4478614427237431</v>
      </c>
      <c r="M65" s="29">
        <v>301.54161682866703</v>
      </c>
      <c r="N65" s="29">
        <v>29.219475127263145</v>
      </c>
      <c r="O65" s="29">
        <v>302.35910581360753</v>
      </c>
      <c r="P65" s="29">
        <v>128.91770574359293</v>
      </c>
      <c r="Q65" s="29">
        <v>74.143915999559212</v>
      </c>
      <c r="R65" s="29">
        <v>302.67531793871723</v>
      </c>
      <c r="S65" s="29">
        <v>206.82280931012332</v>
      </c>
      <c r="T65" s="29">
        <v>238.3475694250331</v>
      </c>
      <c r="U65" s="29">
        <v>700.28175378010337</v>
      </c>
      <c r="V65" s="29">
        <v>62.482365078336066</v>
      </c>
      <c r="W65" s="29">
        <v>69.08066969114337</v>
      </c>
      <c r="X65" s="29">
        <v>266.69606735679724</v>
      </c>
      <c r="Y65" s="29">
        <v>99.581116020696101</v>
      </c>
      <c r="Z65" s="29">
        <v>2.5329910714295218</v>
      </c>
      <c r="AA65" s="29">
        <v>70.540361791760887</v>
      </c>
      <c r="AB65" s="29">
        <v>40.19656869857819</v>
      </c>
      <c r="AC65" s="29">
        <v>785.60347093048017</v>
      </c>
      <c r="AD65" s="29">
        <v>193.124621102677</v>
      </c>
      <c r="AE65" s="29">
        <v>306.61229725458298</v>
      </c>
      <c r="AF65" s="29">
        <v>948.41520111651971</v>
      </c>
      <c r="AG65" s="29">
        <v>984.00210213225841</v>
      </c>
      <c r="AH65" s="29">
        <v>16.138156435174317</v>
      </c>
      <c r="AI65" s="29">
        <v>34.239903654744218</v>
      </c>
      <c r="AJ65" s="29">
        <v>211.54584673926067</v>
      </c>
      <c r="AK65" s="29">
        <v>21.803258931654646</v>
      </c>
      <c r="AL65" s="29">
        <v>159.73996730779049</v>
      </c>
      <c r="AM65" s="29">
        <v>273.07976834599378</v>
      </c>
      <c r="AN65" s="29">
        <v>513.86394322220212</v>
      </c>
      <c r="AO65" s="29">
        <v>68.557379764635186</v>
      </c>
      <c r="AP65" s="29">
        <v>65.296279185569489</v>
      </c>
      <c r="AQ65" s="29">
        <v>972.07270688875394</v>
      </c>
      <c r="AR65" s="29">
        <v>146.13826497676288</v>
      </c>
      <c r="AS65" s="29">
        <v>27.421950896895833</v>
      </c>
      <c r="AT65" s="29">
        <v>27.936046354806809</v>
      </c>
      <c r="AU65" s="29">
        <v>41.896052087619616</v>
      </c>
      <c r="AV65" s="29">
        <v>236.08358777989946</v>
      </c>
      <c r="AW65" s="29">
        <v>27.737735063617212</v>
      </c>
      <c r="AX65" s="29">
        <v>145.1295126547989</v>
      </c>
      <c r="AY65" s="29">
        <v>246.78980859298898</v>
      </c>
      <c r="AZ65" s="29">
        <v>43.501007055452227</v>
      </c>
      <c r="BA65" s="29">
        <v>481.89181152994877</v>
      </c>
      <c r="BB65" s="29">
        <v>30.589078562739456</v>
      </c>
      <c r="BC65" s="29">
        <v>122.3147232264138</v>
      </c>
      <c r="BD65" s="29">
        <v>113.73098450473459</v>
      </c>
      <c r="BE65" s="29">
        <v>15.676919660741376</v>
      </c>
      <c r="BF65" s="29">
        <v>46.962365654849982</v>
      </c>
      <c r="BG65" s="29">
        <v>128.08431279295559</v>
      </c>
      <c r="BH65" s="29">
        <v>3338.9265156659749</v>
      </c>
      <c r="BI65" s="29">
        <v>445.27325138263433</v>
      </c>
      <c r="BJ65" s="29">
        <v>7191.4248024262415</v>
      </c>
      <c r="BK65" s="29">
        <v>36.135666495018384</v>
      </c>
      <c r="BL65" s="29">
        <v>702.70828675703615</v>
      </c>
      <c r="BM65" s="29">
        <v>671.97285213792782</v>
      </c>
      <c r="BN65" s="29">
        <v>863.21875154804002</v>
      </c>
      <c r="BO65" s="29">
        <v>481.76603254989459</v>
      </c>
      <c r="BP65" s="29">
        <v>1361.3712362545164</v>
      </c>
      <c r="BQ65" s="29">
        <v>63.984147216348973</v>
      </c>
      <c r="BR65" s="29">
        <v>226.67015400998446</v>
      </c>
      <c r="BS65" s="29">
        <v>0</v>
      </c>
      <c r="BT65" s="59">
        <f t="shared" si="0"/>
        <v>29556.162927009816</v>
      </c>
      <c r="BU65" s="29">
        <v>126751.42269463329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7.2627198396595594</v>
      </c>
      <c r="CE65" s="29">
        <v>0</v>
      </c>
      <c r="CF65" s="29">
        <v>108.36020451814646</v>
      </c>
      <c r="CG65" s="29">
        <v>0</v>
      </c>
      <c r="CH65" s="29">
        <v>0</v>
      </c>
      <c r="CI65" s="29">
        <v>735.19968977864517</v>
      </c>
      <c r="CJ65" s="38">
        <f t="shared" si="2"/>
        <v>157158.40823577956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6742.1237142718701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433.26416608882124</v>
      </c>
      <c r="T66" s="29">
        <v>0</v>
      </c>
      <c r="U66" s="29">
        <v>0</v>
      </c>
      <c r="V66" s="29">
        <v>0</v>
      </c>
      <c r="W66" s="29">
        <v>0</v>
      </c>
      <c r="X66" s="29">
        <v>464.40522774422408</v>
      </c>
      <c r="Y66" s="29">
        <v>0</v>
      </c>
      <c r="Z66" s="29">
        <v>0</v>
      </c>
      <c r="AA66" s="29">
        <v>0</v>
      </c>
      <c r="AB66" s="29">
        <v>2.164942632829244</v>
      </c>
      <c r="AC66" s="29">
        <v>3692.9908536543599</v>
      </c>
      <c r="AD66" s="29">
        <v>0</v>
      </c>
      <c r="AE66" s="29">
        <v>0</v>
      </c>
      <c r="AF66" s="29">
        <v>70.648065615175426</v>
      </c>
      <c r="AG66" s="29">
        <v>4.8674637412495327</v>
      </c>
      <c r="AH66" s="29">
        <v>21.616071570282696</v>
      </c>
      <c r="AI66" s="29">
        <v>0</v>
      </c>
      <c r="AJ66" s="29">
        <v>4.6608663576192946</v>
      </c>
      <c r="AK66" s="29">
        <v>0</v>
      </c>
      <c r="AL66" s="29">
        <v>0</v>
      </c>
      <c r="AM66" s="29">
        <v>474.94376180337252</v>
      </c>
      <c r="AN66" s="29">
        <v>0</v>
      </c>
      <c r="AO66" s="29">
        <v>8.0052055438398337</v>
      </c>
      <c r="AP66" s="29">
        <v>661.27636949316854</v>
      </c>
      <c r="AQ66" s="29">
        <v>3.1772103810999672</v>
      </c>
      <c r="AR66" s="29">
        <v>7.2976900737144978</v>
      </c>
      <c r="AS66" s="29">
        <v>0</v>
      </c>
      <c r="AT66" s="29">
        <v>0</v>
      </c>
      <c r="AU66" s="29">
        <v>1.9698846234725842</v>
      </c>
      <c r="AV66" s="29">
        <v>0</v>
      </c>
      <c r="AW66" s="29">
        <v>0</v>
      </c>
      <c r="AX66" s="29">
        <v>1454.9734064513118</v>
      </c>
      <c r="AY66" s="29">
        <v>139.02371336062467</v>
      </c>
      <c r="AZ66" s="29">
        <v>41.083741380922618</v>
      </c>
      <c r="BA66" s="29">
        <v>79.503678931550198</v>
      </c>
      <c r="BB66" s="29">
        <v>0</v>
      </c>
      <c r="BC66" s="29">
        <v>8972.8265594716504</v>
      </c>
      <c r="BD66" s="29">
        <v>3.194810361306534</v>
      </c>
      <c r="BE66" s="29">
        <v>2.4476604717802721</v>
      </c>
      <c r="BF66" s="29">
        <v>306.88209266907398</v>
      </c>
      <c r="BG66" s="29">
        <v>1274.1896891175918</v>
      </c>
      <c r="BH66" s="29">
        <v>8866.5392823328675</v>
      </c>
      <c r="BI66" s="29">
        <v>11.966319083542361</v>
      </c>
      <c r="BJ66" s="29">
        <v>6660.7800778875398</v>
      </c>
      <c r="BK66" s="29">
        <v>1.4904033402076613</v>
      </c>
      <c r="BL66" s="29">
        <v>123316.27378530176</v>
      </c>
      <c r="BM66" s="29">
        <v>7941.8652234657029</v>
      </c>
      <c r="BN66" s="29">
        <v>224.58336188724351</v>
      </c>
      <c r="BO66" s="29">
        <v>384.91689188362284</v>
      </c>
      <c r="BP66" s="29">
        <v>928.72088413385961</v>
      </c>
      <c r="BQ66" s="29">
        <v>0</v>
      </c>
      <c r="BR66" s="29">
        <v>17.490058929607645</v>
      </c>
      <c r="BS66" s="29">
        <v>0</v>
      </c>
      <c r="BT66" s="59">
        <f t="shared" si="0"/>
        <v>173222.16313405687</v>
      </c>
      <c r="BU66" s="29">
        <v>379013.95100334205</v>
      </c>
      <c r="BV66" s="29">
        <v>0</v>
      </c>
      <c r="BW66" s="29">
        <v>468443.05728853564</v>
      </c>
      <c r="BX66" s="29">
        <v>2878128.94834131</v>
      </c>
      <c r="BY66" s="29">
        <v>11699.598957784281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16383.038728097168</v>
      </c>
      <c r="CG66" s="29">
        <v>0</v>
      </c>
      <c r="CH66" s="29">
        <v>-5.6044599453086512</v>
      </c>
      <c r="CI66" s="29">
        <v>2334.4390679418611</v>
      </c>
      <c r="CJ66" s="38">
        <f t="shared" si="2"/>
        <v>3929219.5920611229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13.755561774244228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2248.7662658863765</v>
      </c>
      <c r="AD67" s="29">
        <v>0</v>
      </c>
      <c r="AE67" s="29">
        <v>0</v>
      </c>
      <c r="AF67" s="29">
        <v>0</v>
      </c>
      <c r="AG67" s="29">
        <v>0</v>
      </c>
      <c r="AH67" s="29">
        <v>15.130055306082616</v>
      </c>
      <c r="AI67" s="29">
        <v>0</v>
      </c>
      <c r="AJ67" s="29">
        <v>1.7752539547916741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1.0405051789728252</v>
      </c>
      <c r="AV67" s="29">
        <v>0</v>
      </c>
      <c r="AW67" s="29">
        <v>0</v>
      </c>
      <c r="AX67" s="29">
        <v>6.6430913310035802</v>
      </c>
      <c r="AY67" s="29">
        <v>57.598765150500228</v>
      </c>
      <c r="AZ67" s="29">
        <v>0</v>
      </c>
      <c r="BA67" s="29">
        <v>64.41295154184759</v>
      </c>
      <c r="BB67" s="29">
        <v>0</v>
      </c>
      <c r="BC67" s="29">
        <v>27.869102084666665</v>
      </c>
      <c r="BD67" s="29">
        <v>0</v>
      </c>
      <c r="BE67" s="29">
        <v>1.1873686602550615</v>
      </c>
      <c r="BF67" s="29">
        <v>233.21844217391515</v>
      </c>
      <c r="BG67" s="29">
        <v>1007.1176565518805</v>
      </c>
      <c r="BH67" s="29">
        <v>9074.2078889855766</v>
      </c>
      <c r="BI67" s="29">
        <v>0</v>
      </c>
      <c r="BJ67" s="29">
        <v>5121.6379175819875</v>
      </c>
      <c r="BK67" s="29">
        <v>0</v>
      </c>
      <c r="BL67" s="29">
        <v>332.05092090552364</v>
      </c>
      <c r="BM67" s="29">
        <v>5730.3901789564998</v>
      </c>
      <c r="BN67" s="29">
        <v>181.28875893170672</v>
      </c>
      <c r="BO67" s="29">
        <v>310.97914152389393</v>
      </c>
      <c r="BP67" s="29">
        <v>718.74089577492418</v>
      </c>
      <c r="BQ67" s="29">
        <v>0</v>
      </c>
      <c r="BR67" s="29">
        <v>0</v>
      </c>
      <c r="BS67" s="29">
        <v>0</v>
      </c>
      <c r="BT67" s="59">
        <f t="shared" si="0"/>
        <v>25147.81072225465</v>
      </c>
      <c r="BU67" s="29">
        <v>323278.83404153655</v>
      </c>
      <c r="BV67" s="29">
        <v>79571.635060504079</v>
      </c>
      <c r="BW67" s="29">
        <v>0</v>
      </c>
      <c r="BX67" s="29">
        <v>2126009.3627940519</v>
      </c>
      <c r="BY67" s="29">
        <v>90189.181648182537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6.4918575744056985</v>
      </c>
      <c r="CG67" s="29">
        <v>0</v>
      </c>
      <c r="CH67" s="29">
        <v>0</v>
      </c>
      <c r="CI67" s="29">
        <v>0</v>
      </c>
      <c r="CJ67" s="38">
        <f t="shared" si="2"/>
        <v>2644203.316124104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72.559213014877031</v>
      </c>
      <c r="D68" s="29">
        <v>443.46987143719338</v>
      </c>
      <c r="E68" s="29">
        <v>58.680748713837943</v>
      </c>
      <c r="F68" s="29">
        <v>10.768340660694163</v>
      </c>
      <c r="G68" s="29">
        <v>73.168168224262359</v>
      </c>
      <c r="H68" s="29">
        <v>101.85708131949907</v>
      </c>
      <c r="I68" s="29">
        <v>1.1379813110131729</v>
      </c>
      <c r="J68" s="29">
        <v>24.530915522461385</v>
      </c>
      <c r="K68" s="29">
        <v>81.607475785449083</v>
      </c>
      <c r="L68" s="29">
        <v>0</v>
      </c>
      <c r="M68" s="29">
        <v>83.184398019302606</v>
      </c>
      <c r="N68" s="29">
        <v>12.424486848238921</v>
      </c>
      <c r="O68" s="29">
        <v>26.637631238060145</v>
      </c>
      <c r="P68" s="29">
        <v>19.741828119945531</v>
      </c>
      <c r="Q68" s="29">
        <v>4.6849092384758162</v>
      </c>
      <c r="R68" s="29">
        <v>23.021805477429989</v>
      </c>
      <c r="S68" s="29">
        <v>14.013982832450759</v>
      </c>
      <c r="T68" s="29">
        <v>13.956898915059764</v>
      </c>
      <c r="U68" s="29">
        <v>74.927072879699779</v>
      </c>
      <c r="V68" s="29">
        <v>9.6936047453291003</v>
      </c>
      <c r="W68" s="29">
        <v>10.773288423173469</v>
      </c>
      <c r="X68" s="29">
        <v>376.72931210278477</v>
      </c>
      <c r="Y68" s="29">
        <v>5.2065958284417038</v>
      </c>
      <c r="Z68" s="29">
        <v>15.204040897070474</v>
      </c>
      <c r="AA68" s="29">
        <v>3.5595046656551648</v>
      </c>
      <c r="AB68" s="29">
        <v>2.1499890600800158</v>
      </c>
      <c r="AC68" s="29">
        <v>697.28272721193866</v>
      </c>
      <c r="AD68" s="29">
        <v>19.894634483964722</v>
      </c>
      <c r="AE68" s="29">
        <v>165.82560698563964</v>
      </c>
      <c r="AF68" s="29">
        <v>96.799029787035735</v>
      </c>
      <c r="AG68" s="29">
        <v>46.519904131355638</v>
      </c>
      <c r="AH68" s="29">
        <v>4.6988783143681507</v>
      </c>
      <c r="AI68" s="29">
        <v>1.4396100961236604</v>
      </c>
      <c r="AJ68" s="29">
        <v>11.659080472819438</v>
      </c>
      <c r="AK68" s="29">
        <v>0</v>
      </c>
      <c r="AL68" s="29">
        <v>163.64584599384114</v>
      </c>
      <c r="AM68" s="29">
        <v>34333.895977726541</v>
      </c>
      <c r="AN68" s="29">
        <v>7064.3647964305464</v>
      </c>
      <c r="AO68" s="29">
        <v>2.0784737183496893</v>
      </c>
      <c r="AP68" s="29">
        <v>39.59445910331528</v>
      </c>
      <c r="AQ68" s="29">
        <v>12.11150522626169</v>
      </c>
      <c r="AR68" s="29">
        <v>13.157178837098028</v>
      </c>
      <c r="AS68" s="29">
        <v>36.085485300659776</v>
      </c>
      <c r="AT68" s="29">
        <v>73.877363878098777</v>
      </c>
      <c r="AU68" s="29">
        <v>13.149379202487413</v>
      </c>
      <c r="AV68" s="29">
        <v>2.2953996800402208</v>
      </c>
      <c r="AW68" s="29">
        <v>5.0544515434421644</v>
      </c>
      <c r="AX68" s="29">
        <v>182.0018485154078</v>
      </c>
      <c r="AY68" s="29">
        <v>202.51315870419756</v>
      </c>
      <c r="AZ68" s="29">
        <v>116.24462527403728</v>
      </c>
      <c r="BA68" s="29">
        <v>654.21124587309123</v>
      </c>
      <c r="BB68" s="29">
        <v>36.916222144810554</v>
      </c>
      <c r="BC68" s="29">
        <v>297.6398669714664</v>
      </c>
      <c r="BD68" s="29">
        <v>141.07318546103622</v>
      </c>
      <c r="BE68" s="29">
        <v>29.824936539898328</v>
      </c>
      <c r="BF68" s="29">
        <v>0</v>
      </c>
      <c r="BG68" s="29">
        <v>378.37945946004396</v>
      </c>
      <c r="BH68" s="29">
        <v>16709.292727120235</v>
      </c>
      <c r="BI68" s="29">
        <v>285.41472419775067</v>
      </c>
      <c r="BJ68" s="29">
        <v>29161.266384455601</v>
      </c>
      <c r="BK68" s="29">
        <v>0</v>
      </c>
      <c r="BL68" s="29">
        <v>15668.95360216422</v>
      </c>
      <c r="BM68" s="29">
        <v>11055.555518717912</v>
      </c>
      <c r="BN68" s="29">
        <v>27219.503385357333</v>
      </c>
      <c r="BO68" s="29">
        <v>3069.1526687952519</v>
      </c>
      <c r="BP68" s="29">
        <v>817.70093970981816</v>
      </c>
      <c r="BQ68" s="29">
        <v>2.6522267497627818</v>
      </c>
      <c r="BR68" s="29">
        <v>14.309939794994406</v>
      </c>
      <c r="BS68" s="29">
        <v>0</v>
      </c>
      <c r="BT68" s="59">
        <f t="shared" si="0"/>
        <v>150409.72559941126</v>
      </c>
      <c r="BU68" s="29">
        <v>271057.40622950729</v>
      </c>
      <c r="BV68" s="29">
        <v>25818.889390429009</v>
      </c>
      <c r="BW68" s="29">
        <v>0</v>
      </c>
      <c r="BX68" s="29">
        <v>62309.800506791929</v>
      </c>
      <c r="BY68" s="29">
        <v>187749.07692944253</v>
      </c>
      <c r="BZ68" s="29">
        <v>0</v>
      </c>
      <c r="CA68" s="29">
        <v>0</v>
      </c>
      <c r="CB68" s="29">
        <v>0</v>
      </c>
      <c r="CC68" s="29">
        <v>0</v>
      </c>
      <c r="CD68" s="29">
        <v>307.65934678595994</v>
      </c>
      <c r="CE68" s="29">
        <v>0</v>
      </c>
      <c r="CF68" s="29">
        <v>103034.04548358123</v>
      </c>
      <c r="CG68" s="29">
        <v>38287.202654346103</v>
      </c>
      <c r="CH68" s="29">
        <v>19.294898830734908</v>
      </c>
      <c r="CI68" s="29">
        <v>11138.849266355151</v>
      </c>
      <c r="CJ68" s="38">
        <f t="shared" si="2"/>
        <v>850131.95030548121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133.07596300919832</v>
      </c>
      <c r="D69" s="29">
        <v>15.064102011182669</v>
      </c>
      <c r="E69" s="29">
        <v>127.50390203136268</v>
      </c>
      <c r="F69" s="29">
        <v>16.716843794796091</v>
      </c>
      <c r="G69" s="29">
        <v>108.41293349818929</v>
      </c>
      <c r="H69" s="29">
        <v>91.695699246751843</v>
      </c>
      <c r="I69" s="29">
        <v>4.2185021923320374</v>
      </c>
      <c r="J69" s="29">
        <v>45.890695762489131</v>
      </c>
      <c r="K69" s="29">
        <v>130.30998076158119</v>
      </c>
      <c r="L69" s="29">
        <v>0</v>
      </c>
      <c r="M69" s="29">
        <v>132.54427533916083</v>
      </c>
      <c r="N69" s="29">
        <v>9.4996326353582674</v>
      </c>
      <c r="O69" s="29">
        <v>52.090099802337669</v>
      </c>
      <c r="P69" s="29">
        <v>36.50024061203986</v>
      </c>
      <c r="Q69" s="29">
        <v>9.1381394802565303</v>
      </c>
      <c r="R69" s="29">
        <v>49.595607315091726</v>
      </c>
      <c r="S69" s="29">
        <v>30.508291170918746</v>
      </c>
      <c r="T69" s="29">
        <v>37.008587390434847</v>
      </c>
      <c r="U69" s="29">
        <v>129.1016338330021</v>
      </c>
      <c r="V69" s="29">
        <v>15.509460010142645</v>
      </c>
      <c r="W69" s="29">
        <v>18.704996775165171</v>
      </c>
      <c r="X69" s="29">
        <v>1010.7072352758919</v>
      </c>
      <c r="Y69" s="29">
        <v>12.846483709434985</v>
      </c>
      <c r="Z69" s="29">
        <v>21.519184491086602</v>
      </c>
      <c r="AA69" s="29">
        <v>5.8202328350314705</v>
      </c>
      <c r="AB69" s="29">
        <v>3.5129430778831372</v>
      </c>
      <c r="AC69" s="29">
        <v>65.541685790278848</v>
      </c>
      <c r="AD69" s="29">
        <v>36.51306450147122</v>
      </c>
      <c r="AE69" s="29">
        <v>548.65010613952961</v>
      </c>
      <c r="AF69" s="29">
        <v>229.82159215752299</v>
      </c>
      <c r="AG69" s="29">
        <v>70.45026500499057</v>
      </c>
      <c r="AH69" s="29">
        <v>380.67899667261145</v>
      </c>
      <c r="AI69" s="29">
        <v>1.3506408476300069</v>
      </c>
      <c r="AJ69" s="29">
        <v>22.000692962277963</v>
      </c>
      <c r="AK69" s="29">
        <v>0</v>
      </c>
      <c r="AL69" s="29">
        <v>7.1528687470436498</v>
      </c>
      <c r="AM69" s="29">
        <v>107.57776393433603</v>
      </c>
      <c r="AN69" s="29">
        <v>2132.6610465114909</v>
      </c>
      <c r="AO69" s="29">
        <v>3.0679936500629554</v>
      </c>
      <c r="AP69" s="29">
        <v>557.44000617234087</v>
      </c>
      <c r="AQ69" s="29">
        <v>45.255201905526853</v>
      </c>
      <c r="AR69" s="29">
        <v>22.856982575001659</v>
      </c>
      <c r="AS69" s="29">
        <v>39.619022808788912</v>
      </c>
      <c r="AT69" s="29">
        <v>105.11004119284901</v>
      </c>
      <c r="AU69" s="29">
        <v>205.33421899444517</v>
      </c>
      <c r="AV69" s="29">
        <v>3.7554015283602045</v>
      </c>
      <c r="AW69" s="29">
        <v>8.8386681686724806</v>
      </c>
      <c r="AX69" s="29">
        <v>2151.1883656678879</v>
      </c>
      <c r="AY69" s="29">
        <v>4776.2249202184212</v>
      </c>
      <c r="AZ69" s="29">
        <v>14.885507442569756</v>
      </c>
      <c r="BA69" s="29">
        <v>308.92151688198766</v>
      </c>
      <c r="BB69" s="29">
        <v>45.499753151041162</v>
      </c>
      <c r="BC69" s="29">
        <v>231.70975539559751</v>
      </c>
      <c r="BD69" s="29">
        <v>1007.8382282107266</v>
      </c>
      <c r="BE69" s="29">
        <v>50.728419421535349</v>
      </c>
      <c r="BF69" s="29">
        <v>0</v>
      </c>
      <c r="BG69" s="29">
        <v>590.95911376756226</v>
      </c>
      <c r="BH69" s="29">
        <v>2996.0715869638125</v>
      </c>
      <c r="BI69" s="29">
        <v>1752.4207414390971</v>
      </c>
      <c r="BJ69" s="29">
        <v>10089.210796231584</v>
      </c>
      <c r="BK69" s="29">
        <v>1.3683587722336692</v>
      </c>
      <c r="BL69" s="29">
        <v>1434.5173440576491</v>
      </c>
      <c r="BM69" s="29">
        <v>5105.0452056488921</v>
      </c>
      <c r="BN69" s="29">
        <v>2385.9863951225307</v>
      </c>
      <c r="BO69" s="29">
        <v>2731.5617589128124</v>
      </c>
      <c r="BP69" s="29">
        <v>7808.904546361814</v>
      </c>
      <c r="BQ69" s="29">
        <v>4.4939912887485365</v>
      </c>
      <c r="BR69" s="29">
        <v>30.218131725275406</v>
      </c>
      <c r="BS69" s="29">
        <v>0</v>
      </c>
      <c r="BT69" s="59">
        <f t="shared" ref="BT69:BT73" si="3">SUM(C69:BS69)</f>
        <v>50358.926363008126</v>
      </c>
      <c r="BU69" s="29">
        <v>153286.5208575016</v>
      </c>
      <c r="BV69" s="29">
        <v>60010.888869810464</v>
      </c>
      <c r="BW69" s="29">
        <v>0</v>
      </c>
      <c r="BX69" s="29">
        <v>32036.690665554226</v>
      </c>
      <c r="BY69" s="29">
        <v>6.3010313564831746</v>
      </c>
      <c r="BZ69" s="29">
        <v>0</v>
      </c>
      <c r="CA69" s="29">
        <v>0</v>
      </c>
      <c r="CB69" s="29">
        <v>0</v>
      </c>
      <c r="CC69" s="29">
        <v>0</v>
      </c>
      <c r="CD69" s="29">
        <v>127.01495110835479</v>
      </c>
      <c r="CE69" s="29">
        <v>0</v>
      </c>
      <c r="CF69" s="29">
        <v>98.48580203458539</v>
      </c>
      <c r="CG69" s="29">
        <v>0</v>
      </c>
      <c r="CH69" s="29">
        <v>0</v>
      </c>
      <c r="CI69" s="29">
        <v>7691.4547613564109</v>
      </c>
      <c r="CJ69" s="38">
        <f t="shared" ref="CJ69:CJ73" si="4">SUM(BT69:CI69)</f>
        <v>303616.28330173023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2051.6738306598827</v>
      </c>
      <c r="D70" s="29">
        <v>670.83534133458625</v>
      </c>
      <c r="E70" s="29">
        <v>452.3012678041913</v>
      </c>
      <c r="F70" s="29">
        <v>463.24706372753752</v>
      </c>
      <c r="G70" s="29">
        <v>2600.3475937716485</v>
      </c>
      <c r="H70" s="29">
        <v>718.74309688642643</v>
      </c>
      <c r="I70" s="29">
        <v>119.71991706408851</v>
      </c>
      <c r="J70" s="29">
        <v>642.30984549698201</v>
      </c>
      <c r="K70" s="29">
        <v>492.54334009850527</v>
      </c>
      <c r="L70" s="29">
        <v>5.7161980171445395</v>
      </c>
      <c r="M70" s="29">
        <v>282.77807324151706</v>
      </c>
      <c r="N70" s="29">
        <v>13.802609557962413</v>
      </c>
      <c r="O70" s="29">
        <v>275.53387142688683</v>
      </c>
      <c r="P70" s="29">
        <v>538.26418673337969</v>
      </c>
      <c r="Q70" s="29">
        <v>265.40326776522227</v>
      </c>
      <c r="R70" s="29">
        <v>784.52063916146756</v>
      </c>
      <c r="S70" s="29">
        <v>412.80194613116305</v>
      </c>
      <c r="T70" s="29">
        <v>539.64600933949919</v>
      </c>
      <c r="U70" s="29">
        <v>1303.4267649443698</v>
      </c>
      <c r="V70" s="29">
        <v>218.33605613509272</v>
      </c>
      <c r="W70" s="29">
        <v>328.56843310285751</v>
      </c>
      <c r="X70" s="29">
        <v>828.34220944378762</v>
      </c>
      <c r="Y70" s="29">
        <v>182.41700985773434</v>
      </c>
      <c r="Z70" s="29">
        <v>69.215644266230541</v>
      </c>
      <c r="AA70" s="29">
        <v>290.10541596839687</v>
      </c>
      <c r="AB70" s="29">
        <v>110.24608555682138</v>
      </c>
      <c r="AC70" s="29">
        <v>3704.5054219179024</v>
      </c>
      <c r="AD70" s="29">
        <v>848.70876950010427</v>
      </c>
      <c r="AE70" s="29">
        <v>2802.4815260556725</v>
      </c>
      <c r="AF70" s="29">
        <v>6081.2260632028356</v>
      </c>
      <c r="AG70" s="29">
        <v>9797.8751840625773</v>
      </c>
      <c r="AH70" s="29">
        <v>660.45066274141129</v>
      </c>
      <c r="AI70" s="29">
        <v>271.99659665016026</v>
      </c>
      <c r="AJ70" s="29">
        <v>1538.0022011466706</v>
      </c>
      <c r="AK70" s="29">
        <v>126.38826842303578</v>
      </c>
      <c r="AL70" s="29">
        <v>713.20292387574204</v>
      </c>
      <c r="AM70" s="29">
        <v>1630.2478381688111</v>
      </c>
      <c r="AN70" s="29">
        <v>217.6418360118268</v>
      </c>
      <c r="AO70" s="29">
        <v>444.06053115880263</v>
      </c>
      <c r="AP70" s="29">
        <v>126.03550903307858</v>
      </c>
      <c r="AQ70" s="29">
        <v>855.30372017907348</v>
      </c>
      <c r="AR70" s="29">
        <v>4927.6508720134761</v>
      </c>
      <c r="AS70" s="29">
        <v>296.73909623770987</v>
      </c>
      <c r="AT70" s="29">
        <v>246.83848676143489</v>
      </c>
      <c r="AU70" s="29">
        <v>1248.6987646030468</v>
      </c>
      <c r="AV70" s="29">
        <v>15025.205504647896</v>
      </c>
      <c r="AW70" s="29">
        <v>1158.383267487995</v>
      </c>
      <c r="AX70" s="29">
        <v>1035.9172512744396</v>
      </c>
      <c r="AY70" s="29">
        <v>1839.2395105156102</v>
      </c>
      <c r="AZ70" s="29">
        <v>191.72708874802697</v>
      </c>
      <c r="BA70" s="29">
        <v>0</v>
      </c>
      <c r="BB70" s="29">
        <v>468.39163529862429</v>
      </c>
      <c r="BC70" s="29">
        <v>447.22692456108427</v>
      </c>
      <c r="BD70" s="29">
        <v>1910.1881511941394</v>
      </c>
      <c r="BE70" s="29">
        <v>108.75368615209445</v>
      </c>
      <c r="BF70" s="29">
        <v>113.66228328606562</v>
      </c>
      <c r="BG70" s="29">
        <v>853.88436897219731</v>
      </c>
      <c r="BH70" s="29">
        <v>330.66243411490501</v>
      </c>
      <c r="BI70" s="29">
        <v>63.185545142775794</v>
      </c>
      <c r="BJ70" s="29">
        <v>2.6342468295292703</v>
      </c>
      <c r="BK70" s="29">
        <v>125.84848350672516</v>
      </c>
      <c r="BL70" s="29">
        <v>1205.000733386838</v>
      </c>
      <c r="BM70" s="29">
        <v>123.87993734226363</v>
      </c>
      <c r="BN70" s="29">
        <v>121.29522419936094</v>
      </c>
      <c r="BO70" s="29">
        <v>151.12243796732875</v>
      </c>
      <c r="BP70" s="29">
        <v>278.7262334567103</v>
      </c>
      <c r="BQ70" s="29">
        <v>322.9353009598953</v>
      </c>
      <c r="BR70" s="29">
        <v>907.86150819268266</v>
      </c>
      <c r="BS70" s="29">
        <v>0</v>
      </c>
      <c r="BT70" s="59">
        <f t="shared" si="3"/>
        <v>77984.63174647394</v>
      </c>
      <c r="BU70" s="29">
        <v>44697.706329846755</v>
      </c>
      <c r="BV70" s="29">
        <v>202097.49009548497</v>
      </c>
      <c r="BW70" s="29">
        <v>0</v>
      </c>
      <c r="BX70" s="29">
        <v>0</v>
      </c>
      <c r="BY70" s="29">
        <v>294147.68348545866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47.09209335190998</v>
      </c>
      <c r="CG70" s="29">
        <v>0</v>
      </c>
      <c r="CH70" s="29">
        <v>0</v>
      </c>
      <c r="CI70" s="29">
        <v>710.24397267817631</v>
      </c>
      <c r="CJ70" s="38">
        <f t="shared" si="4"/>
        <v>619684.8477232944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7605.9403524970285</v>
      </c>
      <c r="D71" s="29">
        <v>763.27041655772086</v>
      </c>
      <c r="E71" s="29">
        <v>1125.1155368839577</v>
      </c>
      <c r="F71" s="29">
        <v>1377.9056495057466</v>
      </c>
      <c r="G71" s="29">
        <v>7595.9173976327183</v>
      </c>
      <c r="H71" s="29">
        <v>1654.5611102629975</v>
      </c>
      <c r="I71" s="29">
        <v>1722.9096582112074</v>
      </c>
      <c r="J71" s="29">
        <v>1041.0107248932163</v>
      </c>
      <c r="K71" s="29">
        <v>2446.6520184885735</v>
      </c>
      <c r="L71" s="29">
        <v>177.00744111979236</v>
      </c>
      <c r="M71" s="29">
        <v>1556.0998387598593</v>
      </c>
      <c r="N71" s="29">
        <v>64.52697199512734</v>
      </c>
      <c r="O71" s="29">
        <v>706.42224107620279</v>
      </c>
      <c r="P71" s="29">
        <v>3008.6475315235311</v>
      </c>
      <c r="Q71" s="29">
        <v>2448.9459482605562</v>
      </c>
      <c r="R71" s="29">
        <v>3542.0985455760042</v>
      </c>
      <c r="S71" s="29">
        <v>819.70507936882518</v>
      </c>
      <c r="T71" s="29">
        <v>1852.0518358068921</v>
      </c>
      <c r="U71" s="29">
        <v>3732.7704792596978</v>
      </c>
      <c r="V71" s="29">
        <v>870.40599162330784</v>
      </c>
      <c r="W71" s="29">
        <v>885.01266316743795</v>
      </c>
      <c r="X71" s="29">
        <v>1249.5125081764354</v>
      </c>
      <c r="Y71" s="29">
        <v>604.57340228218322</v>
      </c>
      <c r="Z71" s="29">
        <v>1800.8802770118773</v>
      </c>
      <c r="AA71" s="29">
        <v>218.74268147918809</v>
      </c>
      <c r="AB71" s="29">
        <v>313.84319234433696</v>
      </c>
      <c r="AC71" s="29">
        <v>9076.2447436848543</v>
      </c>
      <c r="AD71" s="29">
        <v>8828.707674979345</v>
      </c>
      <c r="AE71" s="29">
        <v>7058.9645893985307</v>
      </c>
      <c r="AF71" s="29">
        <v>5890.5160211700486</v>
      </c>
      <c r="AG71" s="29">
        <v>36260.452006909807</v>
      </c>
      <c r="AH71" s="29">
        <v>902.79827451583333</v>
      </c>
      <c r="AI71" s="29">
        <v>243.64895084497837</v>
      </c>
      <c r="AJ71" s="29">
        <v>1884.1015781636111</v>
      </c>
      <c r="AK71" s="29">
        <v>9.7085995285047755</v>
      </c>
      <c r="AL71" s="29">
        <v>10505.246774095027</v>
      </c>
      <c r="AM71" s="29">
        <v>2123.8159880294666</v>
      </c>
      <c r="AN71" s="29">
        <v>311.5676103512468</v>
      </c>
      <c r="AO71" s="29">
        <v>36.968100390269917</v>
      </c>
      <c r="AP71" s="29">
        <v>299.37305306754195</v>
      </c>
      <c r="AQ71" s="29">
        <v>862.32771354802412</v>
      </c>
      <c r="AR71" s="29">
        <v>606.54835340757427</v>
      </c>
      <c r="AS71" s="29">
        <v>389.04025484531155</v>
      </c>
      <c r="AT71" s="29">
        <v>450.60771986814382</v>
      </c>
      <c r="AU71" s="29">
        <v>1634.2947289434858</v>
      </c>
      <c r="AV71" s="29">
        <v>94.731634470053905</v>
      </c>
      <c r="AW71" s="29">
        <v>136.59366191557643</v>
      </c>
      <c r="AX71" s="29">
        <v>2349.8615711846105</v>
      </c>
      <c r="AY71" s="29">
        <v>3438.6373536493775</v>
      </c>
      <c r="AZ71" s="29">
        <v>176.06139898156223</v>
      </c>
      <c r="BA71" s="29">
        <v>639.00667553743244</v>
      </c>
      <c r="BB71" s="29">
        <v>1018.3121438441588</v>
      </c>
      <c r="BC71" s="29">
        <v>1057.4509189228188</v>
      </c>
      <c r="BD71" s="29">
        <v>1030.6355663415864</v>
      </c>
      <c r="BE71" s="29">
        <v>16.36365910539331</v>
      </c>
      <c r="BF71" s="29">
        <v>95.67200166066894</v>
      </c>
      <c r="BG71" s="29">
        <v>1940.9683473274663</v>
      </c>
      <c r="BH71" s="29">
        <v>12665.236389032911</v>
      </c>
      <c r="BI71" s="29">
        <v>273.19275189064354</v>
      </c>
      <c r="BJ71" s="29">
        <v>8834.2076806302812</v>
      </c>
      <c r="BK71" s="29">
        <v>191.54196703934892</v>
      </c>
      <c r="BL71" s="29">
        <v>14058.453841346374</v>
      </c>
      <c r="BM71" s="29">
        <v>8157.2803342398101</v>
      </c>
      <c r="BN71" s="29">
        <v>747.63210282131558</v>
      </c>
      <c r="BO71" s="29">
        <v>529.79791257946169</v>
      </c>
      <c r="BP71" s="29">
        <v>1165.4973459348389</v>
      </c>
      <c r="BQ71" s="29">
        <v>323.15223165206908</v>
      </c>
      <c r="BR71" s="29">
        <v>961.87029983260402</v>
      </c>
      <c r="BS71" s="29">
        <v>0</v>
      </c>
      <c r="BT71" s="59">
        <f t="shared" si="3"/>
        <v>196461.6200194463</v>
      </c>
      <c r="BU71" s="29">
        <v>214942.13170340174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697.80971090606454</v>
      </c>
      <c r="CE71" s="29">
        <v>0</v>
      </c>
      <c r="CF71" s="29">
        <v>225.42900316813376</v>
      </c>
      <c r="CG71" s="29">
        <v>0</v>
      </c>
      <c r="CH71" s="29">
        <v>4.5546346257170081</v>
      </c>
      <c r="CI71" s="29">
        <v>3.6523998220844036</v>
      </c>
      <c r="CJ71" s="38">
        <f t="shared" si="4"/>
        <v>412335.19747137005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3139.9796623600951</v>
      </c>
      <c r="D72" s="29">
        <v>929.9842732169343</v>
      </c>
      <c r="E72" s="29">
        <v>211.82642632545424</v>
      </c>
      <c r="F72" s="29">
        <v>120.10879867181129</v>
      </c>
      <c r="G72" s="29">
        <v>5466.9283258842115</v>
      </c>
      <c r="H72" s="29">
        <v>835.87557955954753</v>
      </c>
      <c r="I72" s="29">
        <v>211.04093668710905</v>
      </c>
      <c r="J72" s="29">
        <v>310.01178396966071</v>
      </c>
      <c r="K72" s="29">
        <v>709.73249757030214</v>
      </c>
      <c r="L72" s="29">
        <v>7.7822166758921041</v>
      </c>
      <c r="M72" s="29">
        <v>943.66924809502939</v>
      </c>
      <c r="N72" s="29">
        <v>18.768346836276191</v>
      </c>
      <c r="O72" s="29">
        <v>396.2605302777439</v>
      </c>
      <c r="P72" s="29">
        <v>791.42316265746433</v>
      </c>
      <c r="Q72" s="29">
        <v>239.02036588020286</v>
      </c>
      <c r="R72" s="29">
        <v>1027.885094561464</v>
      </c>
      <c r="S72" s="29">
        <v>621.35972569076284</v>
      </c>
      <c r="T72" s="29">
        <v>1520.2904143901233</v>
      </c>
      <c r="U72" s="29">
        <v>2110.9844599441831</v>
      </c>
      <c r="V72" s="29">
        <v>235.00221888424974</v>
      </c>
      <c r="W72" s="29">
        <v>247.23512077789024</v>
      </c>
      <c r="X72" s="29">
        <v>465.66730297863597</v>
      </c>
      <c r="Y72" s="29">
        <v>295.35642412358425</v>
      </c>
      <c r="Z72" s="29">
        <v>73.362273735664772</v>
      </c>
      <c r="AA72" s="29">
        <v>694.46397828746774</v>
      </c>
      <c r="AB72" s="29">
        <v>237.69331808324768</v>
      </c>
      <c r="AC72" s="29">
        <v>1216.5929031225266</v>
      </c>
      <c r="AD72" s="29">
        <v>869.25966049626459</v>
      </c>
      <c r="AE72" s="29">
        <v>2922.3981104311219</v>
      </c>
      <c r="AF72" s="29">
        <v>4841.209320126809</v>
      </c>
      <c r="AG72" s="29">
        <v>2336.8406989985033</v>
      </c>
      <c r="AH72" s="29">
        <v>910.59324248764074</v>
      </c>
      <c r="AI72" s="29">
        <v>137.0874755370281</v>
      </c>
      <c r="AJ72" s="29">
        <v>1201.1386403830822</v>
      </c>
      <c r="AK72" s="29">
        <v>87.028618323699334</v>
      </c>
      <c r="AL72" s="29">
        <v>13691.664592461588</v>
      </c>
      <c r="AM72" s="29">
        <v>908.95933781096574</v>
      </c>
      <c r="AN72" s="29">
        <v>350.49320888450166</v>
      </c>
      <c r="AO72" s="29">
        <v>599.97745032089097</v>
      </c>
      <c r="AP72" s="29">
        <v>123.53047922131742</v>
      </c>
      <c r="AQ72" s="29">
        <v>961.21296487816903</v>
      </c>
      <c r="AR72" s="29">
        <v>1561.5821459371132</v>
      </c>
      <c r="AS72" s="29">
        <v>288.23817961835084</v>
      </c>
      <c r="AT72" s="29">
        <v>202.59030258626998</v>
      </c>
      <c r="AU72" s="29">
        <v>1183.7096405940945</v>
      </c>
      <c r="AV72" s="29">
        <v>202.16746498065095</v>
      </c>
      <c r="AW72" s="29">
        <v>439.12504390801206</v>
      </c>
      <c r="AX72" s="29">
        <v>935.32401519941527</v>
      </c>
      <c r="AY72" s="29">
        <v>1558.5655814341883</v>
      </c>
      <c r="AZ72" s="29">
        <v>3466.7107640271215</v>
      </c>
      <c r="BA72" s="29">
        <v>115.08270641473742</v>
      </c>
      <c r="BB72" s="29">
        <v>806.33255658088399</v>
      </c>
      <c r="BC72" s="29">
        <v>2011.3654882392761</v>
      </c>
      <c r="BD72" s="29">
        <v>350.08319821416654</v>
      </c>
      <c r="BE72" s="29">
        <v>144.10226891951538</v>
      </c>
      <c r="BF72" s="29">
        <v>22.2639719989991</v>
      </c>
      <c r="BG72" s="29">
        <v>1308.226213986024</v>
      </c>
      <c r="BH72" s="29">
        <v>3990.5125393790267</v>
      </c>
      <c r="BI72" s="29">
        <v>412.45024315113244</v>
      </c>
      <c r="BJ72" s="29">
        <v>1872.1679052262195</v>
      </c>
      <c r="BK72" s="29">
        <v>122.05513334744874</v>
      </c>
      <c r="BL72" s="29">
        <v>14982.516746294988</v>
      </c>
      <c r="BM72" s="29">
        <v>5405.4460340540172</v>
      </c>
      <c r="BN72" s="29">
        <v>446.88708478059499</v>
      </c>
      <c r="BO72" s="29">
        <v>246.41817465766738</v>
      </c>
      <c r="BP72" s="29">
        <v>622.71189656788545</v>
      </c>
      <c r="BQ72" s="29">
        <v>283.09249365647435</v>
      </c>
      <c r="BR72" s="29">
        <v>2400.1719987274564</v>
      </c>
      <c r="BS72" s="29">
        <v>0</v>
      </c>
      <c r="BT72" s="59">
        <f t="shared" si="3"/>
        <v>98399.598982090843</v>
      </c>
      <c r="BU72" s="29">
        <v>1037323.6493691885</v>
      </c>
      <c r="BV72" s="29">
        <v>0</v>
      </c>
      <c r="BW72" s="29">
        <v>0</v>
      </c>
      <c r="BX72" s="29">
        <v>0</v>
      </c>
      <c r="BY72" s="29">
        <v>10.534242132928146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6.2474800749391495</v>
      </c>
      <c r="CG72" s="29">
        <v>0</v>
      </c>
      <c r="CH72" s="29">
        <v>0</v>
      </c>
      <c r="CI72" s="29">
        <v>0</v>
      </c>
      <c r="CJ72" s="38">
        <f t="shared" si="4"/>
        <v>1135740.0300734872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449873.06344627799</v>
      </c>
      <c r="BV73" s="29">
        <v>0</v>
      </c>
      <c r="BW73" s="29">
        <v>16506.580717275265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74337.428799311936</v>
      </c>
      <c r="CJ73" s="38">
        <f t="shared" si="4"/>
        <v>540717.07296286523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581082.63050396543</v>
      </c>
      <c r="D75" s="29">
        <v>2.4767376534539234</v>
      </c>
      <c r="E75" s="29">
        <v>57.997052040508557</v>
      </c>
      <c r="F75" s="29">
        <v>5.3089767253765459</v>
      </c>
      <c r="G75" s="29">
        <v>1023700.1365798234</v>
      </c>
      <c r="H75" s="29">
        <v>182103.66462175566</v>
      </c>
      <c r="I75" s="29">
        <v>83.391722979288744</v>
      </c>
      <c r="J75" s="29">
        <v>471.62124386511084</v>
      </c>
      <c r="K75" s="29">
        <v>8.7633166853477285</v>
      </c>
      <c r="L75" s="29">
        <v>30.04252938408111</v>
      </c>
      <c r="M75" s="29">
        <v>6862.0176607313524</v>
      </c>
      <c r="N75" s="29">
        <v>93822.282163541793</v>
      </c>
      <c r="O75" s="29">
        <v>7635.9648977018342</v>
      </c>
      <c r="P75" s="29">
        <v>81.14349171318662</v>
      </c>
      <c r="Q75" s="29">
        <v>258.4924515267254</v>
      </c>
      <c r="R75" s="29">
        <v>5884.920072527927</v>
      </c>
      <c r="S75" s="29">
        <v>109.36169138276574</v>
      </c>
      <c r="T75" s="29">
        <v>234.19267509206247</v>
      </c>
      <c r="U75" s="29">
        <v>1021.3087511048429</v>
      </c>
      <c r="V75" s="29">
        <v>28.158160774464729</v>
      </c>
      <c r="W75" s="29">
        <v>27.300577329827227</v>
      </c>
      <c r="X75" s="29">
        <v>37544.744958481249</v>
      </c>
      <c r="Y75" s="29">
        <v>164.03646579675842</v>
      </c>
      <c r="Z75" s="29">
        <v>4.7059942558695678</v>
      </c>
      <c r="AA75" s="29">
        <v>0</v>
      </c>
      <c r="AB75" s="29">
        <v>8.2562243779765474</v>
      </c>
      <c r="AC75" s="29">
        <v>664.7855129477997</v>
      </c>
      <c r="AD75" s="29">
        <v>7.0351903701762657</v>
      </c>
      <c r="AE75" s="29">
        <v>5.0753613200342436</v>
      </c>
      <c r="AF75" s="29">
        <v>75.347405475581667</v>
      </c>
      <c r="AG75" s="29">
        <v>0</v>
      </c>
      <c r="AH75" s="29">
        <v>0</v>
      </c>
      <c r="AI75" s="29">
        <v>0</v>
      </c>
      <c r="AJ75" s="29">
        <v>22.446105146155432</v>
      </c>
      <c r="AK75" s="29">
        <v>0</v>
      </c>
      <c r="AL75" s="29">
        <v>83756.485228808378</v>
      </c>
      <c r="AM75" s="29">
        <v>89.610219309989176</v>
      </c>
      <c r="AN75" s="29">
        <v>144.02447056021737</v>
      </c>
      <c r="AO75" s="29">
        <v>2.1024106675811343</v>
      </c>
      <c r="AP75" s="29">
        <v>7.7944546268423398</v>
      </c>
      <c r="AQ75" s="29">
        <v>5.5118402765217152</v>
      </c>
      <c r="AR75" s="29">
        <v>0</v>
      </c>
      <c r="AS75" s="29">
        <v>85.3912812069224</v>
      </c>
      <c r="AT75" s="29">
        <v>0</v>
      </c>
      <c r="AU75" s="29">
        <v>499.47954499929682</v>
      </c>
      <c r="AV75" s="29">
        <v>0</v>
      </c>
      <c r="AW75" s="29">
        <v>0</v>
      </c>
      <c r="AX75" s="29">
        <v>52.083375713005069</v>
      </c>
      <c r="AY75" s="29">
        <v>66.921453853559555</v>
      </c>
      <c r="AZ75" s="29">
        <v>5.4474787956895883</v>
      </c>
      <c r="BA75" s="29">
        <v>544.82894580052823</v>
      </c>
      <c r="BB75" s="29">
        <v>3.7698982504818019</v>
      </c>
      <c r="BC75" s="29">
        <v>625.90252631991791</v>
      </c>
      <c r="BD75" s="29">
        <v>45.343430777855936</v>
      </c>
      <c r="BE75" s="29">
        <v>9.0478831088573539</v>
      </c>
      <c r="BF75" s="29">
        <v>13.486802228683908</v>
      </c>
      <c r="BG75" s="29">
        <v>950.28587430506218</v>
      </c>
      <c r="BH75" s="29">
        <v>27819.753632804688</v>
      </c>
      <c r="BI75" s="29">
        <v>118.23430720574795</v>
      </c>
      <c r="BJ75" s="29">
        <v>10558.452278122348</v>
      </c>
      <c r="BK75" s="29">
        <v>3.8452053829336159</v>
      </c>
      <c r="BL75" s="29">
        <v>10520.283176171353</v>
      </c>
      <c r="BM75" s="29">
        <v>14819.435186300176</v>
      </c>
      <c r="BN75" s="29">
        <v>1782.0628058510588</v>
      </c>
      <c r="BO75" s="29">
        <v>1371.6637134757311</v>
      </c>
      <c r="BP75" s="29">
        <v>8123.2853570347597</v>
      </c>
      <c r="BQ75" s="29">
        <v>10.414914743490458</v>
      </c>
      <c r="BR75" s="29">
        <v>0</v>
      </c>
      <c r="BS75" s="29">
        <v>0</v>
      </c>
      <c r="BT75" s="59">
        <f t="shared" ref="BT75:BT138" si="5">SUM(C75:BS75)</f>
        <v>2104042.556793177</v>
      </c>
      <c r="BU75" s="29">
        <v>757006.778871316</v>
      </c>
      <c r="BV75" s="29">
        <v>0</v>
      </c>
      <c r="BW75" s="29">
        <v>25.929531464718874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107.08904455276969</v>
      </c>
      <c r="CD75" s="29">
        <v>133.6869328893651</v>
      </c>
      <c r="CE75" s="29">
        <v>-835.15128438007139</v>
      </c>
      <c r="CF75" s="29">
        <v>0</v>
      </c>
      <c r="CG75" s="29">
        <v>0</v>
      </c>
      <c r="CH75" s="29">
        <v>-738688.00730036467</v>
      </c>
      <c r="CI75" s="29">
        <v>311782.43762038118</v>
      </c>
      <c r="CJ75" s="38">
        <f t="shared" ref="CJ75:CJ106" si="6">SUM(BT75:CI75)</f>
        <v>2433575.3202090366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1.4325307211176503</v>
      </c>
      <c r="D76" s="29">
        <v>675.92862041823594</v>
      </c>
      <c r="E76" s="29">
        <v>0</v>
      </c>
      <c r="F76" s="29">
        <v>0</v>
      </c>
      <c r="G76" s="29">
        <v>521.12070168874664</v>
      </c>
      <c r="H76" s="29">
        <v>0</v>
      </c>
      <c r="I76" s="29">
        <v>11071.67733654394</v>
      </c>
      <c r="J76" s="29">
        <v>0</v>
      </c>
      <c r="K76" s="29">
        <v>0</v>
      </c>
      <c r="L76" s="29">
        <v>0</v>
      </c>
      <c r="M76" s="29">
        <v>217.16253745409051</v>
      </c>
      <c r="N76" s="29">
        <v>16.67491803304457</v>
      </c>
      <c r="O76" s="29">
        <v>5.0483111937407283</v>
      </c>
      <c r="P76" s="29">
        <v>0</v>
      </c>
      <c r="Q76" s="29">
        <v>40.818694901062088</v>
      </c>
      <c r="R76" s="29">
        <v>591.3793705119117</v>
      </c>
      <c r="S76" s="29">
        <v>11.988330454651233</v>
      </c>
      <c r="T76" s="29">
        <v>0</v>
      </c>
      <c r="U76" s="29">
        <v>1.3935605622828586</v>
      </c>
      <c r="V76" s="29">
        <v>0</v>
      </c>
      <c r="W76" s="29">
        <v>0</v>
      </c>
      <c r="X76" s="29">
        <v>1795.7896851699259</v>
      </c>
      <c r="Y76" s="29">
        <v>11.500014978045579</v>
      </c>
      <c r="Z76" s="29">
        <v>0</v>
      </c>
      <c r="AA76" s="29">
        <v>0</v>
      </c>
      <c r="AB76" s="29">
        <v>0</v>
      </c>
      <c r="AC76" s="29">
        <v>7560.9203787245251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22522.834991355321</v>
      </c>
      <c r="BU76" s="29">
        <v>6.9154741981850476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1399.6502411299591</v>
      </c>
      <c r="CI76" s="29">
        <v>5439.6236952509926</v>
      </c>
      <c r="CJ76" s="38">
        <f t="shared" si="6"/>
        <v>29369.024401934457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509.45569389475759</v>
      </c>
      <c r="D77" s="29">
        <v>0</v>
      </c>
      <c r="E77" s="29">
        <v>3633.7853516259511</v>
      </c>
      <c r="F77" s="29">
        <v>0</v>
      </c>
      <c r="G77" s="29">
        <v>55047.925037028836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796.91475833362563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1501.9365706857332</v>
      </c>
      <c r="Y77" s="29">
        <v>0</v>
      </c>
      <c r="Z77" s="29">
        <v>0</v>
      </c>
      <c r="AA77" s="29">
        <v>0</v>
      </c>
      <c r="AB77" s="29">
        <v>0</v>
      </c>
      <c r="AC77" s="29">
        <v>1.594675782446878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4.9731851992009402</v>
      </c>
      <c r="AK77" s="29">
        <v>0</v>
      </c>
      <c r="AL77" s="29">
        <v>2439.239676301971</v>
      </c>
      <c r="AM77" s="29">
        <v>0</v>
      </c>
      <c r="AN77" s="29">
        <v>6.3938912493549855</v>
      </c>
      <c r="AO77" s="29">
        <v>0</v>
      </c>
      <c r="AP77" s="29">
        <v>12.011766138534703</v>
      </c>
      <c r="AQ77" s="29">
        <v>1.3218954392653872</v>
      </c>
      <c r="AR77" s="29">
        <v>3.085312764036801</v>
      </c>
      <c r="AS77" s="29">
        <v>0</v>
      </c>
      <c r="AT77" s="29">
        <v>0</v>
      </c>
      <c r="AU77" s="29">
        <v>14.32414818192648</v>
      </c>
      <c r="AV77" s="29">
        <v>0</v>
      </c>
      <c r="AW77" s="29">
        <v>0</v>
      </c>
      <c r="AX77" s="29">
        <v>18.056093579633355</v>
      </c>
      <c r="AY77" s="29">
        <v>17.755010261847115</v>
      </c>
      <c r="AZ77" s="29">
        <v>0</v>
      </c>
      <c r="BA77" s="29">
        <v>11.192702521657699</v>
      </c>
      <c r="BB77" s="29">
        <v>0</v>
      </c>
      <c r="BC77" s="29">
        <v>26.187233842646037</v>
      </c>
      <c r="BD77" s="29">
        <v>0</v>
      </c>
      <c r="BE77" s="29">
        <v>2.2541795532075444</v>
      </c>
      <c r="BF77" s="29">
        <v>0</v>
      </c>
      <c r="BG77" s="29">
        <v>0</v>
      </c>
      <c r="BH77" s="29">
        <v>498.85457058271948</v>
      </c>
      <c r="BI77" s="29">
        <v>2.9645515984713811</v>
      </c>
      <c r="BJ77" s="29">
        <v>206.93453117319538</v>
      </c>
      <c r="BK77" s="29">
        <v>4.6475124106169385</v>
      </c>
      <c r="BL77" s="29">
        <v>485.4332421246836</v>
      </c>
      <c r="BM77" s="29">
        <v>422.82288885433809</v>
      </c>
      <c r="BN77" s="29">
        <v>2.7780455122375494</v>
      </c>
      <c r="BO77" s="29">
        <v>2.4876432958182138</v>
      </c>
      <c r="BP77" s="29">
        <v>106.24064282359804</v>
      </c>
      <c r="BQ77" s="29">
        <v>2.7673461887239834</v>
      </c>
      <c r="BR77" s="29">
        <v>0</v>
      </c>
      <c r="BS77" s="29">
        <v>0</v>
      </c>
      <c r="BT77" s="59">
        <f t="shared" si="5"/>
        <v>65784.33815694903</v>
      </c>
      <c r="BU77" s="29">
        <v>109801.1054681908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-14890.974587567403</v>
      </c>
      <c r="CI77" s="29">
        <v>5976.7507741588524</v>
      </c>
      <c r="CJ77" s="38">
        <f t="shared" si="6"/>
        <v>166671.21981173128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836.97094018579662</v>
      </c>
      <c r="D78" s="29">
        <v>0</v>
      </c>
      <c r="E78" s="29">
        <v>0</v>
      </c>
      <c r="F78" s="29">
        <v>1362.2022008222543</v>
      </c>
      <c r="G78" s="29">
        <v>3775.3052454888893</v>
      </c>
      <c r="H78" s="29">
        <v>48.455394467891303</v>
      </c>
      <c r="I78" s="29">
        <v>27.754103594767731</v>
      </c>
      <c r="J78" s="29">
        <v>611.37887417188062</v>
      </c>
      <c r="K78" s="29">
        <v>112.06558377199718</v>
      </c>
      <c r="L78" s="29">
        <v>806916.56648787798</v>
      </c>
      <c r="M78" s="29">
        <v>43615.825707938355</v>
      </c>
      <c r="N78" s="29">
        <v>0</v>
      </c>
      <c r="O78" s="29">
        <v>411.33298280990374</v>
      </c>
      <c r="P78" s="29">
        <v>40586.129934058212</v>
      </c>
      <c r="Q78" s="29">
        <v>447.66331581765877</v>
      </c>
      <c r="R78" s="29">
        <v>4755.6937777735429</v>
      </c>
      <c r="S78" s="29">
        <v>75.69916527092721</v>
      </c>
      <c r="T78" s="29">
        <v>126.0624228512312</v>
      </c>
      <c r="U78" s="29">
        <v>667.38715066619807</v>
      </c>
      <c r="V78" s="29">
        <v>2.8389661085517592</v>
      </c>
      <c r="W78" s="29">
        <v>34.552195642782841</v>
      </c>
      <c r="X78" s="29">
        <v>1055.699571838767</v>
      </c>
      <c r="Y78" s="29">
        <v>69.777194838645613</v>
      </c>
      <c r="Z78" s="29">
        <v>73829.942234390677</v>
      </c>
      <c r="AA78" s="29">
        <v>0</v>
      </c>
      <c r="AB78" s="29">
        <v>24.799078693114751</v>
      </c>
      <c r="AC78" s="29">
        <v>27491.263465453394</v>
      </c>
      <c r="AD78" s="29">
        <v>0</v>
      </c>
      <c r="AE78" s="29">
        <v>0</v>
      </c>
      <c r="AF78" s="29">
        <v>-1.4431158915136089</v>
      </c>
      <c r="AG78" s="29">
        <v>0</v>
      </c>
      <c r="AH78" s="29">
        <v>0</v>
      </c>
      <c r="AI78" s="29">
        <v>0</v>
      </c>
      <c r="AJ78" s="29">
        <v>6.0936137535495982</v>
      </c>
      <c r="AK78" s="29">
        <v>0</v>
      </c>
      <c r="AL78" s="29">
        <v>791.86901909964115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43.91531485599468</v>
      </c>
      <c r="AW78" s="29">
        <v>96.831387539403039</v>
      </c>
      <c r="AX78" s="29">
        <v>0</v>
      </c>
      <c r="AY78" s="29">
        <v>7.7553529889546651</v>
      </c>
      <c r="AZ78" s="29">
        <v>0</v>
      </c>
      <c r="BA78" s="29">
        <v>141.63304006171415</v>
      </c>
      <c r="BB78" s="29">
        <v>0</v>
      </c>
      <c r="BC78" s="29">
        <v>33.164970530237255</v>
      </c>
      <c r="BD78" s="29">
        <v>0</v>
      </c>
      <c r="BE78" s="29">
        <v>2.1287719681710366</v>
      </c>
      <c r="BF78" s="29">
        <v>0</v>
      </c>
      <c r="BG78" s="29">
        <v>159.4909648994348</v>
      </c>
      <c r="BH78" s="29">
        <v>1482.2123281505978</v>
      </c>
      <c r="BI78" s="29">
        <v>85.243745617604404</v>
      </c>
      <c r="BJ78" s="29">
        <v>2307.59781792489</v>
      </c>
      <c r="BK78" s="29">
        <v>0</v>
      </c>
      <c r="BL78" s="29">
        <v>692.04860497361187</v>
      </c>
      <c r="BM78" s="29">
        <v>1751.6743843621061</v>
      </c>
      <c r="BN78" s="29">
        <v>14.417252281587562</v>
      </c>
      <c r="BO78" s="29">
        <v>17.493403519106597</v>
      </c>
      <c r="BP78" s="29">
        <v>72.366203168336952</v>
      </c>
      <c r="BQ78" s="29">
        <v>3.6545083009734061</v>
      </c>
      <c r="BR78" s="29">
        <v>0</v>
      </c>
      <c r="BS78" s="29">
        <v>0</v>
      </c>
      <c r="BT78" s="59">
        <f t="shared" si="5"/>
        <v>1014593.5135626375</v>
      </c>
      <c r="BU78" s="29">
        <v>59235.887818534189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-3510.6696425662931</v>
      </c>
      <c r="CI78" s="29">
        <v>2769.7863187663047</v>
      </c>
      <c r="CJ78" s="38">
        <f t="shared" si="6"/>
        <v>1073088.518057372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587597.932308911</v>
      </c>
      <c r="D79" s="29">
        <v>102.64907792534456</v>
      </c>
      <c r="E79" s="29">
        <v>6765.5243435970015</v>
      </c>
      <c r="F79" s="29">
        <v>43.846844313162464</v>
      </c>
      <c r="G79" s="29">
        <v>227168.84774849648</v>
      </c>
      <c r="H79" s="29">
        <v>25235.045540230443</v>
      </c>
      <c r="I79" s="29">
        <v>548.61864647080949</v>
      </c>
      <c r="J79" s="29">
        <v>6495.3462677667094</v>
      </c>
      <c r="K79" s="29">
        <v>356.44953694625565</v>
      </c>
      <c r="L79" s="29">
        <v>15.390860898894056</v>
      </c>
      <c r="M79" s="29">
        <v>65312.517734194727</v>
      </c>
      <c r="N79" s="29">
        <v>3349.8658950661847</v>
      </c>
      <c r="O79" s="29">
        <v>5095.1111127946651</v>
      </c>
      <c r="P79" s="29">
        <v>1100.8258841087977</v>
      </c>
      <c r="Q79" s="29">
        <v>415.33816489467142</v>
      </c>
      <c r="R79" s="29">
        <v>1041.8413826897411</v>
      </c>
      <c r="S79" s="29">
        <v>499.84132197814517</v>
      </c>
      <c r="T79" s="29">
        <v>563.82738129284201</v>
      </c>
      <c r="U79" s="29">
        <v>1105.4009457821801</v>
      </c>
      <c r="V79" s="29">
        <v>106.72203216766533</v>
      </c>
      <c r="W79" s="29">
        <v>65.10993136989218</v>
      </c>
      <c r="X79" s="29">
        <v>1473.2940455877024</v>
      </c>
      <c r="Y79" s="29">
        <v>143.98599271382636</v>
      </c>
      <c r="Z79" s="29">
        <v>111.57102644503294</v>
      </c>
      <c r="AA79" s="29">
        <v>211.53519678143354</v>
      </c>
      <c r="AB79" s="29">
        <v>116.83320548509718</v>
      </c>
      <c r="AC79" s="29">
        <v>2485.1479877555125</v>
      </c>
      <c r="AD79" s="29">
        <v>459.5491914386962</v>
      </c>
      <c r="AE79" s="29">
        <v>1383.7881704295739</v>
      </c>
      <c r="AF79" s="29">
        <v>1277.9875051315457</v>
      </c>
      <c r="AG79" s="29">
        <v>317.51562035114472</v>
      </c>
      <c r="AH79" s="29">
        <v>188.75962027770913</v>
      </c>
      <c r="AI79" s="29">
        <v>7.0875946033269059</v>
      </c>
      <c r="AJ79" s="29">
        <v>173.23913772925613</v>
      </c>
      <c r="AK79" s="29">
        <v>19.92525658086636</v>
      </c>
      <c r="AL79" s="29">
        <v>25915.394210510705</v>
      </c>
      <c r="AM79" s="29">
        <v>680.19857195420286</v>
      </c>
      <c r="AN79" s="29">
        <v>952.96674809270974</v>
      </c>
      <c r="AO79" s="29">
        <v>67.867671473318396</v>
      </c>
      <c r="AP79" s="29">
        <v>83.926301724567452</v>
      </c>
      <c r="AQ79" s="29">
        <v>299.60137007250245</v>
      </c>
      <c r="AR79" s="29">
        <v>116.01983374200323</v>
      </c>
      <c r="AS79" s="29">
        <v>339.03996968883615</v>
      </c>
      <c r="AT79" s="29">
        <v>780.62976116229993</v>
      </c>
      <c r="AU79" s="29">
        <v>528.19514176618873</v>
      </c>
      <c r="AV79" s="29">
        <v>18.092530502316755</v>
      </c>
      <c r="AW79" s="29">
        <v>17.653337390000733</v>
      </c>
      <c r="AX79" s="29">
        <v>547.47540763560903</v>
      </c>
      <c r="AY79" s="29">
        <v>480.57870498003911</v>
      </c>
      <c r="AZ79" s="29">
        <v>77.491037750276689</v>
      </c>
      <c r="BA79" s="29">
        <v>125.01877304766151</v>
      </c>
      <c r="BB79" s="29">
        <v>58.484967340204179</v>
      </c>
      <c r="BC79" s="29">
        <v>449.39597492341591</v>
      </c>
      <c r="BD79" s="29">
        <v>28.36705841228515</v>
      </c>
      <c r="BE79" s="29">
        <v>26.26292823245744</v>
      </c>
      <c r="BF79" s="29">
        <v>74.536102904179302</v>
      </c>
      <c r="BG79" s="29">
        <v>275.85167802674664</v>
      </c>
      <c r="BH79" s="29">
        <v>5040.8272848232609</v>
      </c>
      <c r="BI79" s="29">
        <v>52.121276587767326</v>
      </c>
      <c r="BJ79" s="29">
        <v>6491.8464232974129</v>
      </c>
      <c r="BK79" s="29">
        <v>89.454209108418283</v>
      </c>
      <c r="BL79" s="29">
        <v>4506.4226837792921</v>
      </c>
      <c r="BM79" s="29">
        <v>5419.6608282196294</v>
      </c>
      <c r="BN79" s="29">
        <v>406.4505355060283</v>
      </c>
      <c r="BO79" s="29">
        <v>348.53434496911302</v>
      </c>
      <c r="BP79" s="29">
        <v>1130.8290871177364</v>
      </c>
      <c r="BQ79" s="29">
        <v>75.68846346782</v>
      </c>
      <c r="BR79" s="29">
        <v>103.08029016937436</v>
      </c>
      <c r="BS79" s="29">
        <v>0</v>
      </c>
      <c r="BT79" s="59">
        <f t="shared" si="5"/>
        <v>996964.23602158448</v>
      </c>
      <c r="BU79" s="29">
        <v>904103.46186357224</v>
      </c>
      <c r="BV79" s="29">
        <v>0</v>
      </c>
      <c r="BW79" s="29">
        <v>82.365177794225588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89573.022743718437</v>
      </c>
      <c r="CI79" s="29">
        <v>72924.820766363307</v>
      </c>
      <c r="CJ79" s="38">
        <f t="shared" si="6"/>
        <v>2063647.9065730325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2392.0533144269807</v>
      </c>
      <c r="D80" s="29">
        <v>287.07865850903517</v>
      </c>
      <c r="E80" s="29">
        <v>7196.3934404086349</v>
      </c>
      <c r="F80" s="29">
        <v>497.09589356633228</v>
      </c>
      <c r="G80" s="29">
        <v>13422.158020530667</v>
      </c>
      <c r="H80" s="29">
        <v>784804.19093688962</v>
      </c>
      <c r="I80" s="29">
        <v>2144.8667374537745</v>
      </c>
      <c r="J80" s="29">
        <v>17937.330513756395</v>
      </c>
      <c r="K80" s="29">
        <v>4326.1052023482061</v>
      </c>
      <c r="L80" s="29">
        <v>61.628773053061522</v>
      </c>
      <c r="M80" s="29">
        <v>8712.5747391542845</v>
      </c>
      <c r="N80" s="29">
        <v>266.35486449320251</v>
      </c>
      <c r="O80" s="29">
        <v>15253.705217259931</v>
      </c>
      <c r="P80" s="29">
        <v>9617.6489197825449</v>
      </c>
      <c r="Q80" s="29">
        <v>1352.6501375948098</v>
      </c>
      <c r="R80" s="29">
        <v>3482.9290882308464</v>
      </c>
      <c r="S80" s="29">
        <v>3538.7367819019669</v>
      </c>
      <c r="T80" s="29">
        <v>1444.9001508536928</v>
      </c>
      <c r="U80" s="29">
        <v>9132.979488179637</v>
      </c>
      <c r="V80" s="29">
        <v>3357.6251993977935</v>
      </c>
      <c r="W80" s="29">
        <v>5251.7682920003435</v>
      </c>
      <c r="X80" s="29">
        <v>154933.14172462487</v>
      </c>
      <c r="Y80" s="29">
        <v>2853.3789202002827</v>
      </c>
      <c r="Z80" s="29">
        <v>79.244527797674436</v>
      </c>
      <c r="AA80" s="29">
        <v>27.352273301959201</v>
      </c>
      <c r="AB80" s="29">
        <v>491.5753314968299</v>
      </c>
      <c r="AC80" s="29">
        <v>10156.390611277155</v>
      </c>
      <c r="AD80" s="29">
        <v>872.67597462384401</v>
      </c>
      <c r="AE80" s="29">
        <v>6440.9952873964085</v>
      </c>
      <c r="AF80" s="29">
        <v>2915.0046089950524</v>
      </c>
      <c r="AG80" s="29">
        <v>1435.41738791134</v>
      </c>
      <c r="AH80" s="29">
        <v>85.906536060933675</v>
      </c>
      <c r="AI80" s="29">
        <v>328.00710655359643</v>
      </c>
      <c r="AJ80" s="29">
        <v>150.96312951197046</v>
      </c>
      <c r="AK80" s="29">
        <v>28.727438803063045</v>
      </c>
      <c r="AL80" s="29">
        <v>2719.1878797854752</v>
      </c>
      <c r="AM80" s="29">
        <v>1839.1491771625581</v>
      </c>
      <c r="AN80" s="29">
        <v>986.06598572609164</v>
      </c>
      <c r="AO80" s="29">
        <v>35.942334958989107</v>
      </c>
      <c r="AP80" s="29">
        <v>65.874665524126669</v>
      </c>
      <c r="AQ80" s="29">
        <v>165.45738535555964</v>
      </c>
      <c r="AR80" s="29">
        <v>178.67683555022583</v>
      </c>
      <c r="AS80" s="29">
        <v>136.47375606660998</v>
      </c>
      <c r="AT80" s="29">
        <v>25.250933199815588</v>
      </c>
      <c r="AU80" s="29">
        <v>241.5187996013513</v>
      </c>
      <c r="AV80" s="29">
        <v>1615.1379641481305</v>
      </c>
      <c r="AW80" s="29">
        <v>2580.9725749488998</v>
      </c>
      <c r="AX80" s="29">
        <v>451.40113114400742</v>
      </c>
      <c r="AY80" s="29">
        <v>243.33181813674599</v>
      </c>
      <c r="AZ80" s="29">
        <v>81.483219531645005</v>
      </c>
      <c r="BA80" s="29">
        <v>234.30035865542149</v>
      </c>
      <c r="BB80" s="29">
        <v>58.634924594097981</v>
      </c>
      <c r="BC80" s="29">
        <v>1461.937169443956</v>
      </c>
      <c r="BD80" s="29">
        <v>259.36931467552063</v>
      </c>
      <c r="BE80" s="29">
        <v>143.20640683032988</v>
      </c>
      <c r="BF80" s="29">
        <v>35.720764914808655</v>
      </c>
      <c r="BG80" s="29">
        <v>2596.866942359426</v>
      </c>
      <c r="BH80" s="29">
        <v>7738.7573096796141</v>
      </c>
      <c r="BI80" s="29">
        <v>6622.1666179517406</v>
      </c>
      <c r="BJ80" s="29">
        <v>4816.7529899231531</v>
      </c>
      <c r="BK80" s="29">
        <v>16.414162846847987</v>
      </c>
      <c r="BL80" s="29">
        <v>7562.2520741014259</v>
      </c>
      <c r="BM80" s="29">
        <v>9856.9535149362127</v>
      </c>
      <c r="BN80" s="29">
        <v>1442.9613066036447</v>
      </c>
      <c r="BO80" s="29">
        <v>1243.5124010896441</v>
      </c>
      <c r="BP80" s="29">
        <v>3803.7295914790488</v>
      </c>
      <c r="BQ80" s="29">
        <v>7156.2140123863719</v>
      </c>
      <c r="BR80" s="29">
        <v>7095.5234591956541</v>
      </c>
      <c r="BS80" s="29">
        <v>0</v>
      </c>
      <c r="BT80" s="59">
        <f t="shared" si="5"/>
        <v>1148790.7530108534</v>
      </c>
      <c r="BU80" s="29">
        <v>822396.36852966342</v>
      </c>
      <c r="BV80" s="29">
        <v>0</v>
      </c>
      <c r="BW80" s="29">
        <v>724.23597084122071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55682.462268748808</v>
      </c>
      <c r="CE80" s="29">
        <v>0</v>
      </c>
      <c r="CF80" s="29">
        <v>0</v>
      </c>
      <c r="CG80" s="29">
        <v>6801.3470712589515</v>
      </c>
      <c r="CH80" s="29">
        <v>-14231.939608376793</v>
      </c>
      <c r="CI80" s="29">
        <v>74156.739636769518</v>
      </c>
      <c r="CJ80" s="38">
        <f t="shared" si="6"/>
        <v>2094319.9668797588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719.1825491155148</v>
      </c>
      <c r="D81" s="29">
        <v>32.262539787324165</v>
      </c>
      <c r="E81" s="29">
        <v>53.765634691370806</v>
      </c>
      <c r="F81" s="29">
        <v>138.90109337672564</v>
      </c>
      <c r="G81" s="29">
        <v>1813.4346700634037</v>
      </c>
      <c r="H81" s="29">
        <v>6655.9793968046069</v>
      </c>
      <c r="I81" s="29">
        <v>178465.00755945916</v>
      </c>
      <c r="J81" s="29">
        <v>316.21901903669965</v>
      </c>
      <c r="K81" s="29">
        <v>150.24874050836451</v>
      </c>
      <c r="L81" s="29">
        <v>4.8352062036301655</v>
      </c>
      <c r="M81" s="29">
        <v>248.02012861709645</v>
      </c>
      <c r="N81" s="29">
        <v>6.7925764983253911</v>
      </c>
      <c r="O81" s="29">
        <v>731.70146581890981</v>
      </c>
      <c r="P81" s="29">
        <v>8248.3540654265125</v>
      </c>
      <c r="Q81" s="29">
        <v>1111.9733407439689</v>
      </c>
      <c r="R81" s="29">
        <v>7450.9269379926027</v>
      </c>
      <c r="S81" s="29">
        <v>1919.9244460278164</v>
      </c>
      <c r="T81" s="29">
        <v>324.8250791155848</v>
      </c>
      <c r="U81" s="29">
        <v>3254.9870178504812</v>
      </c>
      <c r="V81" s="29">
        <v>15588.605372492797</v>
      </c>
      <c r="W81" s="29">
        <v>6462.8789540185899</v>
      </c>
      <c r="X81" s="29">
        <v>97390.63256706133</v>
      </c>
      <c r="Y81" s="29">
        <v>1895.1857862631016</v>
      </c>
      <c r="Z81" s="29">
        <v>51.052850156862</v>
      </c>
      <c r="AA81" s="29">
        <v>5.1629215111048072</v>
      </c>
      <c r="AB81" s="29">
        <v>9.2509184974280654</v>
      </c>
      <c r="AC81" s="29">
        <v>336049.50647878484</v>
      </c>
      <c r="AD81" s="29">
        <v>135.83632549245559</v>
      </c>
      <c r="AE81" s="29">
        <v>2704.4128507772589</v>
      </c>
      <c r="AF81" s="29">
        <v>93.506513064306787</v>
      </c>
      <c r="AG81" s="29">
        <v>83.646737657185412</v>
      </c>
      <c r="AH81" s="29">
        <v>4.6291482682584046</v>
      </c>
      <c r="AI81" s="29">
        <v>1.1126379950011016</v>
      </c>
      <c r="AJ81" s="29">
        <v>9.3146853038475061</v>
      </c>
      <c r="AK81" s="29">
        <v>1.6443682788406344</v>
      </c>
      <c r="AL81" s="29">
        <v>38.921123668163446</v>
      </c>
      <c r="AM81" s="29">
        <v>194.48897887212266</v>
      </c>
      <c r="AN81" s="29">
        <v>17.350981361623049</v>
      </c>
      <c r="AO81" s="29">
        <v>10.99226590644095</v>
      </c>
      <c r="AP81" s="29">
        <v>1.0576852871671381</v>
      </c>
      <c r="AQ81" s="29">
        <v>6.6113188443648667</v>
      </c>
      <c r="AR81" s="29">
        <v>7.3177767824243736</v>
      </c>
      <c r="AS81" s="29">
        <v>4.2334388685960453</v>
      </c>
      <c r="AT81" s="29">
        <v>1.0966328382980313</v>
      </c>
      <c r="AU81" s="29">
        <v>20.07363169872869</v>
      </c>
      <c r="AV81" s="29">
        <v>12.83536017161817</v>
      </c>
      <c r="AW81" s="29">
        <v>29.285498614473177</v>
      </c>
      <c r="AX81" s="29">
        <v>7.5304761588523697</v>
      </c>
      <c r="AY81" s="29">
        <v>9.0661358961669158</v>
      </c>
      <c r="AZ81" s="29">
        <v>4.7901463362334242</v>
      </c>
      <c r="BA81" s="29">
        <v>8.0207499714358192</v>
      </c>
      <c r="BB81" s="29">
        <v>2.1854444033186322</v>
      </c>
      <c r="BC81" s="29">
        <v>4.75355462194468</v>
      </c>
      <c r="BD81" s="29">
        <v>41.576204429271748</v>
      </c>
      <c r="BE81" s="29">
        <v>1.305780772526298</v>
      </c>
      <c r="BF81" s="29">
        <v>0</v>
      </c>
      <c r="BG81" s="29">
        <v>38.163701254522657</v>
      </c>
      <c r="BH81" s="29">
        <v>562.57749565903339</v>
      </c>
      <c r="BI81" s="29">
        <v>180.81560241050011</v>
      </c>
      <c r="BJ81" s="29">
        <v>257.01238046138752</v>
      </c>
      <c r="BK81" s="29">
        <v>0</v>
      </c>
      <c r="BL81" s="29">
        <v>564.9156425956038</v>
      </c>
      <c r="BM81" s="29">
        <v>148.9398304806131</v>
      </c>
      <c r="BN81" s="29">
        <v>37.266481656696264</v>
      </c>
      <c r="BO81" s="29">
        <v>10.841894756944491</v>
      </c>
      <c r="BP81" s="29">
        <v>52.769660039864192</v>
      </c>
      <c r="BQ81" s="29">
        <v>1667.2578399295069</v>
      </c>
      <c r="BR81" s="29">
        <v>15.266779685705581</v>
      </c>
      <c r="BS81" s="29">
        <v>0</v>
      </c>
      <c r="BT81" s="59">
        <f t="shared" si="5"/>
        <v>676093.0410771952</v>
      </c>
      <c r="BU81" s="29">
        <v>36557.459715843113</v>
      </c>
      <c r="BV81" s="29">
        <v>0</v>
      </c>
      <c r="BW81" s="29">
        <v>4.7393961367780788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2475.7993041700543</v>
      </c>
      <c r="CD81" s="29">
        <v>23613.131865442712</v>
      </c>
      <c r="CE81" s="29">
        <v>0</v>
      </c>
      <c r="CF81" s="29">
        <v>0</v>
      </c>
      <c r="CG81" s="29">
        <v>0</v>
      </c>
      <c r="CH81" s="29">
        <v>28312.943217398577</v>
      </c>
      <c r="CI81" s="29">
        <v>14070.766881846961</v>
      </c>
      <c r="CJ81" s="38">
        <f t="shared" si="6"/>
        <v>781127.88145803346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2904.5755049990553</v>
      </c>
      <c r="D82" s="29">
        <v>243.38540545856335</v>
      </c>
      <c r="E82" s="29">
        <v>61.478595727796453</v>
      </c>
      <c r="F82" s="29">
        <v>306.21444066430405</v>
      </c>
      <c r="G82" s="29">
        <v>23900.601556931026</v>
      </c>
      <c r="H82" s="29">
        <v>10895.671970661788</v>
      </c>
      <c r="I82" s="29">
        <v>11636.831769410242</v>
      </c>
      <c r="J82" s="29">
        <v>170257.17002020631</v>
      </c>
      <c r="K82" s="29">
        <v>90993.956496576808</v>
      </c>
      <c r="L82" s="29">
        <v>49.829644012062602</v>
      </c>
      <c r="M82" s="29">
        <v>2744.4820081674925</v>
      </c>
      <c r="N82" s="29">
        <v>76.648975618926315</v>
      </c>
      <c r="O82" s="29">
        <v>4617.1685206322627</v>
      </c>
      <c r="P82" s="29">
        <v>7819.6360561787433</v>
      </c>
      <c r="Q82" s="29">
        <v>3161.4220261126407</v>
      </c>
      <c r="R82" s="29">
        <v>1958.5516641109784</v>
      </c>
      <c r="S82" s="29">
        <v>2651.2240863619895</v>
      </c>
      <c r="T82" s="29">
        <v>1189.7576480318457</v>
      </c>
      <c r="U82" s="29">
        <v>2437.1457943156684</v>
      </c>
      <c r="V82" s="29">
        <v>263.9965556462563</v>
      </c>
      <c r="W82" s="29">
        <v>210.09672014338497</v>
      </c>
      <c r="X82" s="29">
        <v>5300.2568113287161</v>
      </c>
      <c r="Y82" s="29">
        <v>353.40030156053928</v>
      </c>
      <c r="Z82" s="29">
        <v>103.18992420649411</v>
      </c>
      <c r="AA82" s="29">
        <v>32.881557191346396</v>
      </c>
      <c r="AB82" s="29">
        <v>106.01064438201107</v>
      </c>
      <c r="AC82" s="29">
        <v>3185.6737424949142</v>
      </c>
      <c r="AD82" s="29">
        <v>3440.7379690883276</v>
      </c>
      <c r="AE82" s="29">
        <v>22940.910985942231</v>
      </c>
      <c r="AF82" s="29">
        <v>13681.222741891703</v>
      </c>
      <c r="AG82" s="29">
        <v>1597.9845897844107</v>
      </c>
      <c r="AH82" s="29">
        <v>129.14636537772245</v>
      </c>
      <c r="AI82" s="29">
        <v>237.19231971288963</v>
      </c>
      <c r="AJ82" s="29">
        <v>180.03977311301239</v>
      </c>
      <c r="AK82" s="29">
        <v>183.4440329018372</v>
      </c>
      <c r="AL82" s="29">
        <v>753.10429690959268</v>
      </c>
      <c r="AM82" s="29">
        <v>84787.359852485679</v>
      </c>
      <c r="AN82" s="29">
        <v>177.18942620012962</v>
      </c>
      <c r="AO82" s="29">
        <v>1249.0416388524145</v>
      </c>
      <c r="AP82" s="29">
        <v>47.324429949447193</v>
      </c>
      <c r="AQ82" s="29">
        <v>452.31431970837252</v>
      </c>
      <c r="AR82" s="29">
        <v>400.93595596939105</v>
      </c>
      <c r="AS82" s="29">
        <v>254.57088828070366</v>
      </c>
      <c r="AT82" s="29">
        <v>70.045086352210504</v>
      </c>
      <c r="AU82" s="29">
        <v>680.35607229374591</v>
      </c>
      <c r="AV82" s="29">
        <v>183.73413076946136</v>
      </c>
      <c r="AW82" s="29">
        <v>275.08948651473207</v>
      </c>
      <c r="AX82" s="29">
        <v>365.94789073094</v>
      </c>
      <c r="AY82" s="29">
        <v>594.20332412552852</v>
      </c>
      <c r="AZ82" s="29">
        <v>156.32759385173387</v>
      </c>
      <c r="BA82" s="29">
        <v>288.63295807065555</v>
      </c>
      <c r="BB82" s="29">
        <v>508.10427024249498</v>
      </c>
      <c r="BC82" s="29">
        <v>236.29404615845283</v>
      </c>
      <c r="BD82" s="29">
        <v>475.27495547528406</v>
      </c>
      <c r="BE82" s="29">
        <v>41.380137771118378</v>
      </c>
      <c r="BF82" s="29">
        <v>21.278845840879011</v>
      </c>
      <c r="BG82" s="29">
        <v>370.63070928207196</v>
      </c>
      <c r="BH82" s="29">
        <v>3504.6021769012332</v>
      </c>
      <c r="BI82" s="29">
        <v>520.84933639734049</v>
      </c>
      <c r="BJ82" s="29">
        <v>5417.6076441572332</v>
      </c>
      <c r="BK82" s="29">
        <v>32.542530961691433</v>
      </c>
      <c r="BL82" s="29">
        <v>1924.0767946448707</v>
      </c>
      <c r="BM82" s="29">
        <v>1363.52765161464</v>
      </c>
      <c r="BN82" s="29">
        <v>388.9815459147494</v>
      </c>
      <c r="BO82" s="29">
        <v>194.89544822535748</v>
      </c>
      <c r="BP82" s="29">
        <v>535.17589116199088</v>
      </c>
      <c r="BQ82" s="29">
        <v>1026.7868174690589</v>
      </c>
      <c r="BR82" s="29">
        <v>413.79868999491407</v>
      </c>
      <c r="BS82" s="29">
        <v>0</v>
      </c>
      <c r="BT82" s="59">
        <f t="shared" si="5"/>
        <v>497563.92206222232</v>
      </c>
      <c r="BU82" s="29">
        <v>44413.023783480392</v>
      </c>
      <c r="BV82" s="29">
        <v>0</v>
      </c>
      <c r="BW82" s="29">
        <v>10265.876667673787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215.31898577611398</v>
      </c>
      <c r="CE82" s="29">
        <v>0</v>
      </c>
      <c r="CF82" s="29">
        <v>0</v>
      </c>
      <c r="CG82" s="29">
        <v>0</v>
      </c>
      <c r="CH82" s="29">
        <v>71520.607020586525</v>
      </c>
      <c r="CI82" s="29">
        <v>2466.8300785892648</v>
      </c>
      <c r="CJ82" s="38">
        <f t="shared" si="6"/>
        <v>626445.5785983284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1701.4662006493008</v>
      </c>
      <c r="D83" s="29">
        <v>150.8778085135894</v>
      </c>
      <c r="E83" s="29">
        <v>133.78119640603532</v>
      </c>
      <c r="F83" s="29">
        <v>47.907458826673889</v>
      </c>
      <c r="G83" s="29">
        <v>1120.1622669734813</v>
      </c>
      <c r="H83" s="29">
        <v>1139.3172089728262</v>
      </c>
      <c r="I83" s="29">
        <v>996.81093805404737</v>
      </c>
      <c r="J83" s="29">
        <v>3750.8487977574359</v>
      </c>
      <c r="K83" s="29">
        <v>10816.951678478228</v>
      </c>
      <c r="L83" s="29">
        <v>27.608173169264191</v>
      </c>
      <c r="M83" s="29">
        <v>747.55702815616507</v>
      </c>
      <c r="N83" s="29">
        <v>42.219702996310488</v>
      </c>
      <c r="O83" s="29">
        <v>287.60797918203667</v>
      </c>
      <c r="P83" s="29">
        <v>377.68908358776065</v>
      </c>
      <c r="Q83" s="29">
        <v>211.44585838016332</v>
      </c>
      <c r="R83" s="29">
        <v>651.85110785618838</v>
      </c>
      <c r="S83" s="29">
        <v>459.49569229509865</v>
      </c>
      <c r="T83" s="29">
        <v>501.505285020744</v>
      </c>
      <c r="U83" s="29">
        <v>1881.8860975157804</v>
      </c>
      <c r="V83" s="29">
        <v>293.30948367237784</v>
      </c>
      <c r="W83" s="29">
        <v>249.65424435471061</v>
      </c>
      <c r="X83" s="29">
        <v>759.62046085002066</v>
      </c>
      <c r="Y83" s="29">
        <v>153.91849064881981</v>
      </c>
      <c r="Z83" s="29">
        <v>202.30771753732188</v>
      </c>
      <c r="AA83" s="29">
        <v>72.03183972142844</v>
      </c>
      <c r="AB83" s="29">
        <v>40.241855329188226</v>
      </c>
      <c r="AC83" s="29">
        <v>1645.4922876420987</v>
      </c>
      <c r="AD83" s="29">
        <v>1187.6446047335355</v>
      </c>
      <c r="AE83" s="29">
        <v>4258.0504108349514</v>
      </c>
      <c r="AF83" s="29">
        <v>2515.9442286532953</v>
      </c>
      <c r="AG83" s="29">
        <v>1499.8542490786513</v>
      </c>
      <c r="AH83" s="29">
        <v>282.62682791567158</v>
      </c>
      <c r="AI83" s="29">
        <v>98.905094496519155</v>
      </c>
      <c r="AJ83" s="29">
        <v>290.92659525282545</v>
      </c>
      <c r="AK83" s="29">
        <v>48.92463744492175</v>
      </c>
      <c r="AL83" s="29">
        <v>381.720412994664</v>
      </c>
      <c r="AM83" s="29">
        <v>21909.701726170464</v>
      </c>
      <c r="AN83" s="29">
        <v>1409.3790742101523</v>
      </c>
      <c r="AO83" s="29">
        <v>341.15098080689387</v>
      </c>
      <c r="AP83" s="29">
        <v>195.7100586289377</v>
      </c>
      <c r="AQ83" s="29">
        <v>887.679998408659</v>
      </c>
      <c r="AR83" s="29">
        <v>800.59257934954383</v>
      </c>
      <c r="AS83" s="29">
        <v>309.41730992984992</v>
      </c>
      <c r="AT83" s="29">
        <v>623.90759458211903</v>
      </c>
      <c r="AU83" s="29">
        <v>1275.1266392884263</v>
      </c>
      <c r="AV83" s="29">
        <v>157.27367841245035</v>
      </c>
      <c r="AW83" s="29">
        <v>324.37393908903152</v>
      </c>
      <c r="AX83" s="29">
        <v>2691.4961510345101</v>
      </c>
      <c r="AY83" s="29">
        <v>5710.8408460654509</v>
      </c>
      <c r="AZ83" s="29">
        <v>1576.4713584371193</v>
      </c>
      <c r="BA83" s="29">
        <v>374.02529611534686</v>
      </c>
      <c r="BB83" s="29">
        <v>10180.422835369372</v>
      </c>
      <c r="BC83" s="29">
        <v>1103.8386912396695</v>
      </c>
      <c r="BD83" s="29">
        <v>1466.1321235332</v>
      </c>
      <c r="BE83" s="29">
        <v>59.808770971017132</v>
      </c>
      <c r="BF83" s="29">
        <v>106.56484395468037</v>
      </c>
      <c r="BG83" s="29">
        <v>1119.3091207096559</v>
      </c>
      <c r="BH83" s="29">
        <v>4039.4021509842969</v>
      </c>
      <c r="BI83" s="29">
        <v>523.3773363630138</v>
      </c>
      <c r="BJ83" s="29">
        <v>5848.044347704018</v>
      </c>
      <c r="BK83" s="29">
        <v>49.127409278503031</v>
      </c>
      <c r="BL83" s="29">
        <v>1908.9147879588484</v>
      </c>
      <c r="BM83" s="29">
        <v>1449.59640354466</v>
      </c>
      <c r="BN83" s="29">
        <v>708.76725372822636</v>
      </c>
      <c r="BO83" s="29">
        <v>325.57732616973436</v>
      </c>
      <c r="BP83" s="29">
        <v>1312.1992616212417</v>
      </c>
      <c r="BQ83" s="29">
        <v>1535.0389520964595</v>
      </c>
      <c r="BR83" s="29">
        <v>303.58335187791369</v>
      </c>
      <c r="BS83" s="29">
        <v>0</v>
      </c>
      <c r="BT83" s="59">
        <f t="shared" si="5"/>
        <v>109655.01520158559</v>
      </c>
      <c r="BU83" s="29">
        <v>7989.1897211090927</v>
      </c>
      <c r="BV83" s="29">
        <v>0</v>
      </c>
      <c r="BW83" s="29">
        <v>472.20478706198458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2495.5183194821816</v>
      </c>
      <c r="CE83" s="29">
        <v>0</v>
      </c>
      <c r="CF83" s="29">
        <v>824.84427994031876</v>
      </c>
      <c r="CG83" s="29">
        <v>0</v>
      </c>
      <c r="CH83" s="29">
        <v>-1030.1643019083303</v>
      </c>
      <c r="CI83" s="29">
        <v>783.76021309269004</v>
      </c>
      <c r="CJ83" s="38">
        <f t="shared" si="6"/>
        <v>121190.36822036354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45546.573941342394</v>
      </c>
      <c r="D84" s="29">
        <v>118.42087053547641</v>
      </c>
      <c r="E84" s="29">
        <v>12632.916289676928</v>
      </c>
      <c r="F84" s="29">
        <v>9832.6945587897171</v>
      </c>
      <c r="G84" s="29">
        <v>38814.625633659911</v>
      </c>
      <c r="H84" s="29">
        <v>9384.1736657022957</v>
      </c>
      <c r="I84" s="29">
        <v>3633.0957253339616</v>
      </c>
      <c r="J84" s="29">
        <v>5067.8084510655981</v>
      </c>
      <c r="K84" s="29">
        <v>2098.663130506684</v>
      </c>
      <c r="L84" s="29">
        <v>2877.2480711442372</v>
      </c>
      <c r="M84" s="29">
        <v>12554.050471044997</v>
      </c>
      <c r="N84" s="29">
        <v>176.58961503295529</v>
      </c>
      <c r="O84" s="29">
        <v>7817.0117410497696</v>
      </c>
      <c r="P84" s="29">
        <v>53114.413546345218</v>
      </c>
      <c r="Q84" s="29">
        <v>6984.4135379393429</v>
      </c>
      <c r="R84" s="29">
        <v>7927.7920785865354</v>
      </c>
      <c r="S84" s="29">
        <v>964.82676365985947</v>
      </c>
      <c r="T84" s="29">
        <v>1687.81541880636</v>
      </c>
      <c r="U84" s="29">
        <v>8831.7523703468833</v>
      </c>
      <c r="V84" s="29">
        <v>2290.00867454534</v>
      </c>
      <c r="W84" s="29">
        <v>3112.1368340080021</v>
      </c>
      <c r="X84" s="29">
        <v>3489.1439359936089</v>
      </c>
      <c r="Y84" s="29">
        <v>2430.8982305378213</v>
      </c>
      <c r="Z84" s="29">
        <v>67480.009655438029</v>
      </c>
      <c r="AA84" s="29">
        <v>164.19593149348395</v>
      </c>
      <c r="AB84" s="29">
        <v>867.97015513145482</v>
      </c>
      <c r="AC84" s="29">
        <v>36077.997024487697</v>
      </c>
      <c r="AD84" s="29">
        <v>4916.2409900312123</v>
      </c>
      <c r="AE84" s="29">
        <v>18783.417027733856</v>
      </c>
      <c r="AF84" s="29">
        <v>14146.23174813249</v>
      </c>
      <c r="AG84" s="29">
        <v>98616.080573388332</v>
      </c>
      <c r="AH84" s="29">
        <v>74583.489804917466</v>
      </c>
      <c r="AI84" s="29">
        <v>39568.032108103565</v>
      </c>
      <c r="AJ84" s="29">
        <v>897.26477599960515</v>
      </c>
      <c r="AK84" s="29">
        <v>3224.4096086557729</v>
      </c>
      <c r="AL84" s="29">
        <v>4561.0921068692323</v>
      </c>
      <c r="AM84" s="29">
        <v>2139.7251716137598</v>
      </c>
      <c r="AN84" s="29">
        <v>270.48569549284014</v>
      </c>
      <c r="AO84" s="29">
        <v>928.58454105269072</v>
      </c>
      <c r="AP84" s="29">
        <v>167.55462299297372</v>
      </c>
      <c r="AQ84" s="29">
        <v>1178.2366865191143</v>
      </c>
      <c r="AR84" s="29">
        <v>1189.8305686374633</v>
      </c>
      <c r="AS84" s="29">
        <v>448.01185555384023</v>
      </c>
      <c r="AT84" s="29">
        <v>124.66476205798729</v>
      </c>
      <c r="AU84" s="29">
        <v>220.72368998183296</v>
      </c>
      <c r="AV84" s="29">
        <v>1307.9092511662709</v>
      </c>
      <c r="AW84" s="29">
        <v>1580.7112578718441</v>
      </c>
      <c r="AX84" s="29">
        <v>426.65200841269558</v>
      </c>
      <c r="AY84" s="29">
        <v>444.47007691691067</v>
      </c>
      <c r="AZ84" s="29">
        <v>200.50108217524144</v>
      </c>
      <c r="BA84" s="29">
        <v>620.20543655604968</v>
      </c>
      <c r="BB84" s="29">
        <v>63.743727362047331</v>
      </c>
      <c r="BC84" s="29">
        <v>1911.1044360331948</v>
      </c>
      <c r="BD84" s="29">
        <v>183.39699346606886</v>
      </c>
      <c r="BE84" s="29">
        <v>103.09454987007716</v>
      </c>
      <c r="BF84" s="29">
        <v>344.85730414288446</v>
      </c>
      <c r="BG84" s="29">
        <v>4677.1447319923482</v>
      </c>
      <c r="BH84" s="29">
        <v>16554.937065221766</v>
      </c>
      <c r="BI84" s="29">
        <v>324.06176929577487</v>
      </c>
      <c r="BJ84" s="29">
        <v>6098.4352081457018</v>
      </c>
      <c r="BK84" s="29">
        <v>54.140211182418902</v>
      </c>
      <c r="BL84" s="29">
        <v>7016.797567776608</v>
      </c>
      <c r="BM84" s="29">
        <v>5021.9584396788632</v>
      </c>
      <c r="BN84" s="29">
        <v>516.83939592176682</v>
      </c>
      <c r="BO84" s="29">
        <v>544.63516694794714</v>
      </c>
      <c r="BP84" s="29">
        <v>249.85406320131528</v>
      </c>
      <c r="BQ84" s="29">
        <v>2885.5225459034245</v>
      </c>
      <c r="BR84" s="29">
        <v>4027.5850691510796</v>
      </c>
      <c r="BS84" s="29">
        <v>0</v>
      </c>
      <c r="BT84" s="59">
        <f t="shared" si="5"/>
        <v>667099.88001833099</v>
      </c>
      <c r="BU84" s="29">
        <v>307963.3180294669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-6562.6139217087593</v>
      </c>
      <c r="CI84" s="29">
        <v>4640.0907058394587</v>
      </c>
      <c r="CJ84" s="38">
        <f t="shared" si="6"/>
        <v>973140.67483192857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242820.34805200077</v>
      </c>
      <c r="D85" s="29">
        <v>1221.6402681000625</v>
      </c>
      <c r="E85" s="29">
        <v>597.0695182059867</v>
      </c>
      <c r="F85" s="29">
        <v>3680.1426913375767</v>
      </c>
      <c r="G85" s="29">
        <v>53176.33927327257</v>
      </c>
      <c r="H85" s="29">
        <v>129161.41618752785</v>
      </c>
      <c r="I85" s="29">
        <v>8054.0664943533175</v>
      </c>
      <c r="J85" s="29">
        <v>24901.655868040463</v>
      </c>
      <c r="K85" s="29">
        <v>5347.4759406981502</v>
      </c>
      <c r="L85" s="29">
        <v>1067.9589451042962</v>
      </c>
      <c r="M85" s="29">
        <v>318725.32332107215</v>
      </c>
      <c r="N85" s="29">
        <v>11691.1087451114</v>
      </c>
      <c r="O85" s="29">
        <v>153717.20443019143</v>
      </c>
      <c r="P85" s="29">
        <v>30831.953136063516</v>
      </c>
      <c r="Q85" s="29">
        <v>6629.1542219602215</v>
      </c>
      <c r="R85" s="29">
        <v>32787.684274174433</v>
      </c>
      <c r="S85" s="29">
        <v>28142.477303401032</v>
      </c>
      <c r="T85" s="29">
        <v>29540.02835250568</v>
      </c>
      <c r="U85" s="29">
        <v>31748.838426028116</v>
      </c>
      <c r="V85" s="29">
        <v>5989.2359429387234</v>
      </c>
      <c r="W85" s="29">
        <v>3632.0096806080001</v>
      </c>
      <c r="X85" s="29">
        <v>60606.97180381653</v>
      </c>
      <c r="Y85" s="29">
        <v>6504.398854316898</v>
      </c>
      <c r="Z85" s="29">
        <v>534.2293352301117</v>
      </c>
      <c r="AA85" s="29">
        <v>117.83350417825125</v>
      </c>
      <c r="AB85" s="29">
        <v>980.0724635365433</v>
      </c>
      <c r="AC85" s="29">
        <v>41541.990969883431</v>
      </c>
      <c r="AD85" s="29">
        <v>4189.0818006467944</v>
      </c>
      <c r="AE85" s="29">
        <v>3274.9311833121246</v>
      </c>
      <c r="AF85" s="29">
        <v>4772.6420172539429</v>
      </c>
      <c r="AG85" s="29">
        <v>2775.4009111438622</v>
      </c>
      <c r="AH85" s="29">
        <v>296.41715786533388</v>
      </c>
      <c r="AI85" s="29">
        <v>114.352996738355</v>
      </c>
      <c r="AJ85" s="29">
        <v>169.44446185664901</v>
      </c>
      <c r="AK85" s="29">
        <v>18.618607176451917</v>
      </c>
      <c r="AL85" s="29">
        <v>318.30376931107935</v>
      </c>
      <c r="AM85" s="29">
        <v>3959.0536417976132</v>
      </c>
      <c r="AN85" s="29">
        <v>2165.0348100347155</v>
      </c>
      <c r="AO85" s="29">
        <v>123.86045392469394</v>
      </c>
      <c r="AP85" s="29">
        <v>43.669390099195944</v>
      </c>
      <c r="AQ85" s="29">
        <v>315.61040960152349</v>
      </c>
      <c r="AR85" s="29">
        <v>227.44069088560991</v>
      </c>
      <c r="AS85" s="29">
        <v>226.7616136573368</v>
      </c>
      <c r="AT85" s="29">
        <v>30.465285076582486</v>
      </c>
      <c r="AU85" s="29">
        <v>424.01327069323071</v>
      </c>
      <c r="AV85" s="29">
        <v>814.09421541925917</v>
      </c>
      <c r="AW85" s="29">
        <v>129.6777978755957</v>
      </c>
      <c r="AX85" s="29">
        <v>206.72675805968612</v>
      </c>
      <c r="AY85" s="29">
        <v>227.37149974514548</v>
      </c>
      <c r="AZ85" s="29">
        <v>2628.9124344200277</v>
      </c>
      <c r="BA85" s="29">
        <v>414.46053173330097</v>
      </c>
      <c r="BB85" s="29">
        <v>81.840762390682301</v>
      </c>
      <c r="BC85" s="29">
        <v>2640.4231653199986</v>
      </c>
      <c r="BD85" s="29">
        <v>318.69788370894025</v>
      </c>
      <c r="BE85" s="29">
        <v>109.59797312119109</v>
      </c>
      <c r="BF85" s="29">
        <v>25.368995268858036</v>
      </c>
      <c r="BG85" s="29">
        <v>13968.78233019268</v>
      </c>
      <c r="BH85" s="29">
        <v>5244.7326157446869</v>
      </c>
      <c r="BI85" s="29">
        <v>975.84859599773154</v>
      </c>
      <c r="BJ85" s="29">
        <v>10449.082298891561</v>
      </c>
      <c r="BK85" s="29">
        <v>22.835860887201747</v>
      </c>
      <c r="BL85" s="29">
        <v>8290.2761170407848</v>
      </c>
      <c r="BM85" s="29">
        <v>2126.7242437741643</v>
      </c>
      <c r="BN85" s="29">
        <v>865.93002943533361</v>
      </c>
      <c r="BO85" s="29">
        <v>598.31082010698265</v>
      </c>
      <c r="BP85" s="29">
        <v>1053.2004783963905</v>
      </c>
      <c r="BQ85" s="29">
        <v>2138.8052285918457</v>
      </c>
      <c r="BR85" s="29">
        <v>16785.849736181866</v>
      </c>
      <c r="BS85" s="29">
        <v>0</v>
      </c>
      <c r="BT85" s="59">
        <f t="shared" si="5"/>
        <v>1327311.2808470363</v>
      </c>
      <c r="BU85" s="29">
        <v>107395.72822526991</v>
      </c>
      <c r="BV85" s="29">
        <v>0</v>
      </c>
      <c r="BW85" s="29">
        <v>201.63877475396509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176.99598312307714</v>
      </c>
      <c r="CE85" s="29">
        <v>0</v>
      </c>
      <c r="CF85" s="29">
        <v>611.71182853980065</v>
      </c>
      <c r="CG85" s="29">
        <v>0</v>
      </c>
      <c r="CH85" s="29">
        <v>105719.97674946557</v>
      </c>
      <c r="CI85" s="29">
        <v>39302.452737696382</v>
      </c>
      <c r="CJ85" s="38">
        <f t="shared" si="6"/>
        <v>1580719.7851458851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11778.427657779046</v>
      </c>
      <c r="D86" s="29">
        <v>2.889953372983213</v>
      </c>
      <c r="E86" s="29">
        <v>7215.4240481019333</v>
      </c>
      <c r="F86" s="29">
        <v>53.7024642393907</v>
      </c>
      <c r="G86" s="29">
        <v>9953.4970173243091</v>
      </c>
      <c r="H86" s="29">
        <v>159.03994521360866</v>
      </c>
      <c r="I86" s="29">
        <v>26.077564827040153</v>
      </c>
      <c r="J86" s="29">
        <v>398.30958936706259</v>
      </c>
      <c r="K86" s="29">
        <v>332.55904561059674</v>
      </c>
      <c r="L86" s="29">
        <v>118.04455540798823</v>
      </c>
      <c r="M86" s="29">
        <v>28322.580225381604</v>
      </c>
      <c r="N86" s="29">
        <v>6533.6796929721213</v>
      </c>
      <c r="O86" s="29">
        <v>304.6385675230199</v>
      </c>
      <c r="P86" s="29">
        <v>472.38945323421586</v>
      </c>
      <c r="Q86" s="29">
        <v>11.6331871477239</v>
      </c>
      <c r="R86" s="29">
        <v>549.67534718587729</v>
      </c>
      <c r="S86" s="29">
        <v>372.06994076959967</v>
      </c>
      <c r="T86" s="29">
        <v>282.54785999264334</v>
      </c>
      <c r="U86" s="29">
        <v>4364.7765915208838</v>
      </c>
      <c r="V86" s="29">
        <v>25.184447794126744</v>
      </c>
      <c r="W86" s="29">
        <v>46.016450002791686</v>
      </c>
      <c r="X86" s="29">
        <v>3844.5758467688638</v>
      </c>
      <c r="Y86" s="29">
        <v>216.62859491920838</v>
      </c>
      <c r="Z86" s="29">
        <v>81.549760773506861</v>
      </c>
      <c r="AA86" s="29">
        <v>2.3496670477597932</v>
      </c>
      <c r="AB86" s="29">
        <v>15.317198353148086</v>
      </c>
      <c r="AC86" s="29">
        <v>493.15621776695343</v>
      </c>
      <c r="AD86" s="29">
        <v>22.798180896775349</v>
      </c>
      <c r="AE86" s="29">
        <v>117.05681472791697</v>
      </c>
      <c r="AF86" s="29">
        <v>477.78543588849504</v>
      </c>
      <c r="AG86" s="29">
        <v>28.520815153034192</v>
      </c>
      <c r="AH86" s="29">
        <v>5.1476540494303142</v>
      </c>
      <c r="AI86" s="29">
        <v>1.0889299615336163</v>
      </c>
      <c r="AJ86" s="29">
        <v>13.256608377375811</v>
      </c>
      <c r="AK86" s="29">
        <v>4.0639083950565249</v>
      </c>
      <c r="AL86" s="29">
        <v>214.57480848681311</v>
      </c>
      <c r="AM86" s="29">
        <v>594.80609598434933</v>
      </c>
      <c r="AN86" s="29">
        <v>549.10331035816967</v>
      </c>
      <c r="AO86" s="29">
        <v>14.805491055255647</v>
      </c>
      <c r="AP86" s="29">
        <v>45.89989565007285</v>
      </c>
      <c r="AQ86" s="29">
        <v>39.406466418281838</v>
      </c>
      <c r="AR86" s="29">
        <v>7.8509727923728496</v>
      </c>
      <c r="AS86" s="29">
        <v>259.60045396323221</v>
      </c>
      <c r="AT86" s="29">
        <v>6.7706763510995795</v>
      </c>
      <c r="AU86" s="29">
        <v>28.102244109352569</v>
      </c>
      <c r="AV86" s="29">
        <v>6.7593681938099337</v>
      </c>
      <c r="AW86" s="29">
        <v>9.2956370952715233</v>
      </c>
      <c r="AX86" s="29">
        <v>98.122713812657366</v>
      </c>
      <c r="AY86" s="29">
        <v>168.11409041660372</v>
      </c>
      <c r="AZ86" s="29">
        <v>1151.0265839910562</v>
      </c>
      <c r="BA86" s="29">
        <v>68.782001465432629</v>
      </c>
      <c r="BB86" s="29">
        <v>14.995395523678001</v>
      </c>
      <c r="BC86" s="29">
        <v>2816.0268163602827</v>
      </c>
      <c r="BD86" s="29">
        <v>24.292256286086328</v>
      </c>
      <c r="BE86" s="29">
        <v>3.2137450334484523</v>
      </c>
      <c r="BF86" s="29">
        <v>0</v>
      </c>
      <c r="BG86" s="29">
        <v>94.627363916159311</v>
      </c>
      <c r="BH86" s="29">
        <v>1275.3620419812491</v>
      </c>
      <c r="BI86" s="29">
        <v>64.24881494088531</v>
      </c>
      <c r="BJ86" s="29">
        <v>1424.2057778641706</v>
      </c>
      <c r="BK86" s="29">
        <v>19.238025981506834</v>
      </c>
      <c r="BL86" s="29">
        <v>26272.636681477459</v>
      </c>
      <c r="BM86" s="29">
        <v>0</v>
      </c>
      <c r="BN86" s="29">
        <v>264.0393524358401</v>
      </c>
      <c r="BO86" s="29">
        <v>208.19324321403502</v>
      </c>
      <c r="BP86" s="29">
        <v>208.37779701787622</v>
      </c>
      <c r="BQ86" s="29">
        <v>5.1042594028854626</v>
      </c>
      <c r="BR86" s="29">
        <v>183.09167301197417</v>
      </c>
      <c r="BS86" s="29">
        <v>0</v>
      </c>
      <c r="BT86" s="59">
        <f t="shared" si="5"/>
        <v>112787.13329243899</v>
      </c>
      <c r="BU86" s="29">
        <v>56481.350346155647</v>
      </c>
      <c r="BV86" s="29">
        <v>0</v>
      </c>
      <c r="BW86" s="29">
        <v>41455.336309281214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727.37613537496475</v>
      </c>
      <c r="CE86" s="29">
        <v>0</v>
      </c>
      <c r="CF86" s="29">
        <v>0</v>
      </c>
      <c r="CG86" s="29">
        <v>0</v>
      </c>
      <c r="CH86" s="29">
        <v>-18789.020568319622</v>
      </c>
      <c r="CI86" s="29">
        <v>29140.909599168761</v>
      </c>
      <c r="CJ86" s="38">
        <f t="shared" si="6"/>
        <v>221803.08511409993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2767.7233235558151</v>
      </c>
      <c r="D87" s="29">
        <v>729.56886740087145</v>
      </c>
      <c r="E87" s="29">
        <v>584.26618745895246</v>
      </c>
      <c r="F87" s="29">
        <v>500.25692833380714</v>
      </c>
      <c r="G87" s="29">
        <v>21427.247876274996</v>
      </c>
      <c r="H87" s="29">
        <v>22775.825949423772</v>
      </c>
      <c r="I87" s="29">
        <v>2042.0387081290423</v>
      </c>
      <c r="J87" s="29">
        <v>16274.690765783113</v>
      </c>
      <c r="K87" s="29">
        <v>1433.6767062261724</v>
      </c>
      <c r="L87" s="29">
        <v>29.536965082130493</v>
      </c>
      <c r="M87" s="29">
        <v>16739.37956602556</v>
      </c>
      <c r="N87" s="29">
        <v>732.7262115230493</v>
      </c>
      <c r="O87" s="29">
        <v>40855.46365526515</v>
      </c>
      <c r="P87" s="29">
        <v>6322.258558312943</v>
      </c>
      <c r="Q87" s="29">
        <v>1519.5488115056723</v>
      </c>
      <c r="R87" s="29">
        <v>13273.798564573835</v>
      </c>
      <c r="S87" s="29">
        <v>18661.672146875702</v>
      </c>
      <c r="T87" s="29">
        <v>9009.7085827032752</v>
      </c>
      <c r="U87" s="29">
        <v>51579.754417948156</v>
      </c>
      <c r="V87" s="29">
        <v>6694.9780039888537</v>
      </c>
      <c r="W87" s="29">
        <v>14095.882306602722</v>
      </c>
      <c r="X87" s="29">
        <v>47456.247796344782</v>
      </c>
      <c r="Y87" s="29">
        <v>6540.2782384329676</v>
      </c>
      <c r="Z87" s="29">
        <v>497.6831533512792</v>
      </c>
      <c r="AA87" s="29">
        <v>146.909779124968</v>
      </c>
      <c r="AB87" s="29">
        <v>262.64625514394311</v>
      </c>
      <c r="AC87" s="29">
        <v>43320.550732255913</v>
      </c>
      <c r="AD87" s="29">
        <v>26599.458425926307</v>
      </c>
      <c r="AE87" s="29">
        <v>31962.427884685625</v>
      </c>
      <c r="AF87" s="29">
        <v>13461.802664444189</v>
      </c>
      <c r="AG87" s="29">
        <v>57136.588297943563</v>
      </c>
      <c r="AH87" s="29">
        <v>111.96944610308356</v>
      </c>
      <c r="AI87" s="29">
        <v>28221.316816716491</v>
      </c>
      <c r="AJ87" s="29">
        <v>1277.6863932958397</v>
      </c>
      <c r="AK87" s="29">
        <v>105.00763568716739</v>
      </c>
      <c r="AL87" s="29">
        <v>320.30894786622355</v>
      </c>
      <c r="AM87" s="29">
        <v>1077.9843156155603</v>
      </c>
      <c r="AN87" s="29">
        <v>7185.259949600837</v>
      </c>
      <c r="AO87" s="29">
        <v>540.91757166663797</v>
      </c>
      <c r="AP87" s="29">
        <v>1525.953934237386</v>
      </c>
      <c r="AQ87" s="29">
        <v>148.92536154065249</v>
      </c>
      <c r="AR87" s="29">
        <v>134.78945632251299</v>
      </c>
      <c r="AS87" s="29">
        <v>224.05350515297934</v>
      </c>
      <c r="AT87" s="29">
        <v>11.252205311984877</v>
      </c>
      <c r="AU87" s="29">
        <v>358.90031972465238</v>
      </c>
      <c r="AV87" s="29">
        <v>3684.7521548180384</v>
      </c>
      <c r="AW87" s="29">
        <v>5248.4134177826954</v>
      </c>
      <c r="AX87" s="29">
        <v>140.56882155714467</v>
      </c>
      <c r="AY87" s="29">
        <v>121.99368833142044</v>
      </c>
      <c r="AZ87" s="29">
        <v>74.382905702336998</v>
      </c>
      <c r="BA87" s="29">
        <v>379.56757529583643</v>
      </c>
      <c r="BB87" s="29">
        <v>64.999624410918926</v>
      </c>
      <c r="BC87" s="29">
        <v>977.9068044519795</v>
      </c>
      <c r="BD87" s="29">
        <v>129.62796849947634</v>
      </c>
      <c r="BE87" s="29">
        <v>47.606821117641651</v>
      </c>
      <c r="BF87" s="29">
        <v>335.1952205580144</v>
      </c>
      <c r="BG87" s="29">
        <v>1037.0184119239661</v>
      </c>
      <c r="BH87" s="29">
        <v>6311.5847087794555</v>
      </c>
      <c r="BI87" s="29">
        <v>795.57745461469153</v>
      </c>
      <c r="BJ87" s="29">
        <v>7782.5325044990932</v>
      </c>
      <c r="BK87" s="29">
        <v>47.324342652743631</v>
      </c>
      <c r="BL87" s="29">
        <v>11684.48762692811</v>
      </c>
      <c r="BM87" s="29">
        <v>5306.2842235031503</v>
      </c>
      <c r="BN87" s="29">
        <v>2321.7820332242518</v>
      </c>
      <c r="BO87" s="29">
        <v>2700.0510343163633</v>
      </c>
      <c r="BP87" s="29">
        <v>278.14336267959322</v>
      </c>
      <c r="BQ87" s="29">
        <v>3148.758283764776</v>
      </c>
      <c r="BR87" s="29">
        <v>1408.2265524470868</v>
      </c>
      <c r="BS87" s="29">
        <v>0</v>
      </c>
      <c r="BT87" s="59">
        <f t="shared" si="5"/>
        <v>570705.707731348</v>
      </c>
      <c r="BU87" s="29">
        <v>111600.24359609552</v>
      </c>
      <c r="BV87" s="29">
        <v>0</v>
      </c>
      <c r="BW87" s="29">
        <v>749.37262870468112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10890.11202645947</v>
      </c>
      <c r="CE87" s="29">
        <v>0</v>
      </c>
      <c r="CF87" s="29">
        <v>0</v>
      </c>
      <c r="CG87" s="29">
        <v>0</v>
      </c>
      <c r="CH87" s="29">
        <v>-1847.4708775897254</v>
      </c>
      <c r="CI87" s="29">
        <v>47747.219864645718</v>
      </c>
      <c r="CJ87" s="38">
        <f t="shared" si="6"/>
        <v>739845.1849696635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3296.0947621035521</v>
      </c>
      <c r="D88" s="29">
        <v>59.404849459479806</v>
      </c>
      <c r="E88" s="29">
        <v>113.82076093237998</v>
      </c>
      <c r="F88" s="29">
        <v>865.30323754197389</v>
      </c>
      <c r="G88" s="29">
        <v>18370.853443677486</v>
      </c>
      <c r="H88" s="29">
        <v>391.26480032063449</v>
      </c>
      <c r="I88" s="29">
        <v>1019.7889448942494</v>
      </c>
      <c r="J88" s="29">
        <v>4477.7633471146919</v>
      </c>
      <c r="K88" s="29">
        <v>1616.6394040813057</v>
      </c>
      <c r="L88" s="29">
        <v>7.3963832373970106</v>
      </c>
      <c r="M88" s="29">
        <v>17890.622289284016</v>
      </c>
      <c r="N88" s="29">
        <v>1208.8570966409716</v>
      </c>
      <c r="O88" s="29">
        <v>654.18808920167896</v>
      </c>
      <c r="P88" s="29">
        <v>35403.72110837511</v>
      </c>
      <c r="Q88" s="29">
        <v>3195.4514721770429</v>
      </c>
      <c r="R88" s="29">
        <v>16692.763512224708</v>
      </c>
      <c r="S88" s="29">
        <v>3867.1361648072752</v>
      </c>
      <c r="T88" s="29">
        <v>3297.1081339362663</v>
      </c>
      <c r="U88" s="29">
        <v>8425.6783195810822</v>
      </c>
      <c r="V88" s="29">
        <v>5903.0902805209298</v>
      </c>
      <c r="W88" s="29">
        <v>3276.0176384704205</v>
      </c>
      <c r="X88" s="29">
        <v>17364.220619868069</v>
      </c>
      <c r="Y88" s="29">
        <v>2429.8522724469685</v>
      </c>
      <c r="Z88" s="29">
        <v>95.321476335437822</v>
      </c>
      <c r="AA88" s="29">
        <v>15.751343301769698</v>
      </c>
      <c r="AB88" s="29">
        <v>114.63492727350685</v>
      </c>
      <c r="AC88" s="29">
        <v>149976.28256852383</v>
      </c>
      <c r="AD88" s="29">
        <v>3082.8152288262063</v>
      </c>
      <c r="AE88" s="29">
        <v>19296.177187464007</v>
      </c>
      <c r="AF88" s="29">
        <v>1306.1153483553248</v>
      </c>
      <c r="AG88" s="29">
        <v>224.92849795560988</v>
      </c>
      <c r="AH88" s="29">
        <v>16.151635984723725</v>
      </c>
      <c r="AI88" s="29">
        <v>1160.8152756681648</v>
      </c>
      <c r="AJ88" s="29">
        <v>84.253052285354045</v>
      </c>
      <c r="AK88" s="29">
        <v>3.0954667447819038</v>
      </c>
      <c r="AL88" s="29">
        <v>56.25311727176252</v>
      </c>
      <c r="AM88" s="29">
        <v>608.10317815468125</v>
      </c>
      <c r="AN88" s="29">
        <v>64.525187708266486</v>
      </c>
      <c r="AO88" s="29">
        <v>19.322978345326476</v>
      </c>
      <c r="AP88" s="29">
        <v>12.540782854640698</v>
      </c>
      <c r="AQ88" s="29">
        <v>30.134393066140081</v>
      </c>
      <c r="AR88" s="29">
        <v>19.070577482662944</v>
      </c>
      <c r="AS88" s="29">
        <v>36.144148272711831</v>
      </c>
      <c r="AT88" s="29">
        <v>5.8258762891485221</v>
      </c>
      <c r="AU88" s="29">
        <v>122.59743172523525</v>
      </c>
      <c r="AV88" s="29">
        <v>49.810507064650743</v>
      </c>
      <c r="AW88" s="29">
        <v>106.09075333155036</v>
      </c>
      <c r="AX88" s="29">
        <v>27.367256797908571</v>
      </c>
      <c r="AY88" s="29">
        <v>43.219801925642209</v>
      </c>
      <c r="AZ88" s="29">
        <v>59.825382176697168</v>
      </c>
      <c r="BA88" s="29">
        <v>29.017524699917708</v>
      </c>
      <c r="BB88" s="29">
        <v>6.3052235316285135</v>
      </c>
      <c r="BC88" s="29">
        <v>142.43042121212505</v>
      </c>
      <c r="BD88" s="29">
        <v>10.53536622014602</v>
      </c>
      <c r="BE88" s="29">
        <v>3.5033717644803462</v>
      </c>
      <c r="BF88" s="29">
        <v>4.0503924717950444</v>
      </c>
      <c r="BG88" s="29">
        <v>163.94221198464231</v>
      </c>
      <c r="BH88" s="29">
        <v>1026.951192726141</v>
      </c>
      <c r="BI88" s="29">
        <v>260.2476841050381</v>
      </c>
      <c r="BJ88" s="29">
        <v>494.95201146294551</v>
      </c>
      <c r="BK88" s="29">
        <v>6.7989881947510336</v>
      </c>
      <c r="BL88" s="29">
        <v>1692.9030528438195</v>
      </c>
      <c r="BM88" s="29">
        <v>540.35803021185143</v>
      </c>
      <c r="BN88" s="29">
        <v>55.658324741861108</v>
      </c>
      <c r="BO88" s="29">
        <v>32.440958355623636</v>
      </c>
      <c r="BP88" s="29">
        <v>55.541650769938499</v>
      </c>
      <c r="BQ88" s="29">
        <v>764.46264260229714</v>
      </c>
      <c r="BR88" s="29">
        <v>45.907774705325693</v>
      </c>
      <c r="BS88" s="29">
        <v>0</v>
      </c>
      <c r="BT88" s="59">
        <f t="shared" si="5"/>
        <v>331800.21713468776</v>
      </c>
      <c r="BU88" s="29">
        <v>59402.646913167824</v>
      </c>
      <c r="BV88" s="29">
        <v>0</v>
      </c>
      <c r="BW88" s="29">
        <v>2.3501177642277087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29220.952881196099</v>
      </c>
      <c r="CE88" s="29">
        <v>0</v>
      </c>
      <c r="CF88" s="29">
        <v>0</v>
      </c>
      <c r="CG88" s="29">
        <v>0</v>
      </c>
      <c r="CH88" s="29">
        <v>34141.204151805578</v>
      </c>
      <c r="CI88" s="29">
        <v>9305.5553309875377</v>
      </c>
      <c r="CJ88" s="38">
        <f t="shared" si="6"/>
        <v>463872.92652960902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882.95818949426757</v>
      </c>
      <c r="D89" s="29">
        <v>17.000745636232381</v>
      </c>
      <c r="E89" s="29">
        <v>65.614440551828807</v>
      </c>
      <c r="F89" s="29">
        <v>481.91901978190538</v>
      </c>
      <c r="G89" s="29">
        <v>18467.642981439058</v>
      </c>
      <c r="H89" s="29">
        <v>5119.4863837456223</v>
      </c>
      <c r="I89" s="29">
        <v>6940.3183726955003</v>
      </c>
      <c r="J89" s="29">
        <v>5255.9914568434097</v>
      </c>
      <c r="K89" s="29">
        <v>1123.6614220684955</v>
      </c>
      <c r="L89" s="29">
        <v>28.853455031952894</v>
      </c>
      <c r="M89" s="29">
        <v>15428.899846454813</v>
      </c>
      <c r="N89" s="29">
        <v>18.264338981444599</v>
      </c>
      <c r="O89" s="29">
        <v>8604.8402258028436</v>
      </c>
      <c r="P89" s="29">
        <v>13863.272390687927</v>
      </c>
      <c r="Q89" s="29">
        <v>98118.458041536491</v>
      </c>
      <c r="R89" s="29">
        <v>178196.720419866</v>
      </c>
      <c r="S89" s="29">
        <v>18592.034219777055</v>
      </c>
      <c r="T89" s="29">
        <v>65001.995799913318</v>
      </c>
      <c r="U89" s="29">
        <v>172706.23786780261</v>
      </c>
      <c r="V89" s="29">
        <v>37334.741543733995</v>
      </c>
      <c r="W89" s="29">
        <v>44681.201060169114</v>
      </c>
      <c r="X89" s="29">
        <v>52541.561307800926</v>
      </c>
      <c r="Y89" s="29">
        <v>29420.76885698385</v>
      </c>
      <c r="Z89" s="29">
        <v>182683.44312768808</v>
      </c>
      <c r="AA89" s="29">
        <v>46.658793610000345</v>
      </c>
      <c r="AB89" s="29">
        <v>238.83763599703701</v>
      </c>
      <c r="AC89" s="29">
        <v>241940.32927233813</v>
      </c>
      <c r="AD89" s="29">
        <v>2102.2890326222723</v>
      </c>
      <c r="AE89" s="29">
        <v>1347.7782269302588</v>
      </c>
      <c r="AF89" s="29">
        <v>1126.5224050904899</v>
      </c>
      <c r="AG89" s="29">
        <v>1850.2506768464791</v>
      </c>
      <c r="AH89" s="29">
        <v>48.65069306231284</v>
      </c>
      <c r="AI89" s="29">
        <v>62.383642921202394</v>
      </c>
      <c r="AJ89" s="29">
        <v>43.363932889544202</v>
      </c>
      <c r="AK89" s="29">
        <v>1.275685486461609</v>
      </c>
      <c r="AL89" s="29">
        <v>22.896976166385858</v>
      </c>
      <c r="AM89" s="29">
        <v>511.72657314361709</v>
      </c>
      <c r="AN89" s="29">
        <v>19.857308115904694</v>
      </c>
      <c r="AO89" s="29">
        <v>4.830442964076064</v>
      </c>
      <c r="AP89" s="29">
        <v>595.53212140521771</v>
      </c>
      <c r="AQ89" s="29">
        <v>64.169371592981847</v>
      </c>
      <c r="AR89" s="29">
        <v>21.173618247498613</v>
      </c>
      <c r="AS89" s="29">
        <v>28.489940360136607</v>
      </c>
      <c r="AT89" s="29">
        <v>3.9200153273626519</v>
      </c>
      <c r="AU89" s="29">
        <v>112.29714226810555</v>
      </c>
      <c r="AV89" s="29">
        <v>14.386555156506429</v>
      </c>
      <c r="AW89" s="29">
        <v>22.901923515346589</v>
      </c>
      <c r="AX89" s="29">
        <v>12.082142067173486</v>
      </c>
      <c r="AY89" s="29">
        <v>28.722211094728408</v>
      </c>
      <c r="AZ89" s="29">
        <v>1992.4286390434288</v>
      </c>
      <c r="BA89" s="29">
        <v>33.84041138574888</v>
      </c>
      <c r="BB89" s="29">
        <v>34.319983368129925</v>
      </c>
      <c r="BC89" s="29">
        <v>40.0970828435972</v>
      </c>
      <c r="BD89" s="29">
        <v>15.238570979498563</v>
      </c>
      <c r="BE89" s="29">
        <v>0</v>
      </c>
      <c r="BF89" s="29">
        <v>2.9613944421841056</v>
      </c>
      <c r="BG89" s="29">
        <v>429.43538301450718</v>
      </c>
      <c r="BH89" s="29">
        <v>279.55759571592671</v>
      </c>
      <c r="BI89" s="29">
        <v>46.225917067345925</v>
      </c>
      <c r="BJ89" s="29">
        <v>753.34889780166884</v>
      </c>
      <c r="BK89" s="29">
        <v>6.8509337736389826</v>
      </c>
      <c r="BL89" s="29">
        <v>7606.5950210553146</v>
      </c>
      <c r="BM89" s="29">
        <v>74.811177059799661</v>
      </c>
      <c r="BN89" s="29">
        <v>25.31116619729681</v>
      </c>
      <c r="BO89" s="29">
        <v>23.626508027059394</v>
      </c>
      <c r="BP89" s="29">
        <v>27.300565417953873</v>
      </c>
      <c r="BQ89" s="29">
        <v>3009.0180361520615</v>
      </c>
      <c r="BR89" s="29">
        <v>223.30037261716464</v>
      </c>
      <c r="BS89" s="29">
        <v>0</v>
      </c>
      <c r="BT89" s="59">
        <f t="shared" si="5"/>
        <v>1220471.4795096682</v>
      </c>
      <c r="BU89" s="29">
        <v>5130.7901089124989</v>
      </c>
      <c r="BV89" s="29">
        <v>0</v>
      </c>
      <c r="BW89" s="29">
        <v>1.7884276733393163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466.18772199987086</v>
      </c>
      <c r="CD89" s="29">
        <v>5207.9152389321371</v>
      </c>
      <c r="CE89" s="29">
        <v>0</v>
      </c>
      <c r="CF89" s="29">
        <v>0</v>
      </c>
      <c r="CG89" s="29">
        <v>0</v>
      </c>
      <c r="CH89" s="29">
        <v>71936.72171580646</v>
      </c>
      <c r="CI89" s="29">
        <v>16205.438279478847</v>
      </c>
      <c r="CJ89" s="38">
        <f t="shared" si="6"/>
        <v>1319420.3210024713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11778.657077398479</v>
      </c>
      <c r="D90" s="29">
        <v>3884.7251290244426</v>
      </c>
      <c r="E90" s="29">
        <v>527.93573393748329</v>
      </c>
      <c r="F90" s="29">
        <v>438.62213540156642</v>
      </c>
      <c r="G90" s="29">
        <v>17747.748279652838</v>
      </c>
      <c r="H90" s="29">
        <v>11413.341948025567</v>
      </c>
      <c r="I90" s="29">
        <v>6031.7142417060268</v>
      </c>
      <c r="J90" s="29">
        <v>1243.6818941374356</v>
      </c>
      <c r="K90" s="29">
        <v>1072.9499866599178</v>
      </c>
      <c r="L90" s="29">
        <v>91.34700731199419</v>
      </c>
      <c r="M90" s="29">
        <v>5168.9130711108355</v>
      </c>
      <c r="N90" s="29">
        <v>167.59805021398853</v>
      </c>
      <c r="O90" s="29">
        <v>2801.2888089848507</v>
      </c>
      <c r="P90" s="29">
        <v>12659.249015840576</v>
      </c>
      <c r="Q90" s="29">
        <v>17080.049741099338</v>
      </c>
      <c r="R90" s="29">
        <v>81819.386341792429</v>
      </c>
      <c r="S90" s="29">
        <v>17861.036861173954</v>
      </c>
      <c r="T90" s="29">
        <v>31667.251145751321</v>
      </c>
      <c r="U90" s="29">
        <v>88294.959763302977</v>
      </c>
      <c r="V90" s="29">
        <v>20998.272875428964</v>
      </c>
      <c r="W90" s="29">
        <v>20260.46038265658</v>
      </c>
      <c r="X90" s="29">
        <v>13248.460058615005</v>
      </c>
      <c r="Y90" s="29">
        <v>12121.419788699175</v>
      </c>
      <c r="Z90" s="29">
        <v>1492.030216957017</v>
      </c>
      <c r="AA90" s="29">
        <v>1238.8467526139366</v>
      </c>
      <c r="AB90" s="29">
        <v>145.27328641045165</v>
      </c>
      <c r="AC90" s="29">
        <v>116121.8543257336</v>
      </c>
      <c r="AD90" s="29">
        <v>7400.0358685668307</v>
      </c>
      <c r="AE90" s="29">
        <v>7486.8645122784774</v>
      </c>
      <c r="AF90" s="29">
        <v>3988.0004435250648</v>
      </c>
      <c r="AG90" s="29">
        <v>5739.200573518965</v>
      </c>
      <c r="AH90" s="29">
        <v>779.60767785494431</v>
      </c>
      <c r="AI90" s="29">
        <v>460.13539317399108</v>
      </c>
      <c r="AJ90" s="29">
        <v>200.17129766223945</v>
      </c>
      <c r="AK90" s="29">
        <v>273.39118953817149</v>
      </c>
      <c r="AL90" s="29">
        <v>388.40561282956457</v>
      </c>
      <c r="AM90" s="29">
        <v>1275.8892370215865</v>
      </c>
      <c r="AN90" s="29">
        <v>320.13213121506533</v>
      </c>
      <c r="AO90" s="29">
        <v>1644.9880566285194</v>
      </c>
      <c r="AP90" s="29">
        <v>648.42375135039458</v>
      </c>
      <c r="AQ90" s="29">
        <v>707.34890946769781</v>
      </c>
      <c r="AR90" s="29">
        <v>412.50795936375113</v>
      </c>
      <c r="AS90" s="29">
        <v>553.75839052120864</v>
      </c>
      <c r="AT90" s="29">
        <v>34.002753890623666</v>
      </c>
      <c r="AU90" s="29">
        <v>2635.063324204019</v>
      </c>
      <c r="AV90" s="29">
        <v>1151.7096670772873</v>
      </c>
      <c r="AW90" s="29">
        <v>1927.97568953425</v>
      </c>
      <c r="AX90" s="29">
        <v>181.66403434331511</v>
      </c>
      <c r="AY90" s="29">
        <v>208.68455370017156</v>
      </c>
      <c r="AZ90" s="29">
        <v>157.07718815908308</v>
      </c>
      <c r="BA90" s="29">
        <v>174.85530803637181</v>
      </c>
      <c r="BB90" s="29">
        <v>82.081515634438418</v>
      </c>
      <c r="BC90" s="29">
        <v>157.21387318362906</v>
      </c>
      <c r="BD90" s="29">
        <v>81.156187893726397</v>
      </c>
      <c r="BE90" s="29">
        <v>35.181701943440309</v>
      </c>
      <c r="BF90" s="29">
        <v>23.45656110558598</v>
      </c>
      <c r="BG90" s="29">
        <v>619.27090531034821</v>
      </c>
      <c r="BH90" s="29">
        <v>4212.5567817120846</v>
      </c>
      <c r="BI90" s="29">
        <v>303.26868460244174</v>
      </c>
      <c r="BJ90" s="29">
        <v>6808.4266174945233</v>
      </c>
      <c r="BK90" s="29">
        <v>81.843703828025795</v>
      </c>
      <c r="BL90" s="29">
        <v>1036.9956746356688</v>
      </c>
      <c r="BM90" s="29">
        <v>1070.7582517143965</v>
      </c>
      <c r="BN90" s="29">
        <v>151.43294025394013</v>
      </c>
      <c r="BO90" s="29">
        <v>136.2440758564781</v>
      </c>
      <c r="BP90" s="29">
        <v>494.06676123584003</v>
      </c>
      <c r="BQ90" s="29">
        <v>1799.233598632245</v>
      </c>
      <c r="BR90" s="29">
        <v>548.86924697711675</v>
      </c>
      <c r="BS90" s="29">
        <v>0</v>
      </c>
      <c r="BT90" s="59">
        <f t="shared" si="5"/>
        <v>553769.02452511643</v>
      </c>
      <c r="BU90" s="29">
        <v>37405.362032114295</v>
      </c>
      <c r="BV90" s="29">
        <v>0</v>
      </c>
      <c r="BW90" s="29">
        <v>576.94318503212151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61578.503975882122</v>
      </c>
      <c r="CD90" s="29">
        <v>74852.285611632571</v>
      </c>
      <c r="CE90" s="29">
        <v>0</v>
      </c>
      <c r="CF90" s="29">
        <v>0</v>
      </c>
      <c r="CG90" s="29">
        <v>0</v>
      </c>
      <c r="CH90" s="29">
        <v>1973.8078211044315</v>
      </c>
      <c r="CI90" s="29">
        <v>18702.838480547467</v>
      </c>
      <c r="CJ90" s="38">
        <f t="shared" si="6"/>
        <v>748858.76563142939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2320.7752627695609</v>
      </c>
      <c r="D91" s="29">
        <v>210.03642763493471</v>
      </c>
      <c r="E91" s="29">
        <v>298.46094600664458</v>
      </c>
      <c r="F91" s="29">
        <v>301.09669009932281</v>
      </c>
      <c r="G91" s="29">
        <v>1770.2382244646615</v>
      </c>
      <c r="H91" s="29">
        <v>733.71213244740852</v>
      </c>
      <c r="I91" s="29">
        <v>279.24439548126463</v>
      </c>
      <c r="J91" s="29">
        <v>451.66063520074204</v>
      </c>
      <c r="K91" s="29">
        <v>8741.2962755437657</v>
      </c>
      <c r="L91" s="29">
        <v>48.894109699563614</v>
      </c>
      <c r="M91" s="29">
        <v>524.95075270575853</v>
      </c>
      <c r="N91" s="29">
        <v>654.93187311228337</v>
      </c>
      <c r="O91" s="29">
        <v>968.95015812813915</v>
      </c>
      <c r="P91" s="29">
        <v>809.72706762529128</v>
      </c>
      <c r="Q91" s="29">
        <v>2584.1209035741167</v>
      </c>
      <c r="R91" s="29">
        <v>3618.2280267278588</v>
      </c>
      <c r="S91" s="29">
        <v>32987.30082421616</v>
      </c>
      <c r="T91" s="29">
        <v>10999.326575411071</v>
      </c>
      <c r="U91" s="29">
        <v>16844.443418442963</v>
      </c>
      <c r="V91" s="29">
        <v>6560.7326052620228</v>
      </c>
      <c r="W91" s="29">
        <v>19885.459479133504</v>
      </c>
      <c r="X91" s="29">
        <v>2490.8419588190154</v>
      </c>
      <c r="Y91" s="29">
        <v>3309.5118119859499</v>
      </c>
      <c r="Z91" s="29">
        <v>604.39415619725878</v>
      </c>
      <c r="AA91" s="29">
        <v>187.20165954550939</v>
      </c>
      <c r="AB91" s="29">
        <v>2835.2633772360614</v>
      </c>
      <c r="AC91" s="29">
        <v>89643.560497324259</v>
      </c>
      <c r="AD91" s="29">
        <v>6331.5959631838614</v>
      </c>
      <c r="AE91" s="29">
        <v>2946.1643618619273</v>
      </c>
      <c r="AF91" s="29">
        <v>4992.7519151650267</v>
      </c>
      <c r="AG91" s="29">
        <v>845.9647162898284</v>
      </c>
      <c r="AH91" s="29">
        <v>130.77694485750749</v>
      </c>
      <c r="AI91" s="29">
        <v>715.94286244783393</v>
      </c>
      <c r="AJ91" s="29">
        <v>224.54830511773201</v>
      </c>
      <c r="AK91" s="29">
        <v>600.31662139791331</v>
      </c>
      <c r="AL91" s="29">
        <v>242.75527683069009</v>
      </c>
      <c r="AM91" s="29">
        <v>4682.7991153196099</v>
      </c>
      <c r="AN91" s="29">
        <v>4158.1308363115586</v>
      </c>
      <c r="AO91" s="29">
        <v>3042.0216681165539</v>
      </c>
      <c r="AP91" s="29">
        <v>948.23971979073281</v>
      </c>
      <c r="AQ91" s="29">
        <v>226.00834031961921</v>
      </c>
      <c r="AR91" s="29">
        <v>162.50540589264733</v>
      </c>
      <c r="AS91" s="29">
        <v>484.0751905437412</v>
      </c>
      <c r="AT91" s="29">
        <v>26.487885796156043</v>
      </c>
      <c r="AU91" s="29">
        <v>428.43517434758576</v>
      </c>
      <c r="AV91" s="29">
        <v>49.337710493323833</v>
      </c>
      <c r="AW91" s="29">
        <v>84.749988929653398</v>
      </c>
      <c r="AX91" s="29">
        <v>507.32470862084142</v>
      </c>
      <c r="AY91" s="29">
        <v>208.6513396802589</v>
      </c>
      <c r="AZ91" s="29">
        <v>709.00132431481245</v>
      </c>
      <c r="BA91" s="29">
        <v>50.660247935513013</v>
      </c>
      <c r="BB91" s="29">
        <v>95.494999752616678</v>
      </c>
      <c r="BC91" s="29">
        <v>2125.1678993850328</v>
      </c>
      <c r="BD91" s="29">
        <v>294.79508385935264</v>
      </c>
      <c r="BE91" s="29">
        <v>193.45949513401592</v>
      </c>
      <c r="BF91" s="29">
        <v>179.47060133948932</v>
      </c>
      <c r="BG91" s="29">
        <v>9090.0082207444066</v>
      </c>
      <c r="BH91" s="29">
        <v>2862.7504203032809</v>
      </c>
      <c r="BI91" s="29">
        <v>689.94498801507427</v>
      </c>
      <c r="BJ91" s="29">
        <v>6877.5364282025948</v>
      </c>
      <c r="BK91" s="29">
        <v>39.928039551072594</v>
      </c>
      <c r="BL91" s="29">
        <v>5313.8337324983349</v>
      </c>
      <c r="BM91" s="29">
        <v>359.24178164785815</v>
      </c>
      <c r="BN91" s="29">
        <v>1659.4522695896344</v>
      </c>
      <c r="BO91" s="29">
        <v>979.01800390497272</v>
      </c>
      <c r="BP91" s="29">
        <v>185.63837128898041</v>
      </c>
      <c r="BQ91" s="29">
        <v>5166.246693290188</v>
      </c>
      <c r="BR91" s="29">
        <v>17545.229360767345</v>
      </c>
      <c r="BS91" s="29">
        <v>0</v>
      </c>
      <c r="BT91" s="59">
        <f t="shared" si="5"/>
        <v>297120.82225763431</v>
      </c>
      <c r="BU91" s="29">
        <v>123827.48511475282</v>
      </c>
      <c r="BV91" s="29">
        <v>0</v>
      </c>
      <c r="BW91" s="29">
        <v>380.32115753763713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21.111802302587442</v>
      </c>
      <c r="CD91" s="29">
        <v>278579.19284544454</v>
      </c>
      <c r="CE91" s="29">
        <v>0</v>
      </c>
      <c r="CF91" s="29">
        <v>202.47493846033149</v>
      </c>
      <c r="CG91" s="29">
        <v>0</v>
      </c>
      <c r="CH91" s="29">
        <v>-24123.226493136041</v>
      </c>
      <c r="CI91" s="29">
        <v>15491.20382104081</v>
      </c>
      <c r="CJ91" s="38">
        <f t="shared" si="6"/>
        <v>691499.38544403692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2616.0656043757726</v>
      </c>
      <c r="D92" s="29">
        <v>256.81509220109092</v>
      </c>
      <c r="E92" s="29">
        <v>383.78721894229625</v>
      </c>
      <c r="F92" s="29">
        <v>502.26388177694696</v>
      </c>
      <c r="G92" s="29">
        <v>2417.077777913114</v>
      </c>
      <c r="H92" s="29">
        <v>435.24505685573649</v>
      </c>
      <c r="I92" s="29">
        <v>210.54592543631918</v>
      </c>
      <c r="J92" s="29">
        <v>2133.4812151473084</v>
      </c>
      <c r="K92" s="29">
        <v>1044.1123926396845</v>
      </c>
      <c r="L92" s="29">
        <v>85.994575287621316</v>
      </c>
      <c r="M92" s="29">
        <v>630.02667260790156</v>
      </c>
      <c r="N92" s="29">
        <v>40.393292667625829</v>
      </c>
      <c r="O92" s="29">
        <v>569.96429556373369</v>
      </c>
      <c r="P92" s="29">
        <v>1124.4252093260989</v>
      </c>
      <c r="Q92" s="29">
        <v>17381.373818215237</v>
      </c>
      <c r="R92" s="29">
        <v>9402.8001747475973</v>
      </c>
      <c r="S92" s="29">
        <v>25448.012253720593</v>
      </c>
      <c r="T92" s="29">
        <v>30550.253331533575</v>
      </c>
      <c r="U92" s="29">
        <v>39833.160894245455</v>
      </c>
      <c r="V92" s="29">
        <v>6706.9080533347296</v>
      </c>
      <c r="W92" s="29">
        <v>5010.8591533957651</v>
      </c>
      <c r="X92" s="29">
        <v>1462.8725200563304</v>
      </c>
      <c r="Y92" s="29">
        <v>3782.4153004163836</v>
      </c>
      <c r="Z92" s="29">
        <v>916.69385685031182</v>
      </c>
      <c r="AA92" s="29">
        <v>272.27592535120385</v>
      </c>
      <c r="AB92" s="29">
        <v>1620.254177757507</v>
      </c>
      <c r="AC92" s="29">
        <v>160675.299402042</v>
      </c>
      <c r="AD92" s="29">
        <v>9945.7717889269952</v>
      </c>
      <c r="AE92" s="29">
        <v>3724.5089187472195</v>
      </c>
      <c r="AF92" s="29">
        <v>3432.7701485480902</v>
      </c>
      <c r="AG92" s="29">
        <v>1113.118250591735</v>
      </c>
      <c r="AH92" s="29">
        <v>216.20593290736133</v>
      </c>
      <c r="AI92" s="29">
        <v>1358.2497739973915</v>
      </c>
      <c r="AJ92" s="29">
        <v>206.63204802164717</v>
      </c>
      <c r="AK92" s="29">
        <v>788.63806640359076</v>
      </c>
      <c r="AL92" s="29">
        <v>183.42128279550857</v>
      </c>
      <c r="AM92" s="29">
        <v>1443.8429055765296</v>
      </c>
      <c r="AN92" s="29">
        <v>671.98824983741088</v>
      </c>
      <c r="AO92" s="29">
        <v>3586.1617213861309</v>
      </c>
      <c r="AP92" s="29">
        <v>481.30942565631165</v>
      </c>
      <c r="AQ92" s="29">
        <v>234.97146999385822</v>
      </c>
      <c r="AR92" s="29">
        <v>162.90195312980495</v>
      </c>
      <c r="AS92" s="29">
        <v>1958.1361918578939</v>
      </c>
      <c r="AT92" s="29">
        <v>18.712423048999817</v>
      </c>
      <c r="AU92" s="29">
        <v>795.3813572253755</v>
      </c>
      <c r="AV92" s="29">
        <v>92.382101873055447</v>
      </c>
      <c r="AW92" s="29">
        <v>224.67966475014418</v>
      </c>
      <c r="AX92" s="29">
        <v>691.05000469102777</v>
      </c>
      <c r="AY92" s="29">
        <v>200.41359724035976</v>
      </c>
      <c r="AZ92" s="29">
        <v>295.564178381842</v>
      </c>
      <c r="BA92" s="29">
        <v>84.804979300519008</v>
      </c>
      <c r="BB92" s="29">
        <v>48.247326412032656</v>
      </c>
      <c r="BC92" s="29">
        <v>789.59920844072963</v>
      </c>
      <c r="BD92" s="29">
        <v>216.90449156165903</v>
      </c>
      <c r="BE92" s="29">
        <v>251.11474874712451</v>
      </c>
      <c r="BF92" s="29">
        <v>20.333698354772064</v>
      </c>
      <c r="BG92" s="29">
        <v>4393.6476090172082</v>
      </c>
      <c r="BH92" s="29">
        <v>2770.6913431660087</v>
      </c>
      <c r="BI92" s="29">
        <v>92.18581849699703</v>
      </c>
      <c r="BJ92" s="29">
        <v>1310.2706383093005</v>
      </c>
      <c r="BK92" s="29">
        <v>44.698110124707789</v>
      </c>
      <c r="BL92" s="29">
        <v>1456.8268303786278</v>
      </c>
      <c r="BM92" s="29">
        <v>1108.8495959779957</v>
      </c>
      <c r="BN92" s="29">
        <v>517.43530461286082</v>
      </c>
      <c r="BO92" s="29">
        <v>402.24738992825678</v>
      </c>
      <c r="BP92" s="29">
        <v>201.97160765300333</v>
      </c>
      <c r="BQ92" s="29">
        <v>3268.6880827437903</v>
      </c>
      <c r="BR92" s="29">
        <v>9482.3205027599397</v>
      </c>
      <c r="BS92" s="29">
        <v>0</v>
      </c>
      <c r="BT92" s="59">
        <f t="shared" si="5"/>
        <v>373801.0258139816</v>
      </c>
      <c r="BU92" s="29">
        <v>127638.39873932126</v>
      </c>
      <c r="BV92" s="29">
        <v>0</v>
      </c>
      <c r="BW92" s="29">
        <v>90.873869185610033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96.411949345136165</v>
      </c>
      <c r="CD92" s="29">
        <v>83034.49948888889</v>
      </c>
      <c r="CE92" s="29">
        <v>0</v>
      </c>
      <c r="CF92" s="29">
        <v>17.191351977115623</v>
      </c>
      <c r="CG92" s="29">
        <v>0</v>
      </c>
      <c r="CH92" s="29">
        <v>1858.8482501799949</v>
      </c>
      <c r="CI92" s="29">
        <v>13542.397060047697</v>
      </c>
      <c r="CJ92" s="38">
        <f t="shared" si="6"/>
        <v>600079.64652292733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15283.512925277337</v>
      </c>
      <c r="D93" s="29">
        <v>1263.1187561055231</v>
      </c>
      <c r="E93" s="29">
        <v>6198.3022327030503</v>
      </c>
      <c r="F93" s="29">
        <v>3938.4987558366065</v>
      </c>
      <c r="G93" s="29">
        <v>15936.519377727494</v>
      </c>
      <c r="H93" s="29">
        <v>11769.869857919906</v>
      </c>
      <c r="I93" s="29">
        <v>1615.1393778331085</v>
      </c>
      <c r="J93" s="29">
        <v>4003.4051577499449</v>
      </c>
      <c r="K93" s="29">
        <v>1554.4801694364314</v>
      </c>
      <c r="L93" s="29">
        <v>364.14321530344233</v>
      </c>
      <c r="M93" s="29">
        <v>10052.39285148727</v>
      </c>
      <c r="N93" s="29">
        <v>372.45837740339368</v>
      </c>
      <c r="O93" s="29">
        <v>2760.9511849246214</v>
      </c>
      <c r="P93" s="29">
        <v>6676.9608978100123</v>
      </c>
      <c r="Q93" s="29">
        <v>31202.481096258743</v>
      </c>
      <c r="R93" s="29">
        <v>49705.122434633333</v>
      </c>
      <c r="S93" s="29">
        <v>23216.437086474674</v>
      </c>
      <c r="T93" s="29">
        <v>50558.163253069441</v>
      </c>
      <c r="U93" s="29">
        <v>178241.82020397685</v>
      </c>
      <c r="V93" s="29">
        <v>38029.09531096874</v>
      </c>
      <c r="W93" s="29">
        <v>69815.101261657692</v>
      </c>
      <c r="X93" s="29">
        <v>6491.2188736933722</v>
      </c>
      <c r="Y93" s="29">
        <v>21257.39755151765</v>
      </c>
      <c r="Z93" s="29">
        <v>4504.2830118212687</v>
      </c>
      <c r="AA93" s="29">
        <v>1472.8728574361908</v>
      </c>
      <c r="AB93" s="29">
        <v>1060.52287941074</v>
      </c>
      <c r="AC93" s="29">
        <v>249356.78523330454</v>
      </c>
      <c r="AD93" s="29">
        <v>32872.543921244185</v>
      </c>
      <c r="AE93" s="29">
        <v>16199.365740694015</v>
      </c>
      <c r="AF93" s="29">
        <v>9236.9028735971879</v>
      </c>
      <c r="AG93" s="29">
        <v>4059.7648904920907</v>
      </c>
      <c r="AH93" s="29">
        <v>2355.4056726591521</v>
      </c>
      <c r="AI93" s="29">
        <v>4620.7900661810627</v>
      </c>
      <c r="AJ93" s="29">
        <v>1059.7071905360835</v>
      </c>
      <c r="AK93" s="29">
        <v>733.35019702135833</v>
      </c>
      <c r="AL93" s="29">
        <v>1864.5391831906663</v>
      </c>
      <c r="AM93" s="29">
        <v>2711.1423602183177</v>
      </c>
      <c r="AN93" s="29">
        <v>1535.8892022238056</v>
      </c>
      <c r="AO93" s="29">
        <v>3544.6135680233174</v>
      </c>
      <c r="AP93" s="29">
        <v>3587.6832784058215</v>
      </c>
      <c r="AQ93" s="29">
        <v>916.02172969051776</v>
      </c>
      <c r="AR93" s="29">
        <v>642.82989230184194</v>
      </c>
      <c r="AS93" s="29">
        <v>890.37084754598686</v>
      </c>
      <c r="AT93" s="29">
        <v>126.03848344221771</v>
      </c>
      <c r="AU93" s="29">
        <v>2491.0153659536727</v>
      </c>
      <c r="AV93" s="29">
        <v>2125.0188819353857</v>
      </c>
      <c r="AW93" s="29">
        <v>3079.1668948212782</v>
      </c>
      <c r="AX93" s="29">
        <v>748.2794676374341</v>
      </c>
      <c r="AY93" s="29">
        <v>1121.1049390453049</v>
      </c>
      <c r="AZ93" s="29">
        <v>317.46318127481919</v>
      </c>
      <c r="BA93" s="29">
        <v>573.32502645760553</v>
      </c>
      <c r="BB93" s="29">
        <v>660.78151429147647</v>
      </c>
      <c r="BC93" s="29">
        <v>582.54891860065652</v>
      </c>
      <c r="BD93" s="29">
        <v>226.17617042100787</v>
      </c>
      <c r="BE93" s="29">
        <v>154.55266627874857</v>
      </c>
      <c r="BF93" s="29">
        <v>115.4894605657764</v>
      </c>
      <c r="BG93" s="29">
        <v>6014.1796647509855</v>
      </c>
      <c r="BH93" s="29">
        <v>9797.0118055317835</v>
      </c>
      <c r="BI93" s="29">
        <v>699.23740483601546</v>
      </c>
      <c r="BJ93" s="29">
        <v>7091.0125896534018</v>
      </c>
      <c r="BK93" s="29">
        <v>293.2829868024225</v>
      </c>
      <c r="BL93" s="29">
        <v>1943.4240738412109</v>
      </c>
      <c r="BM93" s="29">
        <v>1215.4710472968368</v>
      </c>
      <c r="BN93" s="29">
        <v>1320.5635420836566</v>
      </c>
      <c r="BO93" s="29">
        <v>948.50081834841012</v>
      </c>
      <c r="BP93" s="29">
        <v>1167.5097185506875</v>
      </c>
      <c r="BQ93" s="29">
        <v>7051.8212652715283</v>
      </c>
      <c r="BR93" s="29">
        <v>6387.3953330564364</v>
      </c>
      <c r="BS93" s="29">
        <v>0</v>
      </c>
      <c r="BT93" s="59">
        <f t="shared" si="5"/>
        <v>949782.3460265157</v>
      </c>
      <c r="BU93" s="29">
        <v>90423.011520618049</v>
      </c>
      <c r="BV93" s="29">
        <v>0</v>
      </c>
      <c r="BW93" s="29">
        <v>24.575168645908185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2882.6644531096813</v>
      </c>
      <c r="CD93" s="29">
        <v>1043756.6700848895</v>
      </c>
      <c r="CE93" s="29">
        <v>0</v>
      </c>
      <c r="CF93" s="29">
        <v>0</v>
      </c>
      <c r="CG93" s="29">
        <v>0</v>
      </c>
      <c r="CH93" s="29">
        <v>2189.4380594448094</v>
      </c>
      <c r="CI93" s="29">
        <v>160599.90761955723</v>
      </c>
      <c r="CJ93" s="38">
        <f t="shared" si="6"/>
        <v>2249658.6129327808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582.19165487160853</v>
      </c>
      <c r="D94" s="29">
        <v>95.989601013073468</v>
      </c>
      <c r="E94" s="29">
        <v>684.99924375688772</v>
      </c>
      <c r="F94" s="29">
        <v>195.91320954895457</v>
      </c>
      <c r="G94" s="29">
        <v>402.59820243794684</v>
      </c>
      <c r="H94" s="29">
        <v>274.50545508790634</v>
      </c>
      <c r="I94" s="29">
        <v>89.644510993374396</v>
      </c>
      <c r="J94" s="29">
        <v>151.60230766773077</v>
      </c>
      <c r="K94" s="29">
        <v>25.226728306624686</v>
      </c>
      <c r="L94" s="29">
        <v>8.6545792165481945</v>
      </c>
      <c r="M94" s="29">
        <v>268.06144136286804</v>
      </c>
      <c r="N94" s="29">
        <v>21.397380290835638</v>
      </c>
      <c r="O94" s="29">
        <v>117.80657030494193</v>
      </c>
      <c r="P94" s="29">
        <v>322.23049690130915</v>
      </c>
      <c r="Q94" s="29">
        <v>819.67197315407282</v>
      </c>
      <c r="R94" s="29">
        <v>17340.821261964586</v>
      </c>
      <c r="S94" s="29">
        <v>629.83197671536266</v>
      </c>
      <c r="T94" s="29">
        <v>1678.4558635690123</v>
      </c>
      <c r="U94" s="29">
        <v>37058.492232227676</v>
      </c>
      <c r="V94" s="29">
        <v>158051.23107616272</v>
      </c>
      <c r="W94" s="29">
        <v>81176.642433037952</v>
      </c>
      <c r="X94" s="29">
        <v>559.85728674785912</v>
      </c>
      <c r="Y94" s="29">
        <v>9676.9612159253793</v>
      </c>
      <c r="Z94" s="29">
        <v>136.95499288309304</v>
      </c>
      <c r="AA94" s="29">
        <v>40.486120063822817</v>
      </c>
      <c r="AB94" s="29">
        <v>136.92957978871652</v>
      </c>
      <c r="AC94" s="29">
        <v>2687.1406539564946</v>
      </c>
      <c r="AD94" s="29">
        <v>76869.890457529196</v>
      </c>
      <c r="AE94" s="29">
        <v>742.26700339379101</v>
      </c>
      <c r="AF94" s="29">
        <v>1086.6449817517673</v>
      </c>
      <c r="AG94" s="29">
        <v>7886.688982250339</v>
      </c>
      <c r="AH94" s="29">
        <v>7608.5895451218321</v>
      </c>
      <c r="AI94" s="29">
        <v>2670.5598747573968</v>
      </c>
      <c r="AJ94" s="29">
        <v>373.43793277559939</v>
      </c>
      <c r="AK94" s="29">
        <v>36.325267343734836</v>
      </c>
      <c r="AL94" s="29">
        <v>37.12184567730732</v>
      </c>
      <c r="AM94" s="29">
        <v>98.468710523516108</v>
      </c>
      <c r="AN94" s="29">
        <v>21.836882896552787</v>
      </c>
      <c r="AO94" s="29">
        <v>220.91917595453683</v>
      </c>
      <c r="AP94" s="29">
        <v>1511.8959849309933</v>
      </c>
      <c r="AQ94" s="29">
        <v>49.257167776839246</v>
      </c>
      <c r="AR94" s="29">
        <v>19.965345296105657</v>
      </c>
      <c r="AS94" s="29">
        <v>32.477192214524095</v>
      </c>
      <c r="AT94" s="29">
        <v>3.9032945597422879</v>
      </c>
      <c r="AU94" s="29">
        <v>109.19998703487954</v>
      </c>
      <c r="AV94" s="29">
        <v>35.149549956586398</v>
      </c>
      <c r="AW94" s="29">
        <v>69.871399469305345</v>
      </c>
      <c r="AX94" s="29">
        <v>172.84999138863262</v>
      </c>
      <c r="AY94" s="29">
        <v>24.772788030166438</v>
      </c>
      <c r="AZ94" s="29">
        <v>36.195617780169918</v>
      </c>
      <c r="BA94" s="29">
        <v>3.7960683987767796</v>
      </c>
      <c r="BB94" s="29">
        <v>9.6072413668405812</v>
      </c>
      <c r="BC94" s="29">
        <v>194.38404691350925</v>
      </c>
      <c r="BD94" s="29">
        <v>19.473393364097785</v>
      </c>
      <c r="BE94" s="29">
        <v>64.080563724462877</v>
      </c>
      <c r="BF94" s="29">
        <v>21.803568411860237</v>
      </c>
      <c r="BG94" s="29">
        <v>2068.08284043092</v>
      </c>
      <c r="BH94" s="29">
        <v>667.9167453861279</v>
      </c>
      <c r="BI94" s="29">
        <v>32.524504660582821</v>
      </c>
      <c r="BJ94" s="29">
        <v>58.211748189660668</v>
      </c>
      <c r="BK94" s="29">
        <v>11.337354766473224</v>
      </c>
      <c r="BL94" s="29">
        <v>99.221021542288241</v>
      </c>
      <c r="BM94" s="29">
        <v>32.234589999775125</v>
      </c>
      <c r="BN94" s="29">
        <v>26.418986500996986</v>
      </c>
      <c r="BO94" s="29">
        <v>70.817285478518357</v>
      </c>
      <c r="BP94" s="29">
        <v>19.222736160441954</v>
      </c>
      <c r="BQ94" s="29">
        <v>441.92054515460484</v>
      </c>
      <c r="BR94" s="29">
        <v>2318.7234955514814</v>
      </c>
      <c r="BS94" s="29">
        <v>0</v>
      </c>
      <c r="BT94" s="59">
        <f t="shared" si="5"/>
        <v>419112.36376237212</v>
      </c>
      <c r="BU94" s="29">
        <v>860170.92056232749</v>
      </c>
      <c r="BV94" s="29">
        <v>0</v>
      </c>
      <c r="BW94" s="29">
        <v>4349.5915117608838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115209.07457008916</v>
      </c>
      <c r="CD94" s="29">
        <v>10174.187950767797</v>
      </c>
      <c r="CE94" s="29">
        <v>0</v>
      </c>
      <c r="CF94" s="29">
        <v>0</v>
      </c>
      <c r="CG94" s="29">
        <v>0</v>
      </c>
      <c r="CH94" s="29">
        <v>52372.131658860337</v>
      </c>
      <c r="CI94" s="29">
        <v>33027.478835908674</v>
      </c>
      <c r="CJ94" s="38">
        <f t="shared" si="6"/>
        <v>1494415.7488520863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386.01973098716059</v>
      </c>
      <c r="D95" s="29">
        <v>33.577494999236251</v>
      </c>
      <c r="E95" s="29">
        <v>5153.1057699146932</v>
      </c>
      <c r="F95" s="29">
        <v>29.263397141117206</v>
      </c>
      <c r="G95" s="29">
        <v>273.08288084803638</v>
      </c>
      <c r="H95" s="29">
        <v>1622.9919962182992</v>
      </c>
      <c r="I95" s="29">
        <v>41.837110890939179</v>
      </c>
      <c r="J95" s="29">
        <v>28051.453608101212</v>
      </c>
      <c r="K95" s="29">
        <v>1937.3981947800396</v>
      </c>
      <c r="L95" s="29">
        <v>13.696702329482298</v>
      </c>
      <c r="M95" s="29">
        <v>199.74098197788862</v>
      </c>
      <c r="N95" s="29">
        <v>13.309485957899708</v>
      </c>
      <c r="O95" s="29">
        <v>26.758044761088097</v>
      </c>
      <c r="P95" s="29">
        <v>381.06075992197475</v>
      </c>
      <c r="Q95" s="29">
        <v>463.54768532636842</v>
      </c>
      <c r="R95" s="29">
        <v>5364.3913262776186</v>
      </c>
      <c r="S95" s="29">
        <v>289.05297361067045</v>
      </c>
      <c r="T95" s="29">
        <v>4013.8157004883196</v>
      </c>
      <c r="U95" s="29">
        <v>7594.6345465073664</v>
      </c>
      <c r="V95" s="29">
        <v>12748.971657713329</v>
      </c>
      <c r="W95" s="29">
        <v>25745.926882369808</v>
      </c>
      <c r="X95" s="29">
        <v>220.52423986293945</v>
      </c>
      <c r="Y95" s="29">
        <v>1852.2149593960989</v>
      </c>
      <c r="Z95" s="29">
        <v>296.91512371109695</v>
      </c>
      <c r="AA95" s="29">
        <v>61.462981655138869</v>
      </c>
      <c r="AB95" s="29">
        <v>580.40290032040298</v>
      </c>
      <c r="AC95" s="29">
        <v>4385.4038918297165</v>
      </c>
      <c r="AD95" s="29">
        <v>196.05233313236323</v>
      </c>
      <c r="AE95" s="29">
        <v>2571.9113730407717</v>
      </c>
      <c r="AF95" s="29">
        <v>2477.1375325301669</v>
      </c>
      <c r="AG95" s="29">
        <v>37339.665400669481</v>
      </c>
      <c r="AH95" s="29">
        <v>19238.39007934825</v>
      </c>
      <c r="AI95" s="29">
        <v>11527.908010440915</v>
      </c>
      <c r="AJ95" s="29">
        <v>435.72008833557567</v>
      </c>
      <c r="AK95" s="29">
        <v>207.76529860352119</v>
      </c>
      <c r="AL95" s="29">
        <v>57.86596392568336</v>
      </c>
      <c r="AM95" s="29">
        <v>719.91106576876427</v>
      </c>
      <c r="AN95" s="29">
        <v>49.091661295916509</v>
      </c>
      <c r="AO95" s="29">
        <v>1511.1676158719395</v>
      </c>
      <c r="AP95" s="29">
        <v>253.02783984237442</v>
      </c>
      <c r="AQ95" s="29">
        <v>104.56291039541655</v>
      </c>
      <c r="AR95" s="29">
        <v>90.253534219465237</v>
      </c>
      <c r="AS95" s="29">
        <v>603.38883765551475</v>
      </c>
      <c r="AT95" s="29">
        <v>6.9095373565181735</v>
      </c>
      <c r="AU95" s="29">
        <v>4.9909158189446812</v>
      </c>
      <c r="AV95" s="29">
        <v>2.1723539867389277</v>
      </c>
      <c r="AW95" s="29">
        <v>4.5903579905765923</v>
      </c>
      <c r="AX95" s="29">
        <v>291.66102445345797</v>
      </c>
      <c r="AY95" s="29">
        <v>72.050988384116494</v>
      </c>
      <c r="AZ95" s="29">
        <v>29.449017512773032</v>
      </c>
      <c r="BA95" s="29">
        <v>2.1980437388930367</v>
      </c>
      <c r="BB95" s="29">
        <v>20.15580526605606</v>
      </c>
      <c r="BC95" s="29">
        <v>296.95972054353484</v>
      </c>
      <c r="BD95" s="29">
        <v>150.57851699472729</v>
      </c>
      <c r="BE95" s="29">
        <v>100.96785431793126</v>
      </c>
      <c r="BF95" s="29">
        <v>24.513260319057945</v>
      </c>
      <c r="BG95" s="29">
        <v>2162.1953142253328</v>
      </c>
      <c r="BH95" s="29">
        <v>1783.6665630160835</v>
      </c>
      <c r="BI95" s="29">
        <v>19.88327779729654</v>
      </c>
      <c r="BJ95" s="29">
        <v>7.8817276963466423</v>
      </c>
      <c r="BK95" s="29">
        <v>16.936775233483225</v>
      </c>
      <c r="BL95" s="29">
        <v>50.278927502946587</v>
      </c>
      <c r="BM95" s="29">
        <v>24.539512112291185</v>
      </c>
      <c r="BN95" s="29">
        <v>24.343170738824597</v>
      </c>
      <c r="BO95" s="29">
        <v>147.00779912123446</v>
      </c>
      <c r="BP95" s="29">
        <v>33.143685339645295</v>
      </c>
      <c r="BQ95" s="29">
        <v>1701.7112244219943</v>
      </c>
      <c r="BR95" s="29">
        <v>3587.2384749371713</v>
      </c>
      <c r="BS95" s="29">
        <v>0</v>
      </c>
      <c r="BT95" s="59">
        <f t="shared" si="5"/>
        <v>189730.40442180008</v>
      </c>
      <c r="BU95" s="29">
        <v>25180.094186633782</v>
      </c>
      <c r="BV95" s="29">
        <v>0</v>
      </c>
      <c r="BW95" s="29">
        <v>1097.6460227968528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244388.80922766327</v>
      </c>
      <c r="CD95" s="29">
        <v>162162.13840927847</v>
      </c>
      <c r="CE95" s="29">
        <v>0</v>
      </c>
      <c r="CF95" s="29">
        <v>5.3127926177394107</v>
      </c>
      <c r="CG95" s="29">
        <v>0</v>
      </c>
      <c r="CH95" s="29">
        <v>1419.3509086624013</v>
      </c>
      <c r="CI95" s="29">
        <v>8822.0829332403446</v>
      </c>
      <c r="CJ95" s="38">
        <f t="shared" si="6"/>
        <v>632805.83890269289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5047.507479247226</v>
      </c>
      <c r="D96" s="29">
        <v>230.77266257028586</v>
      </c>
      <c r="E96" s="29">
        <v>1127.7609737522002</v>
      </c>
      <c r="F96" s="29">
        <v>253.44847625480205</v>
      </c>
      <c r="G96" s="29">
        <v>1926.9815833087894</v>
      </c>
      <c r="H96" s="29">
        <v>11465.406413230881</v>
      </c>
      <c r="I96" s="29">
        <v>525.49386822909673</v>
      </c>
      <c r="J96" s="29">
        <v>31479.723614075981</v>
      </c>
      <c r="K96" s="29">
        <v>1021.6057730525545</v>
      </c>
      <c r="L96" s="29">
        <v>102.03167667589226</v>
      </c>
      <c r="M96" s="29">
        <v>2341.9816678621678</v>
      </c>
      <c r="N96" s="29">
        <v>684.70506691111382</v>
      </c>
      <c r="O96" s="29">
        <v>788.97255991241559</v>
      </c>
      <c r="P96" s="29">
        <v>3485.1029770752448</v>
      </c>
      <c r="Q96" s="29">
        <v>1254.1790066887249</v>
      </c>
      <c r="R96" s="29">
        <v>4477.5089995722192</v>
      </c>
      <c r="S96" s="29">
        <v>5837.278138376827</v>
      </c>
      <c r="T96" s="29">
        <v>3875.9293482753815</v>
      </c>
      <c r="U96" s="29">
        <v>10070.127937975154</v>
      </c>
      <c r="V96" s="29">
        <v>3957.0360798487163</v>
      </c>
      <c r="W96" s="29">
        <v>8608.3074709333687</v>
      </c>
      <c r="X96" s="29">
        <v>9530.5675475778044</v>
      </c>
      <c r="Y96" s="29">
        <v>1911.4981758680033</v>
      </c>
      <c r="Z96" s="29">
        <v>215.84092968947425</v>
      </c>
      <c r="AA96" s="29">
        <v>127.3120413601391</v>
      </c>
      <c r="AB96" s="29">
        <v>1081.4885337055298</v>
      </c>
      <c r="AC96" s="29">
        <v>16271.381400284259</v>
      </c>
      <c r="AD96" s="29">
        <v>2023.5688573127372</v>
      </c>
      <c r="AE96" s="29">
        <v>2081.2604903575548</v>
      </c>
      <c r="AF96" s="29">
        <v>6060.8681423580538</v>
      </c>
      <c r="AG96" s="29">
        <v>3025.3036987425589</v>
      </c>
      <c r="AH96" s="29">
        <v>74.638310927580136</v>
      </c>
      <c r="AI96" s="29">
        <v>999.77750764162693</v>
      </c>
      <c r="AJ96" s="29">
        <v>347.55966442241476</v>
      </c>
      <c r="AK96" s="29">
        <v>28.136845516165781</v>
      </c>
      <c r="AL96" s="29">
        <v>643.98757938335621</v>
      </c>
      <c r="AM96" s="29">
        <v>769.40889398379375</v>
      </c>
      <c r="AN96" s="29">
        <v>2834.2321844571493</v>
      </c>
      <c r="AO96" s="29">
        <v>180.94256332178219</v>
      </c>
      <c r="AP96" s="29">
        <v>83.147128359049702</v>
      </c>
      <c r="AQ96" s="29">
        <v>415.76119798137239</v>
      </c>
      <c r="AR96" s="29">
        <v>270.68278730242906</v>
      </c>
      <c r="AS96" s="29">
        <v>167.38226806590148</v>
      </c>
      <c r="AT96" s="29">
        <v>124.85058173178905</v>
      </c>
      <c r="AU96" s="29">
        <v>604.84682722993909</v>
      </c>
      <c r="AV96" s="29">
        <v>84.406132777427885</v>
      </c>
      <c r="AW96" s="29">
        <v>198.24756858009061</v>
      </c>
      <c r="AX96" s="29">
        <v>378.43171669335538</v>
      </c>
      <c r="AY96" s="29">
        <v>468.15020257543983</v>
      </c>
      <c r="AZ96" s="29">
        <v>525.63225002684305</v>
      </c>
      <c r="BA96" s="29">
        <v>502.62037710451449</v>
      </c>
      <c r="BB96" s="29">
        <v>74.702645899196384</v>
      </c>
      <c r="BC96" s="29">
        <v>572.9527564039762</v>
      </c>
      <c r="BD96" s="29">
        <v>189.72906437289328</v>
      </c>
      <c r="BE96" s="29">
        <v>70.951091697961985</v>
      </c>
      <c r="BF96" s="29">
        <v>45.410467874898259</v>
      </c>
      <c r="BG96" s="29">
        <v>2315.3178087289225</v>
      </c>
      <c r="BH96" s="29">
        <v>8733.1071549093322</v>
      </c>
      <c r="BI96" s="29">
        <v>282.25143259886903</v>
      </c>
      <c r="BJ96" s="29">
        <v>8859.738260453134</v>
      </c>
      <c r="BK96" s="29">
        <v>38.345637602684874</v>
      </c>
      <c r="BL96" s="29">
        <v>12350.333222656802</v>
      </c>
      <c r="BM96" s="29">
        <v>7415.9095278961004</v>
      </c>
      <c r="BN96" s="29">
        <v>1399.6518340553896</v>
      </c>
      <c r="BO96" s="29">
        <v>1729.2102825997363</v>
      </c>
      <c r="BP96" s="29">
        <v>944.56524755219607</v>
      </c>
      <c r="BQ96" s="29">
        <v>2186.1281368102163</v>
      </c>
      <c r="BR96" s="29">
        <v>5604.5060077751023</v>
      </c>
      <c r="BS96" s="29">
        <v>0</v>
      </c>
      <c r="BT96" s="59">
        <f t="shared" si="5"/>
        <v>203406.60475905455</v>
      </c>
      <c r="BU96" s="29">
        <v>289954.95988880208</v>
      </c>
      <c r="BV96" s="29">
        <v>0</v>
      </c>
      <c r="BW96" s="29">
        <v>3790.022144875189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698.05687518417369</v>
      </c>
      <c r="CD96" s="29">
        <v>188660.71043683623</v>
      </c>
      <c r="CE96" s="29">
        <v>0</v>
      </c>
      <c r="CF96" s="29">
        <v>0</v>
      </c>
      <c r="CG96" s="29">
        <v>29040.855366836375</v>
      </c>
      <c r="CH96" s="29">
        <v>-25932.040126135675</v>
      </c>
      <c r="CI96" s="29">
        <v>18912.488565234155</v>
      </c>
      <c r="CJ96" s="38">
        <f t="shared" si="6"/>
        <v>708531.65791068703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492.09978767218655</v>
      </c>
      <c r="D97" s="29">
        <v>25.618634405950964</v>
      </c>
      <c r="E97" s="29">
        <v>44747.141574432484</v>
      </c>
      <c r="F97" s="29">
        <v>56.127009043944298</v>
      </c>
      <c r="G97" s="29">
        <v>418.19211507136799</v>
      </c>
      <c r="H97" s="29">
        <v>147.58897417435182</v>
      </c>
      <c r="I97" s="29">
        <v>39.511533810051162</v>
      </c>
      <c r="J97" s="29">
        <v>59.609930502365799</v>
      </c>
      <c r="K97" s="29">
        <v>834.90283414308055</v>
      </c>
      <c r="L97" s="29">
        <v>7.5298120433461939</v>
      </c>
      <c r="M97" s="29">
        <v>926.60554137702388</v>
      </c>
      <c r="N97" s="29">
        <v>29.325209129343602</v>
      </c>
      <c r="O97" s="29">
        <v>74.535468829307376</v>
      </c>
      <c r="P97" s="29">
        <v>489.85388341085002</v>
      </c>
      <c r="Q97" s="29">
        <v>12694.205983470978</v>
      </c>
      <c r="R97" s="29">
        <v>39595.008212905421</v>
      </c>
      <c r="S97" s="29">
        <v>1139.8362582787565</v>
      </c>
      <c r="T97" s="29">
        <v>9404.056981767355</v>
      </c>
      <c r="U97" s="29">
        <v>71179.471159222157</v>
      </c>
      <c r="V97" s="29">
        <v>6040.8883242160191</v>
      </c>
      <c r="W97" s="29">
        <v>22003.334084907725</v>
      </c>
      <c r="X97" s="29">
        <v>973.72786845239034</v>
      </c>
      <c r="Y97" s="29">
        <v>8539.0792426046337</v>
      </c>
      <c r="Z97" s="29">
        <v>108.86764548182957</v>
      </c>
      <c r="AA97" s="29">
        <v>32.546522870518096</v>
      </c>
      <c r="AB97" s="29">
        <v>192.75675026428206</v>
      </c>
      <c r="AC97" s="29">
        <v>19308.641527807871</v>
      </c>
      <c r="AD97" s="29">
        <v>1293.9738642968971</v>
      </c>
      <c r="AE97" s="29">
        <v>1219.0665945862524</v>
      </c>
      <c r="AF97" s="29">
        <v>2042.7181835026929</v>
      </c>
      <c r="AG97" s="29">
        <v>4516.1607086401191</v>
      </c>
      <c r="AH97" s="29">
        <v>163172.41542044893</v>
      </c>
      <c r="AI97" s="29">
        <v>535.12746558304241</v>
      </c>
      <c r="AJ97" s="29">
        <v>2256.6636181126237</v>
      </c>
      <c r="AK97" s="29">
        <v>4.6321464363909177</v>
      </c>
      <c r="AL97" s="29">
        <v>149.30440416377803</v>
      </c>
      <c r="AM97" s="29">
        <v>898.17576548858744</v>
      </c>
      <c r="AN97" s="29">
        <v>340.89590050973209</v>
      </c>
      <c r="AO97" s="29">
        <v>22.814932871484839</v>
      </c>
      <c r="AP97" s="29">
        <v>29.052378343433404</v>
      </c>
      <c r="AQ97" s="29">
        <v>59.060428412614208</v>
      </c>
      <c r="AR97" s="29">
        <v>31.070708181219374</v>
      </c>
      <c r="AS97" s="29">
        <v>35.980896496060502</v>
      </c>
      <c r="AT97" s="29">
        <v>9.2764700656406625</v>
      </c>
      <c r="AU97" s="29">
        <v>109.98526000260367</v>
      </c>
      <c r="AV97" s="29">
        <v>9.5167271446445785</v>
      </c>
      <c r="AW97" s="29">
        <v>18.673789375083398</v>
      </c>
      <c r="AX97" s="29">
        <v>63.398199720590981</v>
      </c>
      <c r="AY97" s="29">
        <v>22.591028980313574</v>
      </c>
      <c r="AZ97" s="29">
        <v>81.595027339671901</v>
      </c>
      <c r="BA97" s="29">
        <v>10.799110757262524</v>
      </c>
      <c r="BB97" s="29">
        <v>11.248844352186525</v>
      </c>
      <c r="BC97" s="29">
        <v>442.37933398044538</v>
      </c>
      <c r="BD97" s="29">
        <v>86.522898403731702</v>
      </c>
      <c r="BE97" s="29">
        <v>35.881275327301182</v>
      </c>
      <c r="BF97" s="29">
        <v>15.69427978180499</v>
      </c>
      <c r="BG97" s="29">
        <v>2713.5696627089692</v>
      </c>
      <c r="BH97" s="29">
        <v>63687.045561384068</v>
      </c>
      <c r="BI97" s="29">
        <v>17.154785383074707</v>
      </c>
      <c r="BJ97" s="29">
        <v>434.92274768785342</v>
      </c>
      <c r="BK97" s="29">
        <v>7.6134962300360538</v>
      </c>
      <c r="BL97" s="29">
        <v>152.41402863476566</v>
      </c>
      <c r="BM97" s="29">
        <v>110.79143282256216</v>
      </c>
      <c r="BN97" s="29">
        <v>137.75571874354469</v>
      </c>
      <c r="BO97" s="29">
        <v>98.661320719597057</v>
      </c>
      <c r="BP97" s="29">
        <v>59.083293411160149</v>
      </c>
      <c r="BQ97" s="29">
        <v>184.37141455275662</v>
      </c>
      <c r="BR97" s="29">
        <v>6060.4460372220838</v>
      </c>
      <c r="BS97" s="29">
        <v>0</v>
      </c>
      <c r="BT97" s="59">
        <f t="shared" si="5"/>
        <v>490749.56803110125</v>
      </c>
      <c r="BU97" s="29">
        <v>24640.881120431797</v>
      </c>
      <c r="BV97" s="29">
        <v>0</v>
      </c>
      <c r="BW97" s="29">
        <v>208.2151840562378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381659.60293554526</v>
      </c>
      <c r="CD97" s="29">
        <v>19177.470230449835</v>
      </c>
      <c r="CE97" s="29">
        <v>0</v>
      </c>
      <c r="CF97" s="29">
        <v>0</v>
      </c>
      <c r="CG97" s="29">
        <v>0</v>
      </c>
      <c r="CH97" s="29">
        <v>6768.1897715468249</v>
      </c>
      <c r="CI97" s="29">
        <v>14086.114100384822</v>
      </c>
      <c r="CJ97" s="38">
        <f t="shared" si="6"/>
        <v>937290.04137351608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3783.3772036470668</v>
      </c>
      <c r="D98" s="29">
        <v>10.390776892322329</v>
      </c>
      <c r="E98" s="29">
        <v>272.04563348333198</v>
      </c>
      <c r="F98" s="29">
        <v>304.24391519226003</v>
      </c>
      <c r="G98" s="29">
        <v>2040.8134695200104</v>
      </c>
      <c r="H98" s="29">
        <v>607.73700653669653</v>
      </c>
      <c r="I98" s="29">
        <v>523.46197627147069</v>
      </c>
      <c r="J98" s="29">
        <v>291.92529989145606</v>
      </c>
      <c r="K98" s="29">
        <v>153.7163019975155</v>
      </c>
      <c r="L98" s="29">
        <v>33.180358796114376</v>
      </c>
      <c r="M98" s="29">
        <v>560.03043499596811</v>
      </c>
      <c r="N98" s="29">
        <v>13.546579036755114</v>
      </c>
      <c r="O98" s="29">
        <v>278.65421313160789</v>
      </c>
      <c r="P98" s="29">
        <v>4340.6167983024725</v>
      </c>
      <c r="Q98" s="29">
        <v>980.82009126540811</v>
      </c>
      <c r="R98" s="29">
        <v>3086.6461840658017</v>
      </c>
      <c r="S98" s="29">
        <v>176.80107121678492</v>
      </c>
      <c r="T98" s="29">
        <v>134.84162625665294</v>
      </c>
      <c r="U98" s="29">
        <v>694.55197584206496</v>
      </c>
      <c r="V98" s="29">
        <v>105.30288677744612</v>
      </c>
      <c r="W98" s="29">
        <v>214.50132880158904</v>
      </c>
      <c r="X98" s="29">
        <v>249.76615044643256</v>
      </c>
      <c r="Y98" s="29">
        <v>49.132813597710687</v>
      </c>
      <c r="Z98" s="29">
        <v>86.137055291061003</v>
      </c>
      <c r="AA98" s="29">
        <v>561.10684996566408</v>
      </c>
      <c r="AB98" s="29">
        <v>62.760187679869155</v>
      </c>
      <c r="AC98" s="29">
        <v>3013.5160446477412</v>
      </c>
      <c r="AD98" s="29">
        <v>436.99326526659775</v>
      </c>
      <c r="AE98" s="29">
        <v>2574.941992243771</v>
      </c>
      <c r="AF98" s="29">
        <v>1465.5989111869308</v>
      </c>
      <c r="AG98" s="29">
        <v>637.27352796884361</v>
      </c>
      <c r="AH98" s="29">
        <v>1.7462263521947949</v>
      </c>
      <c r="AI98" s="29">
        <v>12.398873182654134</v>
      </c>
      <c r="AJ98" s="29">
        <v>27.133865985986237</v>
      </c>
      <c r="AK98" s="29">
        <v>4.7079551670501525</v>
      </c>
      <c r="AL98" s="29">
        <v>246.42480032945372</v>
      </c>
      <c r="AM98" s="29">
        <v>178.30634722217684</v>
      </c>
      <c r="AN98" s="29">
        <v>83.054138814795181</v>
      </c>
      <c r="AO98" s="29">
        <v>127.54662539864664</v>
      </c>
      <c r="AP98" s="29">
        <v>17.783256319649361</v>
      </c>
      <c r="AQ98" s="29">
        <v>77.779771243595633</v>
      </c>
      <c r="AR98" s="29">
        <v>130.57384148697167</v>
      </c>
      <c r="AS98" s="29">
        <v>65.05757414476426</v>
      </c>
      <c r="AT98" s="29">
        <v>9.825521589742678</v>
      </c>
      <c r="AU98" s="29">
        <v>285.39838579011194</v>
      </c>
      <c r="AV98" s="29">
        <v>584.26148252246514</v>
      </c>
      <c r="AW98" s="29">
        <v>241.76882438720094</v>
      </c>
      <c r="AX98" s="29">
        <v>24.271844956403971</v>
      </c>
      <c r="AY98" s="29">
        <v>19.266420163973951</v>
      </c>
      <c r="AZ98" s="29">
        <v>53.295658200995142</v>
      </c>
      <c r="BA98" s="29">
        <v>35.532980100345668</v>
      </c>
      <c r="BB98" s="29">
        <v>10.79975127851603</v>
      </c>
      <c r="BC98" s="29">
        <v>17.34547012993588</v>
      </c>
      <c r="BD98" s="29">
        <v>1049.4507390947592</v>
      </c>
      <c r="BE98" s="29">
        <v>7.2229246740506063</v>
      </c>
      <c r="BF98" s="29">
        <v>0</v>
      </c>
      <c r="BG98" s="29">
        <v>64.503870093010917</v>
      </c>
      <c r="BH98" s="29">
        <v>286.31323229397583</v>
      </c>
      <c r="BI98" s="29">
        <v>10.169170716351401</v>
      </c>
      <c r="BJ98" s="29">
        <v>400.58804125034004</v>
      </c>
      <c r="BK98" s="29">
        <v>1.8403815483742958</v>
      </c>
      <c r="BL98" s="29">
        <v>389.00985242342529</v>
      </c>
      <c r="BM98" s="29">
        <v>388.65067024451611</v>
      </c>
      <c r="BN98" s="29">
        <v>86.536521899850982</v>
      </c>
      <c r="BO98" s="29">
        <v>153.09390332618764</v>
      </c>
      <c r="BP98" s="29">
        <v>16.942338012470806</v>
      </c>
      <c r="BQ98" s="29">
        <v>35.971464862239166</v>
      </c>
      <c r="BR98" s="29">
        <v>109.16572506243237</v>
      </c>
      <c r="BS98" s="29">
        <v>0</v>
      </c>
      <c r="BT98" s="59">
        <f t="shared" si="5"/>
        <v>32998.170380485026</v>
      </c>
      <c r="BU98" s="29">
        <v>130754.4406068752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-1509.9004078151243</v>
      </c>
      <c r="CI98" s="29">
        <v>745.02545643309077</v>
      </c>
      <c r="CJ98" s="38">
        <f t="shared" si="6"/>
        <v>162987.73603597822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5.7267616641575634</v>
      </c>
      <c r="D101" s="29">
        <v>0</v>
      </c>
      <c r="E101" s="29">
        <v>7.2422134375020928</v>
      </c>
      <c r="F101" s="29">
        <v>2.7409799891920135</v>
      </c>
      <c r="G101" s="29">
        <v>29.396163321021255</v>
      </c>
      <c r="H101" s="29">
        <v>7.7546573581008591</v>
      </c>
      <c r="I101" s="29">
        <v>0</v>
      </c>
      <c r="J101" s="29">
        <v>6.5659907211378554</v>
      </c>
      <c r="K101" s="29">
        <v>44.840552769137176</v>
      </c>
      <c r="L101" s="29">
        <v>0</v>
      </c>
      <c r="M101" s="29">
        <v>34.083127432493846</v>
      </c>
      <c r="N101" s="29">
        <v>7.2245966177208727</v>
      </c>
      <c r="O101" s="29">
        <v>15.015100157338642</v>
      </c>
      <c r="P101" s="29">
        <v>3.2176540971518479</v>
      </c>
      <c r="Q101" s="29">
        <v>0</v>
      </c>
      <c r="R101" s="29">
        <v>9.8820086094150952</v>
      </c>
      <c r="S101" s="29">
        <v>39.669305190913605</v>
      </c>
      <c r="T101" s="29">
        <v>6.7174114528545434</v>
      </c>
      <c r="U101" s="29">
        <v>30.231167932630171</v>
      </c>
      <c r="V101" s="29">
        <v>0</v>
      </c>
      <c r="W101" s="29">
        <v>1.4759442320353326</v>
      </c>
      <c r="X101" s="29">
        <v>23.05860730117648</v>
      </c>
      <c r="Y101" s="29">
        <v>0</v>
      </c>
      <c r="Z101" s="29">
        <v>0</v>
      </c>
      <c r="AA101" s="29">
        <v>0</v>
      </c>
      <c r="AB101" s="29">
        <v>0</v>
      </c>
      <c r="AC101" s="29">
        <v>92582.64299400468</v>
      </c>
      <c r="AD101" s="29">
        <v>0</v>
      </c>
      <c r="AE101" s="29">
        <v>0</v>
      </c>
      <c r="AF101" s="29">
        <v>34.465494893308708</v>
      </c>
      <c r="AG101" s="29">
        <v>0</v>
      </c>
      <c r="AH101" s="29">
        <v>0</v>
      </c>
      <c r="AI101" s="29">
        <v>0</v>
      </c>
      <c r="AJ101" s="29">
        <v>0</v>
      </c>
      <c r="AK101" s="29">
        <v>1.7965734273137393</v>
      </c>
      <c r="AL101" s="29">
        <v>6.4030553874714471</v>
      </c>
      <c r="AM101" s="29">
        <v>0</v>
      </c>
      <c r="AN101" s="29">
        <v>0</v>
      </c>
      <c r="AO101" s="29">
        <v>0</v>
      </c>
      <c r="AP101" s="29">
        <v>2.4505055642167757</v>
      </c>
      <c r="AQ101" s="29">
        <v>1.7105111716775681</v>
      </c>
      <c r="AR101" s="29">
        <v>0</v>
      </c>
      <c r="AS101" s="29">
        <v>23.749351383171884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8.5672579327941509</v>
      </c>
      <c r="AZ101" s="29">
        <v>0</v>
      </c>
      <c r="BA101" s="29">
        <v>0</v>
      </c>
      <c r="BB101" s="29">
        <v>1.4197036822572489</v>
      </c>
      <c r="BC101" s="29">
        <v>0</v>
      </c>
      <c r="BD101" s="29">
        <v>0</v>
      </c>
      <c r="BE101" s="29">
        <v>0</v>
      </c>
      <c r="BF101" s="29">
        <v>0</v>
      </c>
      <c r="BG101" s="29">
        <v>15.860580365348051</v>
      </c>
      <c r="BH101" s="29">
        <v>0</v>
      </c>
      <c r="BI101" s="29">
        <v>0</v>
      </c>
      <c r="BJ101" s="29">
        <v>0</v>
      </c>
      <c r="BK101" s="29">
        <v>1.1243510435044568</v>
      </c>
      <c r="BL101" s="29">
        <v>0</v>
      </c>
      <c r="BM101" s="29">
        <v>26.278191985611375</v>
      </c>
      <c r="BN101" s="29">
        <v>84.776089410339807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93066.086902535681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5266.7170451006141</v>
      </c>
      <c r="CA101" s="29">
        <v>655.05093762099182</v>
      </c>
      <c r="CB101" s="29">
        <v>34248.185353503155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133236.04023876044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2.0097339441543483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3.9151767117817169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5.9249106559360651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5.9249106559360651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87.807747977108292</v>
      </c>
      <c r="F103" s="29">
        <v>0</v>
      </c>
      <c r="G103" s="29">
        <v>103.25633845973645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8.5906600754254132</v>
      </c>
      <c r="R103" s="29">
        <v>7.7418603353636239</v>
      </c>
      <c r="S103" s="29">
        <v>0</v>
      </c>
      <c r="T103" s="29">
        <v>0</v>
      </c>
      <c r="U103" s="29">
        <v>0</v>
      </c>
      <c r="V103" s="29">
        <v>4.2290956902214996</v>
      </c>
      <c r="W103" s="29">
        <v>0</v>
      </c>
      <c r="X103" s="29">
        <v>0</v>
      </c>
      <c r="Y103" s="29">
        <v>0</v>
      </c>
      <c r="Z103" s="29">
        <v>7.9208987370777733</v>
      </c>
      <c r="AA103" s="29">
        <v>8.3256462859516045</v>
      </c>
      <c r="AB103" s="29">
        <v>14761.860193976097</v>
      </c>
      <c r="AC103" s="29">
        <v>50.648583112229822</v>
      </c>
      <c r="AD103" s="29">
        <v>13.521221622584516</v>
      </c>
      <c r="AE103" s="29">
        <v>509810.33867450373</v>
      </c>
      <c r="AF103" s="29">
        <v>0</v>
      </c>
      <c r="AG103" s="29">
        <v>68.262646193520766</v>
      </c>
      <c r="AH103" s="29">
        <v>3.3094487761476468</v>
      </c>
      <c r="AI103" s="29">
        <v>0</v>
      </c>
      <c r="AJ103" s="29">
        <v>19.918634007353631</v>
      </c>
      <c r="AK103" s="29">
        <v>16.931207366962248</v>
      </c>
      <c r="AL103" s="29">
        <v>166.95852581344076</v>
      </c>
      <c r="AM103" s="29">
        <v>0</v>
      </c>
      <c r="AN103" s="29">
        <v>0</v>
      </c>
      <c r="AO103" s="29">
        <v>88.368195408589543</v>
      </c>
      <c r="AP103" s="29">
        <v>0</v>
      </c>
      <c r="AQ103" s="29">
        <v>278.05861562644191</v>
      </c>
      <c r="AR103" s="29">
        <v>0</v>
      </c>
      <c r="AS103" s="29">
        <v>0</v>
      </c>
      <c r="AT103" s="29">
        <v>15.608693365205395</v>
      </c>
      <c r="AU103" s="29">
        <v>8.4374401945884046</v>
      </c>
      <c r="AV103" s="29">
        <v>0</v>
      </c>
      <c r="AW103" s="29">
        <v>0</v>
      </c>
      <c r="AX103" s="29">
        <v>19.637386269129557</v>
      </c>
      <c r="AY103" s="29">
        <v>354.62096582981781</v>
      </c>
      <c r="AZ103" s="29">
        <v>0</v>
      </c>
      <c r="BA103" s="29">
        <v>0</v>
      </c>
      <c r="BB103" s="29">
        <v>0</v>
      </c>
      <c r="BC103" s="29">
        <v>1.3721358046967882</v>
      </c>
      <c r="BD103" s="29">
        <v>64.583982320822386</v>
      </c>
      <c r="BE103" s="29">
        <v>0</v>
      </c>
      <c r="BF103" s="29">
        <v>3.3428876777219791</v>
      </c>
      <c r="BG103" s="29">
        <v>3.7496286482873633</v>
      </c>
      <c r="BH103" s="29">
        <v>0</v>
      </c>
      <c r="BI103" s="29">
        <v>5.8440252119384617</v>
      </c>
      <c r="BJ103" s="29">
        <v>57.700654788517667</v>
      </c>
      <c r="BK103" s="29">
        <v>3.8333505763149236</v>
      </c>
      <c r="BL103" s="29">
        <v>10.988825848105645</v>
      </c>
      <c r="BM103" s="29">
        <v>7.742004552875895</v>
      </c>
      <c r="BN103" s="29">
        <v>128.46915681679459</v>
      </c>
      <c r="BO103" s="29">
        <v>7.6451375799598811</v>
      </c>
      <c r="BP103" s="29">
        <v>27.25404695891298</v>
      </c>
      <c r="BQ103" s="29">
        <v>6.611817824719739</v>
      </c>
      <c r="BR103" s="29">
        <v>0</v>
      </c>
      <c r="BS103" s="29">
        <v>0</v>
      </c>
      <c r="BT103" s="59">
        <f t="shared" si="5"/>
        <v>526233.49033423665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9.603005876874894</v>
      </c>
      <c r="CJ103" s="38">
        <f t="shared" si="6"/>
        <v>526243.09334011353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58.740143897176125</v>
      </c>
      <c r="D104" s="29">
        <v>0</v>
      </c>
      <c r="E104" s="29">
        <v>70.614489224039232</v>
      </c>
      <c r="F104" s="29">
        <v>29.262835306884437</v>
      </c>
      <c r="G104" s="29">
        <v>304.55469528847078</v>
      </c>
      <c r="H104" s="29">
        <v>79.237762959766755</v>
      </c>
      <c r="I104" s="29">
        <v>0</v>
      </c>
      <c r="J104" s="29">
        <v>69.970643345484561</v>
      </c>
      <c r="K104" s="29">
        <v>38.337239061510445</v>
      </c>
      <c r="L104" s="29">
        <v>8.6696888661659326</v>
      </c>
      <c r="M104" s="29">
        <v>367.25360394228886</v>
      </c>
      <c r="N104" s="29">
        <v>74.105054131653588</v>
      </c>
      <c r="O104" s="29">
        <v>135.70805365136653</v>
      </c>
      <c r="P104" s="29">
        <v>33.735502004539342</v>
      </c>
      <c r="Q104" s="29">
        <v>1.0703040010575973</v>
      </c>
      <c r="R104" s="29">
        <v>100.81169767694821</v>
      </c>
      <c r="S104" s="29">
        <v>324.27692988157025</v>
      </c>
      <c r="T104" s="29">
        <v>164.98802529393575</v>
      </c>
      <c r="U104" s="29">
        <v>350.20512797730294</v>
      </c>
      <c r="V104" s="29">
        <v>11.039249854188339</v>
      </c>
      <c r="W104" s="29">
        <v>13.74220791501134</v>
      </c>
      <c r="X104" s="29">
        <v>144.40721692351326</v>
      </c>
      <c r="Y104" s="29">
        <v>33.21796728233037</v>
      </c>
      <c r="Z104" s="29">
        <v>5.0302895934374261</v>
      </c>
      <c r="AA104" s="29">
        <v>0</v>
      </c>
      <c r="AB104" s="29">
        <v>0</v>
      </c>
      <c r="AC104" s="29">
        <v>325.40543305464467</v>
      </c>
      <c r="AD104" s="29">
        <v>0</v>
      </c>
      <c r="AE104" s="29">
        <v>0</v>
      </c>
      <c r="AF104" s="29">
        <v>353.52114276981484</v>
      </c>
      <c r="AG104" s="29">
        <v>0</v>
      </c>
      <c r="AH104" s="29">
        <v>0</v>
      </c>
      <c r="AI104" s="29">
        <v>0</v>
      </c>
      <c r="AJ104" s="29">
        <v>1.8864251540057646</v>
      </c>
      <c r="AK104" s="29">
        <v>5.6687435807164412</v>
      </c>
      <c r="AL104" s="29">
        <v>68.516633340068466</v>
      </c>
      <c r="AM104" s="29">
        <v>414.44040476567562</v>
      </c>
      <c r="AN104" s="29">
        <v>456.65702910735541</v>
      </c>
      <c r="AO104" s="29">
        <v>17.410960106577505</v>
      </c>
      <c r="AP104" s="29">
        <v>45.908530322422756</v>
      </c>
      <c r="AQ104" s="29">
        <v>18.338907871896012</v>
      </c>
      <c r="AR104" s="29">
        <v>0</v>
      </c>
      <c r="AS104" s="29">
        <v>231.57101247478417</v>
      </c>
      <c r="AT104" s="29">
        <v>0</v>
      </c>
      <c r="AU104" s="29">
        <v>0</v>
      </c>
      <c r="AV104" s="29">
        <v>0</v>
      </c>
      <c r="AW104" s="29">
        <v>0</v>
      </c>
      <c r="AX104" s="29">
        <v>39.922084829395047</v>
      </c>
      <c r="AY104" s="29">
        <v>85.854429217636877</v>
      </c>
      <c r="AZ104" s="29">
        <v>0</v>
      </c>
      <c r="BA104" s="29">
        <v>0</v>
      </c>
      <c r="BB104" s="29">
        <v>15.154438941187857</v>
      </c>
      <c r="BC104" s="29">
        <v>52.396995994080875</v>
      </c>
      <c r="BD104" s="29">
        <v>1.2713098180379103</v>
      </c>
      <c r="BE104" s="29">
        <v>14.665492557609895</v>
      </c>
      <c r="BF104" s="29">
        <v>0</v>
      </c>
      <c r="BG104" s="29">
        <v>63.1345965810129</v>
      </c>
      <c r="BH104" s="29">
        <v>4.6227817118489849</v>
      </c>
      <c r="BI104" s="29">
        <v>0</v>
      </c>
      <c r="BJ104" s="29">
        <v>0</v>
      </c>
      <c r="BK104" s="29">
        <v>10.962262285608215</v>
      </c>
      <c r="BL104" s="29">
        <v>0</v>
      </c>
      <c r="BM104" s="29">
        <v>269.51080529339407</v>
      </c>
      <c r="BN104" s="29">
        <v>235.5372722063928</v>
      </c>
      <c r="BO104" s="29">
        <v>204.10967018069982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5355.4460902435076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-449.22144337788416</v>
      </c>
      <c r="CI104" s="29">
        <v>6411.4513562456577</v>
      </c>
      <c r="CJ104" s="38">
        <f t="shared" si="6"/>
        <v>11317.676003111281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3021.272782284791</v>
      </c>
      <c r="D105" s="29">
        <v>2480.4688205431612</v>
      </c>
      <c r="E105" s="29">
        <v>547.44641092933057</v>
      </c>
      <c r="F105" s="29">
        <v>336.79344706091257</v>
      </c>
      <c r="G105" s="29">
        <v>20900.701660523708</v>
      </c>
      <c r="H105" s="29">
        <v>2016.396654570729</v>
      </c>
      <c r="I105" s="29">
        <v>1411.0160785430435</v>
      </c>
      <c r="J105" s="29">
        <v>1199.2806092197338</v>
      </c>
      <c r="K105" s="29">
        <v>1053.9381143815096</v>
      </c>
      <c r="L105" s="29">
        <v>54.73298481283318</v>
      </c>
      <c r="M105" s="29">
        <v>4222.2256467546786</v>
      </c>
      <c r="N105" s="29">
        <v>72.556675226663501</v>
      </c>
      <c r="O105" s="29">
        <v>4333.0493992687479</v>
      </c>
      <c r="P105" s="29">
        <v>8056.8021204930228</v>
      </c>
      <c r="Q105" s="29">
        <v>927.67893263100098</v>
      </c>
      <c r="R105" s="29">
        <v>2816.046137226168</v>
      </c>
      <c r="S105" s="29">
        <v>696.1055682513196</v>
      </c>
      <c r="T105" s="29">
        <v>1224.3936156867139</v>
      </c>
      <c r="U105" s="29">
        <v>1719.2822981648653</v>
      </c>
      <c r="V105" s="29">
        <v>600.75731101241911</v>
      </c>
      <c r="W105" s="29">
        <v>452.78562295349877</v>
      </c>
      <c r="X105" s="29">
        <v>2481.3083175812731</v>
      </c>
      <c r="Y105" s="29">
        <v>334.98666982531125</v>
      </c>
      <c r="Z105" s="29">
        <v>269.42051973752882</v>
      </c>
      <c r="AA105" s="29">
        <v>117.34980952556458</v>
      </c>
      <c r="AB105" s="29">
        <v>1074.0441446533209</v>
      </c>
      <c r="AC105" s="29">
        <v>9018.932878706335</v>
      </c>
      <c r="AD105" s="29">
        <v>4788.2296172197339</v>
      </c>
      <c r="AE105" s="29">
        <v>99315.893495297438</v>
      </c>
      <c r="AF105" s="29">
        <v>8601.7687228262184</v>
      </c>
      <c r="AG105" s="29">
        <v>31111.884545137276</v>
      </c>
      <c r="AH105" s="29">
        <v>316.33191664637275</v>
      </c>
      <c r="AI105" s="29">
        <v>541.12630631945092</v>
      </c>
      <c r="AJ105" s="29">
        <v>3991.5911693726539</v>
      </c>
      <c r="AK105" s="29">
        <v>208.2821749273923</v>
      </c>
      <c r="AL105" s="29">
        <v>51.381200117592073</v>
      </c>
      <c r="AM105" s="29">
        <v>6871.9873676287179</v>
      </c>
      <c r="AN105" s="29">
        <v>83.100131287036049</v>
      </c>
      <c r="AO105" s="29">
        <v>1195.1604923566892</v>
      </c>
      <c r="AP105" s="29">
        <v>95.83567842249127</v>
      </c>
      <c r="AQ105" s="29">
        <v>246.45465632889409</v>
      </c>
      <c r="AR105" s="29">
        <v>44.881142779599571</v>
      </c>
      <c r="AS105" s="29">
        <v>38.909056789923454</v>
      </c>
      <c r="AT105" s="29">
        <v>45.451820486794851</v>
      </c>
      <c r="AU105" s="29">
        <v>728.93773047364812</v>
      </c>
      <c r="AV105" s="29">
        <v>3.2191239754041501</v>
      </c>
      <c r="AW105" s="29">
        <v>3.06808687510402</v>
      </c>
      <c r="AX105" s="29">
        <v>457.84710902920665</v>
      </c>
      <c r="AY105" s="29">
        <v>951.83290425952623</v>
      </c>
      <c r="AZ105" s="29">
        <v>5.8261904808681146</v>
      </c>
      <c r="BA105" s="29">
        <v>117.09704751319298</v>
      </c>
      <c r="BB105" s="29">
        <v>87.813236926821929</v>
      </c>
      <c r="BC105" s="29">
        <v>449.07065617820723</v>
      </c>
      <c r="BD105" s="29">
        <v>13.233872306595902</v>
      </c>
      <c r="BE105" s="29">
        <v>146.05468326462977</v>
      </c>
      <c r="BF105" s="29">
        <v>317.34923630353444</v>
      </c>
      <c r="BG105" s="29">
        <v>725.67878602454039</v>
      </c>
      <c r="BH105" s="29">
        <v>1530.9381503311347</v>
      </c>
      <c r="BI105" s="29">
        <v>53.784558822209334</v>
      </c>
      <c r="BJ105" s="29">
        <v>1809.4369551432098</v>
      </c>
      <c r="BK105" s="29">
        <v>25.595557627159174</v>
      </c>
      <c r="BL105" s="29">
        <v>1035.8348487064247</v>
      </c>
      <c r="BM105" s="29">
        <v>1196.5832352610369</v>
      </c>
      <c r="BN105" s="29">
        <v>91.598311076029489</v>
      </c>
      <c r="BO105" s="29">
        <v>83.66793121667061</v>
      </c>
      <c r="BP105" s="29">
        <v>107.17017053104232</v>
      </c>
      <c r="BQ105" s="29">
        <v>505.27404573458966</v>
      </c>
      <c r="BR105" s="29">
        <v>376.3022453311242</v>
      </c>
      <c r="BS105" s="29">
        <v>0</v>
      </c>
      <c r="BT105" s="59">
        <f t="shared" si="5"/>
        <v>239811.25739790438</v>
      </c>
      <c r="BU105" s="29">
        <v>34869.635898226967</v>
      </c>
      <c r="BV105" s="29">
        <v>0</v>
      </c>
      <c r="BW105" s="29">
        <v>51.965082208026331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274732.85837833938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739.32786165080813</v>
      </c>
      <c r="D107" s="29">
        <v>474.73821133432409</v>
      </c>
      <c r="E107" s="29">
        <v>113.29061308451857</v>
      </c>
      <c r="F107" s="29">
        <v>102.13324736493661</v>
      </c>
      <c r="G107" s="29">
        <v>2818.6084661184841</v>
      </c>
      <c r="H107" s="29">
        <v>1011.8787598975048</v>
      </c>
      <c r="I107" s="29">
        <v>254.75389935268836</v>
      </c>
      <c r="J107" s="29">
        <v>435.35263907516929</v>
      </c>
      <c r="K107" s="29">
        <v>697.85173928727886</v>
      </c>
      <c r="L107" s="29">
        <v>43.567601714410976</v>
      </c>
      <c r="M107" s="29">
        <v>1218.8490590186616</v>
      </c>
      <c r="N107" s="29">
        <v>848.07352001127754</v>
      </c>
      <c r="O107" s="29">
        <v>935.96725723380951</v>
      </c>
      <c r="P107" s="29">
        <v>795.29305656410156</v>
      </c>
      <c r="Q107" s="29">
        <v>235.14842474022922</v>
      </c>
      <c r="R107" s="29">
        <v>1202.5440701179523</v>
      </c>
      <c r="S107" s="29">
        <v>922.35424816191539</v>
      </c>
      <c r="T107" s="29">
        <v>494.82809827940093</v>
      </c>
      <c r="U107" s="29">
        <v>2222.5131772201371</v>
      </c>
      <c r="V107" s="29">
        <v>324.5261325244237</v>
      </c>
      <c r="W107" s="29">
        <v>812.49919457308113</v>
      </c>
      <c r="X107" s="29">
        <v>1506.1211121642004</v>
      </c>
      <c r="Y107" s="29">
        <v>353.50468551718575</v>
      </c>
      <c r="Z107" s="29">
        <v>894.20097895367428</v>
      </c>
      <c r="AA107" s="29">
        <v>216.82436665402358</v>
      </c>
      <c r="AB107" s="29">
        <v>582.29629900008808</v>
      </c>
      <c r="AC107" s="29">
        <v>1314.1183796868268</v>
      </c>
      <c r="AD107" s="29">
        <v>2575.0546022755798</v>
      </c>
      <c r="AE107" s="29">
        <v>38009.303614673328</v>
      </c>
      <c r="AF107" s="29">
        <v>6195.7374675268529</v>
      </c>
      <c r="AG107" s="29">
        <v>137.10117484377926</v>
      </c>
      <c r="AH107" s="29">
        <v>0</v>
      </c>
      <c r="AI107" s="29">
        <v>0</v>
      </c>
      <c r="AJ107" s="29">
        <v>4303.872090437404</v>
      </c>
      <c r="AK107" s="29">
        <v>633.76233346125457</v>
      </c>
      <c r="AL107" s="29">
        <v>562.34774315114078</v>
      </c>
      <c r="AM107" s="29">
        <v>577.67864158430973</v>
      </c>
      <c r="AN107" s="29">
        <v>316.73902125316283</v>
      </c>
      <c r="AO107" s="29">
        <v>875.12315741485577</v>
      </c>
      <c r="AP107" s="29">
        <v>37.184626925008537</v>
      </c>
      <c r="AQ107" s="29">
        <v>1405.8419384931581</v>
      </c>
      <c r="AR107" s="29">
        <v>488.70638057458279</v>
      </c>
      <c r="AS107" s="29">
        <v>440.44926548509017</v>
      </c>
      <c r="AT107" s="29">
        <v>0</v>
      </c>
      <c r="AU107" s="29">
        <v>402.10386248435668</v>
      </c>
      <c r="AV107" s="29">
        <v>0</v>
      </c>
      <c r="AW107" s="29">
        <v>2.2328911860565896</v>
      </c>
      <c r="AX107" s="29">
        <v>2352.3283000251913</v>
      </c>
      <c r="AY107" s="29">
        <v>3551.0123475818982</v>
      </c>
      <c r="AZ107" s="29">
        <v>1068.491774820289</v>
      </c>
      <c r="BA107" s="29">
        <v>0</v>
      </c>
      <c r="BB107" s="29">
        <v>1173.0670289429979</v>
      </c>
      <c r="BC107" s="29">
        <v>994.22103078956343</v>
      </c>
      <c r="BD107" s="29">
        <v>979.20561432976069</v>
      </c>
      <c r="BE107" s="29">
        <v>667.43360765227817</v>
      </c>
      <c r="BF107" s="29">
        <v>26062.306050778301</v>
      </c>
      <c r="BG107" s="29">
        <v>1265.6741868294382</v>
      </c>
      <c r="BH107" s="29">
        <v>6188.2164339766723</v>
      </c>
      <c r="BI107" s="29">
        <v>107.93908613410204</v>
      </c>
      <c r="BJ107" s="29">
        <v>500.27552734829538</v>
      </c>
      <c r="BK107" s="29">
        <v>322.97936127732862</v>
      </c>
      <c r="BL107" s="29">
        <v>1268.0558851297906</v>
      </c>
      <c r="BM107" s="29">
        <v>401.38882037325618</v>
      </c>
      <c r="BN107" s="29">
        <v>624.32803770234068</v>
      </c>
      <c r="BO107" s="29">
        <v>335.48287524122588</v>
      </c>
      <c r="BP107" s="29">
        <v>1024.5348219477817</v>
      </c>
      <c r="BQ107" s="29">
        <v>147.32143083080945</v>
      </c>
      <c r="BR107" s="29">
        <v>294.69674302262229</v>
      </c>
      <c r="BS107" s="29">
        <v>0</v>
      </c>
      <c r="BT107" s="59">
        <f t="shared" si="5"/>
        <v>127863.36287580499</v>
      </c>
      <c r="BU107" s="29">
        <v>16068.066905783311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10880.890813393646</v>
      </c>
      <c r="CJ107" s="38">
        <f t="shared" ref="CJ107:CJ138" si="7">SUM(BT107:CI107)</f>
        <v>154812.32059498192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19.716323689618118</v>
      </c>
      <c r="D108" s="29">
        <v>32.837259465079505</v>
      </c>
      <c r="E108" s="29">
        <v>3.6945791332427533</v>
      </c>
      <c r="F108" s="29">
        <v>7.8564203751285353</v>
      </c>
      <c r="G108" s="29">
        <v>290.7522489019089</v>
      </c>
      <c r="H108" s="29">
        <v>81.586685911499515</v>
      </c>
      <c r="I108" s="29">
        <v>17.401496139875363</v>
      </c>
      <c r="J108" s="29">
        <v>104.11623589831916</v>
      </c>
      <c r="K108" s="29">
        <v>90.101946413721791</v>
      </c>
      <c r="L108" s="29">
        <v>0</v>
      </c>
      <c r="M108" s="29">
        <v>112.60694731481105</v>
      </c>
      <c r="N108" s="29">
        <v>4.1072902297527332</v>
      </c>
      <c r="O108" s="29">
        <v>143.22973395053276</v>
      </c>
      <c r="P108" s="29">
        <v>81.36194854269408</v>
      </c>
      <c r="Q108" s="29">
        <v>13.828888791604465</v>
      </c>
      <c r="R108" s="29">
        <v>86.686865938545125</v>
      </c>
      <c r="S108" s="29">
        <v>32.822825822079722</v>
      </c>
      <c r="T108" s="29">
        <v>27.217448210682516</v>
      </c>
      <c r="U108" s="29">
        <v>93.492762003577525</v>
      </c>
      <c r="V108" s="29">
        <v>6.8408408774690361</v>
      </c>
      <c r="W108" s="29">
        <v>12.037034084576394</v>
      </c>
      <c r="X108" s="29">
        <v>44.086811259840225</v>
      </c>
      <c r="Y108" s="29">
        <v>9.4864565527924753</v>
      </c>
      <c r="Z108" s="29">
        <v>1.9645556897408398</v>
      </c>
      <c r="AA108" s="29">
        <v>0</v>
      </c>
      <c r="AB108" s="29">
        <v>12.103150255723477</v>
      </c>
      <c r="AC108" s="29">
        <v>119.05398563043333</v>
      </c>
      <c r="AD108" s="29">
        <v>130.44329290055688</v>
      </c>
      <c r="AE108" s="29">
        <v>2235.8685186706848</v>
      </c>
      <c r="AF108" s="29">
        <v>155.57039127245613</v>
      </c>
      <c r="AG108" s="29">
        <v>171.38424653170222</v>
      </c>
      <c r="AH108" s="29">
        <v>150.25291530156801</v>
      </c>
      <c r="AI108" s="29">
        <v>34.154673377800862</v>
      </c>
      <c r="AJ108" s="29">
        <v>16.028616706683874</v>
      </c>
      <c r="AK108" s="29">
        <v>8.773234148305324</v>
      </c>
      <c r="AL108" s="29">
        <v>0</v>
      </c>
      <c r="AM108" s="29">
        <v>82.723633832728709</v>
      </c>
      <c r="AN108" s="29">
        <v>0</v>
      </c>
      <c r="AO108" s="29">
        <v>17.293302506541568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6.0031145139811697</v>
      </c>
      <c r="AV108" s="29">
        <v>0</v>
      </c>
      <c r="AW108" s="29">
        <v>0</v>
      </c>
      <c r="AX108" s="29">
        <v>0</v>
      </c>
      <c r="AY108" s="29">
        <v>7.5129117371488308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14.365826768998248</v>
      </c>
      <c r="BH108" s="29">
        <v>22.920368988345544</v>
      </c>
      <c r="BI108" s="29">
        <v>1.4840400608145743</v>
      </c>
      <c r="BJ108" s="29">
        <v>10.835093091185007</v>
      </c>
      <c r="BK108" s="29">
        <v>0</v>
      </c>
      <c r="BL108" s="29">
        <v>5.437638623131968</v>
      </c>
      <c r="BM108" s="29">
        <v>7.3971334508213769</v>
      </c>
      <c r="BN108" s="29">
        <v>6.9218282692971425</v>
      </c>
      <c r="BO108" s="29">
        <v>0</v>
      </c>
      <c r="BP108" s="29">
        <v>0</v>
      </c>
      <c r="BQ108" s="29">
        <v>3.6279642922811917</v>
      </c>
      <c r="BR108" s="29">
        <v>3.2535212593889291</v>
      </c>
      <c r="BS108" s="29">
        <v>0</v>
      </c>
      <c r="BT108" s="59">
        <f t="shared" si="5"/>
        <v>4541.2430073876694</v>
      </c>
      <c r="BU108" s="29">
        <v>42.712277914566599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4583.955285302236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45.636068716649888</v>
      </c>
      <c r="D109" s="29">
        <v>23.813125790133665</v>
      </c>
      <c r="E109" s="29">
        <v>1.9635338099384616</v>
      </c>
      <c r="F109" s="29">
        <v>0</v>
      </c>
      <c r="G109" s="29">
        <v>19.129059726847565</v>
      </c>
      <c r="H109" s="29">
        <v>9.2683164117289891</v>
      </c>
      <c r="I109" s="29">
        <v>3.072924296349111</v>
      </c>
      <c r="J109" s="29">
        <v>7.8437508891750563</v>
      </c>
      <c r="K109" s="29">
        <v>125.33780555799378</v>
      </c>
      <c r="L109" s="29">
        <v>0</v>
      </c>
      <c r="M109" s="29">
        <v>8.5247664480243728</v>
      </c>
      <c r="N109" s="29">
        <v>2.1293541184286724</v>
      </c>
      <c r="O109" s="29">
        <v>4.33014663737855</v>
      </c>
      <c r="P109" s="29">
        <v>13.481031498055358</v>
      </c>
      <c r="Q109" s="29">
        <v>2.3283039703572799</v>
      </c>
      <c r="R109" s="29">
        <v>11.049279786962867</v>
      </c>
      <c r="S109" s="29">
        <v>10.957993430820304</v>
      </c>
      <c r="T109" s="29">
        <v>4.0036616537361205</v>
      </c>
      <c r="U109" s="29">
        <v>28.627980541270777</v>
      </c>
      <c r="V109" s="29">
        <v>1.4697427918974204</v>
      </c>
      <c r="W109" s="29">
        <v>1.0747476214533098</v>
      </c>
      <c r="X109" s="29">
        <v>10.387202205046234</v>
      </c>
      <c r="Y109" s="29">
        <v>1.4389679672885596</v>
      </c>
      <c r="Z109" s="29">
        <v>8.3750278878822915</v>
      </c>
      <c r="AA109" s="29">
        <v>104.9411064363092</v>
      </c>
      <c r="AB109" s="29">
        <v>89.063306117622645</v>
      </c>
      <c r="AC109" s="29">
        <v>115.12669713767623</v>
      </c>
      <c r="AD109" s="29">
        <v>60.273039839289808</v>
      </c>
      <c r="AE109" s="29">
        <v>547.77771562144392</v>
      </c>
      <c r="AF109" s="29">
        <v>116.75074124924546</v>
      </c>
      <c r="AG109" s="29">
        <v>267.92029097615693</v>
      </c>
      <c r="AH109" s="29">
        <v>21.70949055978615</v>
      </c>
      <c r="AI109" s="29">
        <v>63.13204864100814</v>
      </c>
      <c r="AJ109" s="29">
        <v>458.17066416001381</v>
      </c>
      <c r="AK109" s="29">
        <v>1503.7837832301607</v>
      </c>
      <c r="AL109" s="29">
        <v>41.662557937605897</v>
      </c>
      <c r="AM109" s="29">
        <v>558.62214916554717</v>
      </c>
      <c r="AN109" s="29">
        <v>56.068349707499095</v>
      </c>
      <c r="AO109" s="29">
        <v>112.91059095576971</v>
      </c>
      <c r="AP109" s="29">
        <v>2.6508257508552706</v>
      </c>
      <c r="AQ109" s="29">
        <v>69.590682233622303</v>
      </c>
      <c r="AR109" s="29">
        <v>22.627859603566939</v>
      </c>
      <c r="AS109" s="29">
        <v>479.91483514493194</v>
      </c>
      <c r="AT109" s="29">
        <v>58.80744081624713</v>
      </c>
      <c r="AU109" s="29">
        <v>80.125243005505254</v>
      </c>
      <c r="AV109" s="29">
        <v>0</v>
      </c>
      <c r="AW109" s="29">
        <v>0</v>
      </c>
      <c r="AX109" s="29">
        <v>297.78137942233445</v>
      </c>
      <c r="AY109" s="29">
        <v>925.14296280448468</v>
      </c>
      <c r="AZ109" s="29">
        <v>20.377428662845901</v>
      </c>
      <c r="BA109" s="29">
        <v>41.788122653630431</v>
      </c>
      <c r="BB109" s="29">
        <v>86.415822486040227</v>
      </c>
      <c r="BC109" s="29">
        <v>258.92937926315483</v>
      </c>
      <c r="BD109" s="29">
        <v>47.661090756850463</v>
      </c>
      <c r="BE109" s="29">
        <v>60.342642453816936</v>
      </c>
      <c r="BF109" s="29">
        <v>88.569768489815786</v>
      </c>
      <c r="BG109" s="29">
        <v>250.73279525081006</v>
      </c>
      <c r="BH109" s="29">
        <v>1235.78866643028</v>
      </c>
      <c r="BI109" s="29">
        <v>64.737365224833525</v>
      </c>
      <c r="BJ109" s="29">
        <v>407.29568818451799</v>
      </c>
      <c r="BK109" s="29">
        <v>29.052010016398739</v>
      </c>
      <c r="BL109" s="29">
        <v>258.70078031987055</v>
      </c>
      <c r="BM109" s="29">
        <v>180.34741389637259</v>
      </c>
      <c r="BN109" s="29">
        <v>69.768489705138762</v>
      </c>
      <c r="BO109" s="29">
        <v>52.250599132520421</v>
      </c>
      <c r="BP109" s="29">
        <v>0</v>
      </c>
      <c r="BQ109" s="29">
        <v>9.4304811573922134</v>
      </c>
      <c r="BR109" s="29">
        <v>87.528411962825274</v>
      </c>
      <c r="BS109" s="29">
        <v>0</v>
      </c>
      <c r="BT109" s="59">
        <f t="shared" si="5"/>
        <v>9648.5135083212153</v>
      </c>
      <c r="BU109" s="29">
        <v>1315.5084689883524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10964.021977309567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20.411963191345496</v>
      </c>
      <c r="F110" s="29">
        <v>0</v>
      </c>
      <c r="G110" s="29">
        <v>28.018555124630772</v>
      </c>
      <c r="H110" s="29">
        <v>6.4805221966854525</v>
      </c>
      <c r="I110" s="29">
        <v>0</v>
      </c>
      <c r="J110" s="29">
        <v>1.1634804830530614</v>
      </c>
      <c r="K110" s="29">
        <v>17.032780985868378</v>
      </c>
      <c r="L110" s="29">
        <v>0</v>
      </c>
      <c r="M110" s="29">
        <v>5.9495296616025195</v>
      </c>
      <c r="N110" s="29">
        <v>1.3069478650350643</v>
      </c>
      <c r="O110" s="29">
        <v>2.5498925474143639</v>
      </c>
      <c r="P110" s="29">
        <v>0</v>
      </c>
      <c r="Q110" s="29">
        <v>0</v>
      </c>
      <c r="R110" s="29">
        <v>1.7347417394769939</v>
      </c>
      <c r="S110" s="29">
        <v>7.1446207537446629</v>
      </c>
      <c r="T110" s="29">
        <v>1.2348867683768503</v>
      </c>
      <c r="U110" s="29">
        <v>4.9221329547517341</v>
      </c>
      <c r="V110" s="29">
        <v>0</v>
      </c>
      <c r="W110" s="29">
        <v>0</v>
      </c>
      <c r="X110" s="29">
        <v>4.2609157277188325</v>
      </c>
      <c r="Y110" s="29">
        <v>0</v>
      </c>
      <c r="Z110" s="29">
        <v>2.5996485709566675</v>
      </c>
      <c r="AA110" s="29">
        <v>1.0439039301535289</v>
      </c>
      <c r="AB110" s="29">
        <v>0</v>
      </c>
      <c r="AC110" s="29">
        <v>8.1399551261871004</v>
      </c>
      <c r="AD110" s="29">
        <v>1.7285111849240884</v>
      </c>
      <c r="AE110" s="29">
        <v>0</v>
      </c>
      <c r="AF110" s="29">
        <v>6.9377508394489276</v>
      </c>
      <c r="AG110" s="29">
        <v>10.459564720661287</v>
      </c>
      <c r="AH110" s="29">
        <v>0</v>
      </c>
      <c r="AI110" s="29">
        <v>0</v>
      </c>
      <c r="AJ110" s="29">
        <v>1.4305649715015807</v>
      </c>
      <c r="AK110" s="29">
        <v>0</v>
      </c>
      <c r="AL110" s="29">
        <v>1.3321008381262489</v>
      </c>
      <c r="AM110" s="29">
        <v>18.187140747266046</v>
      </c>
      <c r="AN110" s="29">
        <v>0</v>
      </c>
      <c r="AO110" s="29">
        <v>3.5797233545737459</v>
      </c>
      <c r="AP110" s="29">
        <v>6.7944004046619035</v>
      </c>
      <c r="AQ110" s="29">
        <v>0</v>
      </c>
      <c r="AR110" s="29">
        <v>0</v>
      </c>
      <c r="AS110" s="29">
        <v>4.0038164032759456</v>
      </c>
      <c r="AT110" s="29">
        <v>0</v>
      </c>
      <c r="AU110" s="29">
        <v>1.014990313543501</v>
      </c>
      <c r="AV110" s="29">
        <v>0</v>
      </c>
      <c r="AW110" s="29">
        <v>0</v>
      </c>
      <c r="AX110" s="29">
        <v>2.3151081625132592</v>
      </c>
      <c r="AY110" s="29">
        <v>3.0389252613420585</v>
      </c>
      <c r="AZ110" s="29">
        <v>1.8110658177357983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2.8428613876137891</v>
      </c>
      <c r="BH110" s="29">
        <v>16.961806852507916</v>
      </c>
      <c r="BI110" s="29">
        <v>0</v>
      </c>
      <c r="BJ110" s="29">
        <v>5.6685332394458525</v>
      </c>
      <c r="BK110" s="29">
        <v>0</v>
      </c>
      <c r="BL110" s="29">
        <v>1.9490715907579346</v>
      </c>
      <c r="BM110" s="29">
        <v>0</v>
      </c>
      <c r="BN110" s="29">
        <v>22.577537927146551</v>
      </c>
      <c r="BO110" s="29">
        <v>0</v>
      </c>
      <c r="BP110" s="29">
        <v>2.9945496814357799</v>
      </c>
      <c r="BQ110" s="29">
        <v>0</v>
      </c>
      <c r="BR110" s="29">
        <v>0</v>
      </c>
      <c r="BS110" s="29">
        <v>0</v>
      </c>
      <c r="BT110" s="59">
        <f t="shared" si="5"/>
        <v>229.62250132548377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229.62250132548377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177.85691086844005</v>
      </c>
      <c r="D111" s="29">
        <v>30.275574333868242</v>
      </c>
      <c r="E111" s="29">
        <v>59.631799300265719</v>
      </c>
      <c r="F111" s="29">
        <v>13.526609730559819</v>
      </c>
      <c r="G111" s="29">
        <v>214.32521661171722</v>
      </c>
      <c r="H111" s="29">
        <v>616.32346109882621</v>
      </c>
      <c r="I111" s="29">
        <v>138.96249462379112</v>
      </c>
      <c r="J111" s="29">
        <v>426.24839170921535</v>
      </c>
      <c r="K111" s="29">
        <v>2158.6531685916307</v>
      </c>
      <c r="L111" s="29">
        <v>4.8086825033144907</v>
      </c>
      <c r="M111" s="29">
        <v>184.62867037196986</v>
      </c>
      <c r="N111" s="29">
        <v>27.742212715707161</v>
      </c>
      <c r="O111" s="29">
        <v>69.917180122355987</v>
      </c>
      <c r="P111" s="29">
        <v>82.269241705060281</v>
      </c>
      <c r="Q111" s="29">
        <v>12.055522406267077</v>
      </c>
      <c r="R111" s="29">
        <v>142.07748366525487</v>
      </c>
      <c r="S111" s="29">
        <v>369.61824984801626</v>
      </c>
      <c r="T111" s="29">
        <v>146.97157670693531</v>
      </c>
      <c r="U111" s="29">
        <v>441.54435853262549</v>
      </c>
      <c r="V111" s="29">
        <v>33.168323953180767</v>
      </c>
      <c r="W111" s="29">
        <v>32.759647476706931</v>
      </c>
      <c r="X111" s="29">
        <v>157.78925511061877</v>
      </c>
      <c r="Y111" s="29">
        <v>36.649572612861959</v>
      </c>
      <c r="Z111" s="29">
        <v>17.915975817577156</v>
      </c>
      <c r="AA111" s="29">
        <v>5.3695776923338858</v>
      </c>
      <c r="AB111" s="29">
        <v>2.6657659162590668</v>
      </c>
      <c r="AC111" s="29">
        <v>169.00508110267251</v>
      </c>
      <c r="AD111" s="29">
        <v>103.9698852262681</v>
      </c>
      <c r="AE111" s="29">
        <v>302.01622563700664</v>
      </c>
      <c r="AF111" s="29">
        <v>585.32959536226758</v>
      </c>
      <c r="AG111" s="29">
        <v>227.42930040022063</v>
      </c>
      <c r="AH111" s="29">
        <v>30.755534778130475</v>
      </c>
      <c r="AI111" s="29">
        <v>6.0006985489075895</v>
      </c>
      <c r="AJ111" s="29">
        <v>36.51503555488538</v>
      </c>
      <c r="AK111" s="29">
        <v>4.4597741296370357</v>
      </c>
      <c r="AL111" s="29">
        <v>26.908062757383139</v>
      </c>
      <c r="AM111" s="29">
        <v>2380.6394806671478</v>
      </c>
      <c r="AN111" s="29">
        <v>154.40598548238418</v>
      </c>
      <c r="AO111" s="29">
        <v>37.792185832360978</v>
      </c>
      <c r="AP111" s="29">
        <v>29.336129629457929</v>
      </c>
      <c r="AQ111" s="29">
        <v>64.733290348287099</v>
      </c>
      <c r="AR111" s="29">
        <v>52.96992022268828</v>
      </c>
      <c r="AS111" s="29">
        <v>149.82389157993907</v>
      </c>
      <c r="AT111" s="29">
        <v>46.045162727816106</v>
      </c>
      <c r="AU111" s="29">
        <v>106.4684482240838</v>
      </c>
      <c r="AV111" s="29">
        <v>16.487383852709677</v>
      </c>
      <c r="AW111" s="29">
        <v>36.601969970596947</v>
      </c>
      <c r="AX111" s="29">
        <v>246.81108361043127</v>
      </c>
      <c r="AY111" s="29">
        <v>510.2897124077914</v>
      </c>
      <c r="AZ111" s="29">
        <v>15.948682401052624</v>
      </c>
      <c r="BA111" s="29">
        <v>47.399776380841516</v>
      </c>
      <c r="BB111" s="29">
        <v>425.60100762488884</v>
      </c>
      <c r="BC111" s="29">
        <v>124.74390847646578</v>
      </c>
      <c r="BD111" s="29">
        <v>316.46797786264023</v>
      </c>
      <c r="BE111" s="29">
        <v>18.296808183406721</v>
      </c>
      <c r="BF111" s="29">
        <v>9.0218699521487835</v>
      </c>
      <c r="BG111" s="29">
        <v>223.84052297490717</v>
      </c>
      <c r="BH111" s="29">
        <v>889.66405500129804</v>
      </c>
      <c r="BI111" s="29">
        <v>143.15486495559608</v>
      </c>
      <c r="BJ111" s="29">
        <v>1538.7262669825745</v>
      </c>
      <c r="BK111" s="29">
        <v>9.4303889778147933</v>
      </c>
      <c r="BL111" s="29">
        <v>312.98833010964108</v>
      </c>
      <c r="BM111" s="29">
        <v>275.5370620980421</v>
      </c>
      <c r="BN111" s="29">
        <v>72.368915662438013</v>
      </c>
      <c r="BO111" s="29">
        <v>53.012355020255981</v>
      </c>
      <c r="BP111" s="29">
        <v>330.31166497231027</v>
      </c>
      <c r="BQ111" s="29">
        <v>32.490084080669341</v>
      </c>
      <c r="BR111" s="29">
        <v>28.035699452916216</v>
      </c>
      <c r="BS111" s="29">
        <v>0</v>
      </c>
      <c r="BT111" s="59">
        <f t="shared" si="5"/>
        <v>15795.589003248346</v>
      </c>
      <c r="BU111" s="29">
        <v>3399.7865744197329</v>
      </c>
      <c r="BV111" s="29">
        <v>0</v>
      </c>
      <c r="BW111" s="29">
        <v>547.94706200313476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2866.089229555193</v>
      </c>
      <c r="CE111" s="29">
        <v>0</v>
      </c>
      <c r="CF111" s="29">
        <v>174.59801696763668</v>
      </c>
      <c r="CG111" s="29">
        <v>0</v>
      </c>
      <c r="CH111" s="29">
        <v>225.44460991531278</v>
      </c>
      <c r="CI111" s="29">
        <v>464.62048673466916</v>
      </c>
      <c r="CJ111" s="38">
        <f t="shared" si="7"/>
        <v>23474.074982844024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55.619622502361139</v>
      </c>
      <c r="D112" s="29">
        <v>12.869400461135619</v>
      </c>
      <c r="E112" s="29">
        <v>2097.1069691772386</v>
      </c>
      <c r="F112" s="29">
        <v>11.797946692831173</v>
      </c>
      <c r="G112" s="29">
        <v>146.62120842157307</v>
      </c>
      <c r="H112" s="29">
        <v>68.270039405261628</v>
      </c>
      <c r="I112" s="29">
        <v>0</v>
      </c>
      <c r="J112" s="29">
        <v>52.922756656962619</v>
      </c>
      <c r="K112" s="29">
        <v>5979.3724214194463</v>
      </c>
      <c r="L112" s="29">
        <v>1.4924030994987831</v>
      </c>
      <c r="M112" s="29">
        <v>167.72278872596485</v>
      </c>
      <c r="N112" s="29">
        <v>30.138786897267778</v>
      </c>
      <c r="O112" s="29">
        <v>50.312355764235896</v>
      </c>
      <c r="P112" s="29">
        <v>17.983543643073286</v>
      </c>
      <c r="Q112" s="29">
        <v>14.530274223155345</v>
      </c>
      <c r="R112" s="29">
        <v>41.474630372248505</v>
      </c>
      <c r="S112" s="29">
        <v>216.92907795454479</v>
      </c>
      <c r="T112" s="29">
        <v>78.88567650806965</v>
      </c>
      <c r="U112" s="29">
        <v>176.25309829154216</v>
      </c>
      <c r="V112" s="29">
        <v>30.84747023132087</v>
      </c>
      <c r="W112" s="29">
        <v>7.4860552258733559</v>
      </c>
      <c r="X112" s="29">
        <v>223.50096160039419</v>
      </c>
      <c r="Y112" s="29">
        <v>16.650650659033875</v>
      </c>
      <c r="Z112" s="29">
        <v>5.7990368243769064</v>
      </c>
      <c r="AA112" s="29">
        <v>12.322473678839915</v>
      </c>
      <c r="AB112" s="29">
        <v>1.8171684535388095</v>
      </c>
      <c r="AC112" s="29">
        <v>39.004142636076963</v>
      </c>
      <c r="AD112" s="29">
        <v>37.528029532589883</v>
      </c>
      <c r="AE112" s="29">
        <v>15155.035459689185</v>
      </c>
      <c r="AF112" s="29">
        <v>3019.3298836718886</v>
      </c>
      <c r="AG112" s="29">
        <v>73.932035663297171</v>
      </c>
      <c r="AH112" s="29">
        <v>0</v>
      </c>
      <c r="AI112" s="29">
        <v>0</v>
      </c>
      <c r="AJ112" s="29">
        <v>4.8185699076598256</v>
      </c>
      <c r="AK112" s="29">
        <v>0</v>
      </c>
      <c r="AL112" s="29">
        <v>63.770679210878136</v>
      </c>
      <c r="AM112" s="29">
        <v>111.53911406309312</v>
      </c>
      <c r="AN112" s="29">
        <v>38317.271098084268</v>
      </c>
      <c r="AO112" s="29">
        <v>293.99569686804386</v>
      </c>
      <c r="AP112" s="29">
        <v>23.298514716989263</v>
      </c>
      <c r="AQ112" s="29">
        <v>22.571699528861355</v>
      </c>
      <c r="AR112" s="29">
        <v>6.9268727332052542</v>
      </c>
      <c r="AS112" s="29">
        <v>128.24533910916847</v>
      </c>
      <c r="AT112" s="29">
        <v>29.956974175973382</v>
      </c>
      <c r="AU112" s="29">
        <v>10.148782835378167</v>
      </c>
      <c r="AV112" s="29">
        <v>0</v>
      </c>
      <c r="AW112" s="29">
        <v>3.4140005917044802</v>
      </c>
      <c r="AX112" s="29">
        <v>87.83877767567796</v>
      </c>
      <c r="AY112" s="29">
        <v>43.078054576103284</v>
      </c>
      <c r="AZ112" s="29">
        <v>0</v>
      </c>
      <c r="BA112" s="29">
        <v>0</v>
      </c>
      <c r="BB112" s="29">
        <v>358.2262614937365</v>
      </c>
      <c r="BC112" s="29">
        <v>45.935700755775819</v>
      </c>
      <c r="BD112" s="29">
        <v>64.74461079363445</v>
      </c>
      <c r="BE112" s="29">
        <v>10.464659036566729</v>
      </c>
      <c r="BF112" s="29">
        <v>1.800372136314653</v>
      </c>
      <c r="BG112" s="29">
        <v>59.62693259656178</v>
      </c>
      <c r="BH112" s="29">
        <v>704.35262877376078</v>
      </c>
      <c r="BI112" s="29">
        <v>33.629667131165874</v>
      </c>
      <c r="BJ112" s="29">
        <v>2145.4644713680541</v>
      </c>
      <c r="BK112" s="29">
        <v>10.834177177539333</v>
      </c>
      <c r="BL112" s="29">
        <v>78.897938281587287</v>
      </c>
      <c r="BM112" s="29">
        <v>192.81588669136835</v>
      </c>
      <c r="BN112" s="29">
        <v>3263.7550524626786</v>
      </c>
      <c r="BO112" s="29">
        <v>532.98687203458542</v>
      </c>
      <c r="BP112" s="29">
        <v>81.746855160380363</v>
      </c>
      <c r="BQ112" s="29">
        <v>7.6779743934890972</v>
      </c>
      <c r="BR112" s="29">
        <v>3.0705674526710429</v>
      </c>
      <c r="BS112" s="29">
        <v>0</v>
      </c>
      <c r="BT112" s="59">
        <f t="shared" si="5"/>
        <v>74586.461169899732</v>
      </c>
      <c r="BU112" s="29">
        <v>556.45515961194485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138.42100999427137</v>
      </c>
      <c r="CE112" s="29">
        <v>0</v>
      </c>
      <c r="CF112" s="29">
        <v>51.624285681694765</v>
      </c>
      <c r="CG112" s="29">
        <v>0</v>
      </c>
      <c r="CH112" s="29">
        <v>-4.2515918432212416</v>
      </c>
      <c r="CI112" s="29">
        <v>0</v>
      </c>
      <c r="CJ112" s="38">
        <f t="shared" si="7"/>
        <v>75328.710033344425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1410.8214701929026</v>
      </c>
      <c r="D113" s="29">
        <v>410.86289175531886</v>
      </c>
      <c r="E113" s="29">
        <v>206.6074112836539</v>
      </c>
      <c r="F113" s="29">
        <v>62.273925530696417</v>
      </c>
      <c r="G113" s="29">
        <v>1296.7218675536569</v>
      </c>
      <c r="H113" s="29">
        <v>454.06422812477535</v>
      </c>
      <c r="I113" s="29">
        <v>184.28022093230865</v>
      </c>
      <c r="J113" s="29">
        <v>240.16992494860469</v>
      </c>
      <c r="K113" s="29">
        <v>665.69430710622589</v>
      </c>
      <c r="L113" s="29">
        <v>0</v>
      </c>
      <c r="M113" s="29">
        <v>389.40974222438604</v>
      </c>
      <c r="N113" s="29">
        <v>70.537506169968665</v>
      </c>
      <c r="O113" s="29">
        <v>351.81449752847436</v>
      </c>
      <c r="P113" s="29">
        <v>490.80147933325168</v>
      </c>
      <c r="Q113" s="29">
        <v>185.75231880676591</v>
      </c>
      <c r="R113" s="29">
        <v>669.40830504269013</v>
      </c>
      <c r="S113" s="29">
        <v>471.69253029614873</v>
      </c>
      <c r="T113" s="29">
        <v>279.84738208114788</v>
      </c>
      <c r="U113" s="29">
        <v>1492.6445511384354</v>
      </c>
      <c r="V113" s="29">
        <v>115.88095015535652</v>
      </c>
      <c r="W113" s="29">
        <v>129.97528839545319</v>
      </c>
      <c r="X113" s="29">
        <v>464.81300266635981</v>
      </c>
      <c r="Y113" s="29">
        <v>73.766804728230554</v>
      </c>
      <c r="Z113" s="29">
        <v>203.80663285956231</v>
      </c>
      <c r="AA113" s="29">
        <v>191.34334529628438</v>
      </c>
      <c r="AB113" s="29">
        <v>418.31880973643615</v>
      </c>
      <c r="AC113" s="29">
        <v>2500.2110583839767</v>
      </c>
      <c r="AD113" s="29">
        <v>1642.1233384557045</v>
      </c>
      <c r="AE113" s="29">
        <v>8151.9909598523554</v>
      </c>
      <c r="AF113" s="29">
        <v>2234.3375898588884</v>
      </c>
      <c r="AG113" s="29">
        <v>2922.3203870303741</v>
      </c>
      <c r="AH113" s="29">
        <v>791.57877164372792</v>
      </c>
      <c r="AI113" s="29">
        <v>251.8457760068095</v>
      </c>
      <c r="AJ113" s="29">
        <v>2226.5727030366938</v>
      </c>
      <c r="AK113" s="29">
        <v>1447.3805495886784</v>
      </c>
      <c r="AL113" s="29">
        <v>660.50345114576692</v>
      </c>
      <c r="AM113" s="29">
        <v>769.24851310042266</v>
      </c>
      <c r="AN113" s="29">
        <v>223.41405585481274</v>
      </c>
      <c r="AO113" s="29">
        <v>5855.7749391428397</v>
      </c>
      <c r="AP113" s="29">
        <v>39.595724210630991</v>
      </c>
      <c r="AQ113" s="29">
        <v>5826.4504322919056</v>
      </c>
      <c r="AR113" s="29">
        <v>2216.2523506425041</v>
      </c>
      <c r="AS113" s="29">
        <v>997.24369785737269</v>
      </c>
      <c r="AT113" s="29">
        <v>0</v>
      </c>
      <c r="AU113" s="29">
        <v>1007.5944013330727</v>
      </c>
      <c r="AV113" s="29">
        <v>0</v>
      </c>
      <c r="AW113" s="29">
        <v>0</v>
      </c>
      <c r="AX113" s="29">
        <v>3305.8554940351951</v>
      </c>
      <c r="AY113" s="29">
        <v>6078.5268673496275</v>
      </c>
      <c r="AZ113" s="29">
        <v>199.5993126199813</v>
      </c>
      <c r="BA113" s="29">
        <v>0</v>
      </c>
      <c r="BB113" s="29">
        <v>1869.5033985683917</v>
      </c>
      <c r="BC113" s="29">
        <v>1539.698671631063</v>
      </c>
      <c r="BD113" s="29">
        <v>1540.5673568348943</v>
      </c>
      <c r="BE113" s="29">
        <v>456.80323676592599</v>
      </c>
      <c r="BF113" s="29">
        <v>423.18853145748233</v>
      </c>
      <c r="BG113" s="29">
        <v>2353.495308284766</v>
      </c>
      <c r="BH113" s="29">
        <v>6574.0325955350809</v>
      </c>
      <c r="BI113" s="29">
        <v>248.47305783993613</v>
      </c>
      <c r="BJ113" s="29">
        <v>3026.2192469162155</v>
      </c>
      <c r="BK113" s="29">
        <v>62.89182072356278</v>
      </c>
      <c r="BL113" s="29">
        <v>2051.3111415976218</v>
      </c>
      <c r="BM113" s="29">
        <v>164.24190196862554</v>
      </c>
      <c r="BN113" s="29">
        <v>351.17134828728865</v>
      </c>
      <c r="BO113" s="29">
        <v>290.50894238558465</v>
      </c>
      <c r="BP113" s="29">
        <v>0</v>
      </c>
      <c r="BQ113" s="29">
        <v>128.2031356620675</v>
      </c>
      <c r="BR113" s="29">
        <v>272.63012277005686</v>
      </c>
      <c r="BS113" s="29">
        <v>0</v>
      </c>
      <c r="BT113" s="59">
        <f t="shared" si="5"/>
        <v>81632.669584556992</v>
      </c>
      <c r="BU113" s="29">
        <v>44744.533105809896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180.21941743644427</v>
      </c>
      <c r="CE113" s="29">
        <v>0</v>
      </c>
      <c r="CF113" s="29">
        <v>4931.5663805267159</v>
      </c>
      <c r="CG113" s="29">
        <v>0</v>
      </c>
      <c r="CH113" s="29">
        <v>0</v>
      </c>
      <c r="CI113" s="29">
        <v>1644.9876432561302</v>
      </c>
      <c r="CJ113" s="38">
        <f t="shared" si="7"/>
        <v>133133.97613158618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10.465842711445834</v>
      </c>
      <c r="D114" s="29">
        <v>7.0082183763614143</v>
      </c>
      <c r="E114" s="29">
        <v>2.326074412577849</v>
      </c>
      <c r="F114" s="29">
        <v>0</v>
      </c>
      <c r="G114" s="29">
        <v>19.804105982223753</v>
      </c>
      <c r="H114" s="29">
        <v>5.7730849053311752</v>
      </c>
      <c r="I114" s="29">
        <v>2.4796802236533289</v>
      </c>
      <c r="J114" s="29">
        <v>8.7207820888192646</v>
      </c>
      <c r="K114" s="29">
        <v>8.6150037824738455</v>
      </c>
      <c r="L114" s="29">
        <v>0</v>
      </c>
      <c r="M114" s="29">
        <v>28.587216156843741</v>
      </c>
      <c r="N114" s="29">
        <v>6.066695322199144</v>
      </c>
      <c r="O114" s="29">
        <v>7.1468577290720194</v>
      </c>
      <c r="P114" s="29">
        <v>7.819294680681236</v>
      </c>
      <c r="Q114" s="29">
        <v>2.3521590453687287</v>
      </c>
      <c r="R114" s="29">
        <v>11.818520384177436</v>
      </c>
      <c r="S114" s="29">
        <v>21.059420138057213</v>
      </c>
      <c r="T114" s="29">
        <v>9.9431828672263727</v>
      </c>
      <c r="U114" s="29">
        <v>29.483003888240106</v>
      </c>
      <c r="V114" s="29">
        <v>2.7993803213155415</v>
      </c>
      <c r="W114" s="29">
        <v>6.0738234458012244</v>
      </c>
      <c r="X114" s="29">
        <v>10.71416896327119</v>
      </c>
      <c r="Y114" s="29">
        <v>3.7495634865973502</v>
      </c>
      <c r="Z114" s="29">
        <v>27.080882110142948</v>
      </c>
      <c r="AA114" s="29">
        <v>7.3694974383169214</v>
      </c>
      <c r="AB114" s="29">
        <v>13.077041301252915</v>
      </c>
      <c r="AC114" s="29">
        <v>67.912986159806906</v>
      </c>
      <c r="AD114" s="29">
        <v>14.948807938291628</v>
      </c>
      <c r="AE114" s="29">
        <v>111.08833945958061</v>
      </c>
      <c r="AF114" s="29">
        <v>79.383011856951555</v>
      </c>
      <c r="AG114" s="29">
        <v>19.711292744023407</v>
      </c>
      <c r="AH114" s="29">
        <v>14.21257341046293</v>
      </c>
      <c r="AI114" s="29">
        <v>21.378561857387101</v>
      </c>
      <c r="AJ114" s="29">
        <v>43.161529308859699</v>
      </c>
      <c r="AK114" s="29">
        <v>195.67481800671413</v>
      </c>
      <c r="AL114" s="29">
        <v>9.3666866848322048</v>
      </c>
      <c r="AM114" s="29">
        <v>3350.8578609112715</v>
      </c>
      <c r="AN114" s="29">
        <v>1186.8504162917636</v>
      </c>
      <c r="AO114" s="29">
        <v>1335.0064416184632</v>
      </c>
      <c r="AP114" s="29">
        <v>188.85546239142087</v>
      </c>
      <c r="AQ114" s="29">
        <v>378.50420841147945</v>
      </c>
      <c r="AR114" s="29">
        <v>35.595998946649289</v>
      </c>
      <c r="AS114" s="29">
        <v>58.233431453845697</v>
      </c>
      <c r="AT114" s="29">
        <v>7.269036870064375</v>
      </c>
      <c r="AU114" s="29">
        <v>9.3931178857941298</v>
      </c>
      <c r="AV114" s="29">
        <v>0</v>
      </c>
      <c r="AW114" s="29">
        <v>0</v>
      </c>
      <c r="AX114" s="29">
        <v>59.46898982984937</v>
      </c>
      <c r="AY114" s="29">
        <v>197.76378634950362</v>
      </c>
      <c r="AZ114" s="29">
        <v>10.75846762064984</v>
      </c>
      <c r="BA114" s="29">
        <v>107.84767244998943</v>
      </c>
      <c r="BB114" s="29">
        <v>20.337401369432236</v>
      </c>
      <c r="BC114" s="29">
        <v>21.986535292555029</v>
      </c>
      <c r="BD114" s="29">
        <v>219.32673118814782</v>
      </c>
      <c r="BE114" s="29">
        <v>10.601037911803699</v>
      </c>
      <c r="BF114" s="29">
        <v>20.014125696102099</v>
      </c>
      <c r="BG114" s="29">
        <v>32.101999327589269</v>
      </c>
      <c r="BH114" s="29">
        <v>151.42389202166677</v>
      </c>
      <c r="BI114" s="29">
        <v>9.2303165203151298</v>
      </c>
      <c r="BJ114" s="29">
        <v>259.71196883563073</v>
      </c>
      <c r="BK114" s="29">
        <v>4.1473022025221757</v>
      </c>
      <c r="BL114" s="29">
        <v>55.692713568283011</v>
      </c>
      <c r="BM114" s="29">
        <v>44.410819047452506</v>
      </c>
      <c r="BN114" s="29">
        <v>37.360232953447998</v>
      </c>
      <c r="BO114" s="29">
        <v>15.682679414847206</v>
      </c>
      <c r="BP114" s="29">
        <v>38.824070379507155</v>
      </c>
      <c r="BQ114" s="29">
        <v>4.6784369488850031</v>
      </c>
      <c r="BR114" s="29">
        <v>9.0306374876076489</v>
      </c>
      <c r="BS114" s="29">
        <v>0</v>
      </c>
      <c r="BT114" s="59">
        <f t="shared" si="5"/>
        <v>8718.1378983849008</v>
      </c>
      <c r="BU114" s="29">
        <v>34.6165746244071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750.24943757232143</v>
      </c>
      <c r="CE114" s="29">
        <v>0</v>
      </c>
      <c r="CF114" s="29">
        <v>452.01147657645339</v>
      </c>
      <c r="CG114" s="29">
        <v>0</v>
      </c>
      <c r="CH114" s="29">
        <v>3.1786928588124925</v>
      </c>
      <c r="CI114" s="29">
        <v>2431.3782560773197</v>
      </c>
      <c r="CJ114" s="38">
        <f t="shared" si="7"/>
        <v>12389.572336094216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4800.5416897053137</v>
      </c>
      <c r="D115" s="29">
        <v>740.81541521398356</v>
      </c>
      <c r="E115" s="29">
        <v>988.09565251749632</v>
      </c>
      <c r="F115" s="29">
        <v>153.81475205840795</v>
      </c>
      <c r="G115" s="29">
        <v>7048.3006360790532</v>
      </c>
      <c r="H115" s="29">
        <v>2451.5030198555014</v>
      </c>
      <c r="I115" s="29">
        <v>549.34683384889763</v>
      </c>
      <c r="J115" s="29">
        <v>575.5602997668733</v>
      </c>
      <c r="K115" s="29">
        <v>515.79419001557437</v>
      </c>
      <c r="L115" s="29">
        <v>165.7680443336067</v>
      </c>
      <c r="M115" s="29">
        <v>864.21943528050951</v>
      </c>
      <c r="N115" s="29">
        <v>56.777358647319396</v>
      </c>
      <c r="O115" s="29">
        <v>378.98454253818744</v>
      </c>
      <c r="P115" s="29">
        <v>775.61775612803331</v>
      </c>
      <c r="Q115" s="29">
        <v>584.13165208627117</v>
      </c>
      <c r="R115" s="29">
        <v>1167.5250419653776</v>
      </c>
      <c r="S115" s="29">
        <v>571.2830900827513</v>
      </c>
      <c r="T115" s="29">
        <v>707.71868118644261</v>
      </c>
      <c r="U115" s="29">
        <v>1989.7298716940923</v>
      </c>
      <c r="V115" s="29">
        <v>590.88132330481483</v>
      </c>
      <c r="W115" s="29">
        <v>583.33771634691266</v>
      </c>
      <c r="X115" s="29">
        <v>959.73824435483266</v>
      </c>
      <c r="Y115" s="29">
        <v>309.78827761997866</v>
      </c>
      <c r="Z115" s="29">
        <v>811.44916887390434</v>
      </c>
      <c r="AA115" s="29">
        <v>113.61085198359309</v>
      </c>
      <c r="AB115" s="29">
        <v>17.311191180324997</v>
      </c>
      <c r="AC115" s="29">
        <v>6598.0644567706486</v>
      </c>
      <c r="AD115" s="29">
        <v>2754.3820480291379</v>
      </c>
      <c r="AE115" s="29">
        <v>10123.823149993634</v>
      </c>
      <c r="AF115" s="29">
        <v>6456.9267551391986</v>
      </c>
      <c r="AG115" s="29">
        <v>2437.2720028903054</v>
      </c>
      <c r="AH115" s="29">
        <v>2822.60232509345</v>
      </c>
      <c r="AI115" s="29">
        <v>397.85770928655205</v>
      </c>
      <c r="AJ115" s="29">
        <v>362.43882127356073</v>
      </c>
      <c r="AK115" s="29">
        <v>1.7770581111036734</v>
      </c>
      <c r="AL115" s="29">
        <v>1384.9076921262051</v>
      </c>
      <c r="AM115" s="29">
        <v>960.52378971883525</v>
      </c>
      <c r="AN115" s="29">
        <v>89.111511693751254</v>
      </c>
      <c r="AO115" s="29">
        <v>2.0279681457639809</v>
      </c>
      <c r="AP115" s="29">
        <v>152.34845149039086</v>
      </c>
      <c r="AQ115" s="29">
        <v>8002.6383975770095</v>
      </c>
      <c r="AR115" s="29">
        <v>5401.4362606612594</v>
      </c>
      <c r="AS115" s="29">
        <v>144.47207482349074</v>
      </c>
      <c r="AT115" s="29">
        <v>16.811431125445552</v>
      </c>
      <c r="AU115" s="29">
        <v>194.70844107086509</v>
      </c>
      <c r="AV115" s="29">
        <v>105.06875374982749</v>
      </c>
      <c r="AW115" s="29">
        <v>174.59571457715589</v>
      </c>
      <c r="AX115" s="29">
        <v>833.65220984202278</v>
      </c>
      <c r="AY115" s="29">
        <v>976.07298121162592</v>
      </c>
      <c r="AZ115" s="29">
        <v>101.78920339276769</v>
      </c>
      <c r="BA115" s="29">
        <v>81.961353052941305</v>
      </c>
      <c r="BB115" s="29">
        <v>491.5118011923048</v>
      </c>
      <c r="BC115" s="29">
        <v>175.07043192917743</v>
      </c>
      <c r="BD115" s="29">
        <v>53.453787245413601</v>
      </c>
      <c r="BE115" s="29">
        <v>38.107558305614823</v>
      </c>
      <c r="BF115" s="29">
        <v>121.26485455751167</v>
      </c>
      <c r="BG115" s="29">
        <v>780.54698258429005</v>
      </c>
      <c r="BH115" s="29">
        <v>1231.6910337483589</v>
      </c>
      <c r="BI115" s="29">
        <v>261.2814315944284</v>
      </c>
      <c r="BJ115" s="29">
        <v>1133.982067568953</v>
      </c>
      <c r="BK115" s="29">
        <v>361.7908203915452</v>
      </c>
      <c r="BL115" s="29">
        <v>688.56979164380118</v>
      </c>
      <c r="BM115" s="29">
        <v>41.84464326254556</v>
      </c>
      <c r="BN115" s="29">
        <v>62.866471201367823</v>
      </c>
      <c r="BO115" s="29">
        <v>41.610564676008011</v>
      </c>
      <c r="BP115" s="29">
        <v>13.706705333264466</v>
      </c>
      <c r="BQ115" s="29">
        <v>335.84365195530688</v>
      </c>
      <c r="BR115" s="29">
        <v>16.31254142787137</v>
      </c>
      <c r="BS115" s="29">
        <v>0</v>
      </c>
      <c r="BT115" s="59">
        <f t="shared" si="5"/>
        <v>84898.370436132755</v>
      </c>
      <c r="BU115" s="29">
        <v>10402.022223828802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95300.392659961552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-469.88093169767063</v>
      </c>
      <c r="D116" s="29">
        <v>-14.676696268003996</v>
      </c>
      <c r="E116" s="29">
        <v>-137.49757909187775</v>
      </c>
      <c r="F116" s="29">
        <v>-14.094380882014624</v>
      </c>
      <c r="G116" s="29">
        <v>-379.16231851271681</v>
      </c>
      <c r="H116" s="29">
        <v>-50.726364029865721</v>
      </c>
      <c r="I116" s="29">
        <v>-7.2118568724270649</v>
      </c>
      <c r="J116" s="29">
        <v>-18.280834194171785</v>
      </c>
      <c r="K116" s="29">
        <v>-21.869434519585628</v>
      </c>
      <c r="L116" s="29">
        <v>-115.09807203545984</v>
      </c>
      <c r="M116" s="29">
        <v>-24.510963240485591</v>
      </c>
      <c r="N116" s="29">
        <v>-17.763814818811102</v>
      </c>
      <c r="O116" s="29">
        <v>-18.48247093644099</v>
      </c>
      <c r="P116" s="29">
        <v>-54.796669549371089</v>
      </c>
      <c r="Q116" s="29">
        <v>-30.555515227169952</v>
      </c>
      <c r="R116" s="29">
        <v>-67.477031663473056</v>
      </c>
      <c r="S116" s="29">
        <v>-16.493799059687991</v>
      </c>
      <c r="T116" s="29">
        <v>-24.648830895313232</v>
      </c>
      <c r="U116" s="29">
        <v>-62.931746522809341</v>
      </c>
      <c r="V116" s="29">
        <v>-8.1626783412909951</v>
      </c>
      <c r="W116" s="29">
        <v>-7.5574911152454902</v>
      </c>
      <c r="X116" s="29">
        <v>-66.960510903553228</v>
      </c>
      <c r="Y116" s="29">
        <v>-12.694775816761664</v>
      </c>
      <c r="Z116" s="29">
        <v>-15.234090321652603</v>
      </c>
      <c r="AA116" s="29">
        <v>0</v>
      </c>
      <c r="AB116" s="29">
        <v>-26.477533967352567</v>
      </c>
      <c r="AC116" s="29">
        <v>-957.52926783325267</v>
      </c>
      <c r="AD116" s="29">
        <v>-190.06476158707255</v>
      </c>
      <c r="AE116" s="29">
        <v>-1319.6782858412314</v>
      </c>
      <c r="AF116" s="29">
        <v>-212.34800863672757</v>
      </c>
      <c r="AG116" s="29">
        <v>-1785.3856960726409</v>
      </c>
      <c r="AH116" s="29">
        <v>-276.77414023331744</v>
      </c>
      <c r="AI116" s="29">
        <v>-5.3152324108477345</v>
      </c>
      <c r="AJ116" s="29">
        <v>0</v>
      </c>
      <c r="AK116" s="29">
        <v>-51.038574520662152</v>
      </c>
      <c r="AL116" s="29">
        <v>-86.278211637032584</v>
      </c>
      <c r="AM116" s="29">
        <v>-47.561961540288777</v>
      </c>
      <c r="AN116" s="29">
        <v>-19.379429743484025</v>
      </c>
      <c r="AO116" s="29">
        <v>-84.141292620090724</v>
      </c>
      <c r="AP116" s="29">
        <v>-16.292239175008092</v>
      </c>
      <c r="AQ116" s="29">
        <v>-184.38249917415808</v>
      </c>
      <c r="AR116" s="29">
        <v>-1855.084293613992</v>
      </c>
      <c r="AS116" s="29">
        <v>-71.565000109626823</v>
      </c>
      <c r="AT116" s="29">
        <v>-12.591625790998913</v>
      </c>
      <c r="AU116" s="29">
        <v>-1702.625606620313</v>
      </c>
      <c r="AV116" s="29">
        <v>0</v>
      </c>
      <c r="AW116" s="29">
        <v>0</v>
      </c>
      <c r="AX116" s="29">
        <v>-53.741782983555389</v>
      </c>
      <c r="AY116" s="29">
        <v>-86.315479961598029</v>
      </c>
      <c r="AZ116" s="29">
        <v>-4.6637220052335993</v>
      </c>
      <c r="BA116" s="29">
        <v>-17.495028584362895</v>
      </c>
      <c r="BB116" s="29">
        <v>-121.13887102802569</v>
      </c>
      <c r="BC116" s="29">
        <v>-33.717071944967316</v>
      </c>
      <c r="BD116" s="29">
        <v>-2.5364378280123674</v>
      </c>
      <c r="BE116" s="29">
        <v>-2.5959148637864469</v>
      </c>
      <c r="BF116" s="29">
        <v>-1.9764155948911686</v>
      </c>
      <c r="BG116" s="29">
        <v>-72.689073251596866</v>
      </c>
      <c r="BH116" s="29">
        <v>-371.80145673487482</v>
      </c>
      <c r="BI116" s="29">
        <v>-3.5687231619810134</v>
      </c>
      <c r="BJ116" s="29">
        <v>-241.86082010033812</v>
      </c>
      <c r="BK116" s="29">
        <v>-3.9182032485564013</v>
      </c>
      <c r="BL116" s="29">
        <v>-256.43514155199119</v>
      </c>
      <c r="BM116" s="29">
        <v>-204.82383395093291</v>
      </c>
      <c r="BN116" s="29">
        <v>-36.790449301515494</v>
      </c>
      <c r="BO116" s="29">
        <v>-24.559865647157892</v>
      </c>
      <c r="BP116" s="29">
        <v>-116.69981525446565</v>
      </c>
      <c r="BQ116" s="29">
        <v>-14.772518514328034</v>
      </c>
      <c r="BR116" s="29">
        <v>-71.523147039942216</v>
      </c>
      <c r="BS116" s="29">
        <v>0</v>
      </c>
      <c r="BT116" s="59">
        <f t="shared" si="5"/>
        <v>-12304.906290196077</v>
      </c>
      <c r="BU116" s="29">
        <v>-3330.8268399367644</v>
      </c>
      <c r="BV116" s="29">
        <v>0</v>
      </c>
      <c r="BW116" s="29">
        <v>-2241.3052568743715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-17877.038387007211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1.6238974361665204</v>
      </c>
      <c r="D117" s="29">
        <v>0</v>
      </c>
      <c r="E117" s="29">
        <v>2.7113283984823804</v>
      </c>
      <c r="F117" s="29">
        <v>0</v>
      </c>
      <c r="G117" s="29">
        <v>8.2791276533113738</v>
      </c>
      <c r="H117" s="29">
        <v>3.3524703393768371</v>
      </c>
      <c r="I117" s="29">
        <v>3.2605978803365216</v>
      </c>
      <c r="J117" s="29">
        <v>2.2963110372033246</v>
      </c>
      <c r="K117" s="29">
        <v>1.0423230981067209</v>
      </c>
      <c r="L117" s="29">
        <v>0</v>
      </c>
      <c r="M117" s="29">
        <v>9.5584724595832888</v>
      </c>
      <c r="N117" s="29">
        <v>1.5663434234948026</v>
      </c>
      <c r="O117" s="29">
        <v>4.6426364711256731</v>
      </c>
      <c r="P117" s="29">
        <v>0</v>
      </c>
      <c r="Q117" s="29">
        <v>0</v>
      </c>
      <c r="R117" s="29">
        <v>3.4926038903383843</v>
      </c>
      <c r="S117" s="29">
        <v>10.167326543617396</v>
      </c>
      <c r="T117" s="29">
        <v>4.0948364238953792</v>
      </c>
      <c r="U117" s="29">
        <v>12.077668187677157</v>
      </c>
      <c r="V117" s="29">
        <v>0</v>
      </c>
      <c r="W117" s="29">
        <v>0</v>
      </c>
      <c r="X117" s="29">
        <v>3.6533484728851682</v>
      </c>
      <c r="Y117" s="29">
        <v>1.0258554025770359</v>
      </c>
      <c r="Z117" s="29">
        <v>5.5321209082138072</v>
      </c>
      <c r="AA117" s="29">
        <v>2.4556389268415044</v>
      </c>
      <c r="AB117" s="29">
        <v>1.9694599957673222</v>
      </c>
      <c r="AC117" s="29">
        <v>6.4804311645938339</v>
      </c>
      <c r="AD117" s="29">
        <v>7.1071203452549874</v>
      </c>
      <c r="AE117" s="29">
        <v>41.848508186946965</v>
      </c>
      <c r="AF117" s="29">
        <v>11.662921878910907</v>
      </c>
      <c r="AG117" s="29">
        <v>11.608032042117802</v>
      </c>
      <c r="AH117" s="29">
        <v>1.3113924862257</v>
      </c>
      <c r="AI117" s="29">
        <v>1.2812170192420795</v>
      </c>
      <c r="AJ117" s="29">
        <v>5.161840803776367</v>
      </c>
      <c r="AK117" s="29">
        <v>0</v>
      </c>
      <c r="AL117" s="29">
        <v>1.3731962509544455</v>
      </c>
      <c r="AM117" s="29">
        <v>11.890113623022158</v>
      </c>
      <c r="AN117" s="29">
        <v>9.611406765221961</v>
      </c>
      <c r="AO117" s="29">
        <v>0</v>
      </c>
      <c r="AP117" s="29">
        <v>0</v>
      </c>
      <c r="AQ117" s="29">
        <v>0</v>
      </c>
      <c r="AR117" s="29">
        <v>372.86369270770564</v>
      </c>
      <c r="AS117" s="29">
        <v>3.5900249776649593</v>
      </c>
      <c r="AT117" s="29">
        <v>0</v>
      </c>
      <c r="AU117" s="29">
        <v>0</v>
      </c>
      <c r="AV117" s="29">
        <v>0</v>
      </c>
      <c r="AW117" s="29">
        <v>0</v>
      </c>
      <c r="AX117" s="29">
        <v>15.80466970302712</v>
      </c>
      <c r="AY117" s="29">
        <v>1.847669876314693</v>
      </c>
      <c r="AZ117" s="29">
        <v>2.6426313578841927</v>
      </c>
      <c r="BA117" s="29">
        <v>0</v>
      </c>
      <c r="BB117" s="29">
        <v>0</v>
      </c>
      <c r="BC117" s="29">
        <v>2.6538535547388111</v>
      </c>
      <c r="BD117" s="29">
        <v>0</v>
      </c>
      <c r="BE117" s="29">
        <v>0</v>
      </c>
      <c r="BF117" s="29">
        <v>0</v>
      </c>
      <c r="BG117" s="29">
        <v>6.4050931122865027</v>
      </c>
      <c r="BH117" s="29">
        <v>11.865779237006594</v>
      </c>
      <c r="BI117" s="29">
        <v>2.6932195564907913</v>
      </c>
      <c r="BJ117" s="29">
        <v>12.412165076346144</v>
      </c>
      <c r="BK117" s="29">
        <v>0</v>
      </c>
      <c r="BL117" s="29">
        <v>22.506755031314341</v>
      </c>
      <c r="BM117" s="29">
        <v>18.704505391439291</v>
      </c>
      <c r="BN117" s="29">
        <v>7.9653347010769409</v>
      </c>
      <c r="BO117" s="29">
        <v>3.4875841116780606</v>
      </c>
      <c r="BP117" s="29">
        <v>11.48259366818678</v>
      </c>
      <c r="BQ117" s="29">
        <v>3.8177194706289432</v>
      </c>
      <c r="BR117" s="29">
        <v>9.9228761952426545</v>
      </c>
      <c r="BS117" s="29">
        <v>0</v>
      </c>
      <c r="BT117" s="59">
        <f t="shared" si="5"/>
        <v>702.80471524430038</v>
      </c>
      <c r="BU117" s="29">
        <v>228.02750230285827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930.83221754715862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645.22765948994379</v>
      </c>
      <c r="D122" s="29">
        <v>297.83972030483153</v>
      </c>
      <c r="E122" s="29">
        <v>238.63842805731747</v>
      </c>
      <c r="F122" s="29">
        <v>39.267237733915294</v>
      </c>
      <c r="G122" s="29">
        <v>1572.5762768384566</v>
      </c>
      <c r="H122" s="29">
        <v>250.14457780893747</v>
      </c>
      <c r="I122" s="29">
        <v>78.244457900322885</v>
      </c>
      <c r="J122" s="29">
        <v>105.73248041287306</v>
      </c>
      <c r="K122" s="29">
        <v>198.25096452854507</v>
      </c>
      <c r="L122" s="29">
        <v>12.18576844713299</v>
      </c>
      <c r="M122" s="29">
        <v>694.10618538145809</v>
      </c>
      <c r="N122" s="29">
        <v>153.69172036567863</v>
      </c>
      <c r="O122" s="29">
        <v>248.40812530581923</v>
      </c>
      <c r="P122" s="29">
        <v>398.15173368763107</v>
      </c>
      <c r="Q122" s="29">
        <v>111.58056637626663</v>
      </c>
      <c r="R122" s="29">
        <v>390.73560730624138</v>
      </c>
      <c r="S122" s="29">
        <v>379.68996888847698</v>
      </c>
      <c r="T122" s="29">
        <v>238.79430447049543</v>
      </c>
      <c r="U122" s="29">
        <v>848.09286801820554</v>
      </c>
      <c r="V122" s="29">
        <v>83.715018806610829</v>
      </c>
      <c r="W122" s="29">
        <v>201.44755617834085</v>
      </c>
      <c r="X122" s="29">
        <v>397.70000255388527</v>
      </c>
      <c r="Y122" s="29">
        <v>109.43510143711038</v>
      </c>
      <c r="Z122" s="29">
        <v>79.447312457702012</v>
      </c>
      <c r="AA122" s="29">
        <v>217.39996017448203</v>
      </c>
      <c r="AB122" s="29">
        <v>325.42056869175173</v>
      </c>
      <c r="AC122" s="29">
        <v>5460.8204148037439</v>
      </c>
      <c r="AD122" s="29">
        <v>1201.4504161611355</v>
      </c>
      <c r="AE122" s="29">
        <v>9008.6816785914816</v>
      </c>
      <c r="AF122" s="29">
        <v>2993.505692986992</v>
      </c>
      <c r="AG122" s="29">
        <v>1150.1998608801391</v>
      </c>
      <c r="AH122" s="29">
        <v>305.61616972926117</v>
      </c>
      <c r="AI122" s="29">
        <v>434.08211593894589</v>
      </c>
      <c r="AJ122" s="29">
        <v>2138.0095863926099</v>
      </c>
      <c r="AK122" s="29">
        <v>89.460243574365848</v>
      </c>
      <c r="AL122" s="29">
        <v>385.10045623829421</v>
      </c>
      <c r="AM122" s="29">
        <v>424.34282226050601</v>
      </c>
      <c r="AN122" s="29">
        <v>392.98291716856704</v>
      </c>
      <c r="AO122" s="29">
        <v>539.97821190708567</v>
      </c>
      <c r="AP122" s="29">
        <v>1051.5286466907248</v>
      </c>
      <c r="AQ122" s="29">
        <v>2691.4316971704202</v>
      </c>
      <c r="AR122" s="29">
        <v>1318.6790660191261</v>
      </c>
      <c r="AS122" s="29">
        <v>932.05847760808501</v>
      </c>
      <c r="AT122" s="29">
        <v>591.28940872541443</v>
      </c>
      <c r="AU122" s="29">
        <v>2187.9345033243544</v>
      </c>
      <c r="AV122" s="29">
        <v>1354.3538964894215</v>
      </c>
      <c r="AW122" s="29">
        <v>114.30035008442646</v>
      </c>
      <c r="AX122" s="29">
        <v>1641.8204897526912</v>
      </c>
      <c r="AY122" s="29">
        <v>2917.1387724257529</v>
      </c>
      <c r="AZ122" s="29">
        <v>184.00123019977687</v>
      </c>
      <c r="BA122" s="29">
        <v>35.314059367927186</v>
      </c>
      <c r="BB122" s="29">
        <v>877.01071876305878</v>
      </c>
      <c r="BC122" s="29">
        <v>761.50414527219107</v>
      </c>
      <c r="BD122" s="29">
        <v>41.254382327876279</v>
      </c>
      <c r="BE122" s="29">
        <v>188.12563869342864</v>
      </c>
      <c r="BF122" s="29">
        <v>227.34912392749123</v>
      </c>
      <c r="BG122" s="29">
        <v>1314.2432959353896</v>
      </c>
      <c r="BH122" s="29">
        <v>2709.0178955052579</v>
      </c>
      <c r="BI122" s="29">
        <v>213.01167939567213</v>
      </c>
      <c r="BJ122" s="29">
        <v>1002.7085774895023</v>
      </c>
      <c r="BK122" s="29">
        <v>104.34467339617029</v>
      </c>
      <c r="BL122" s="29">
        <v>391.38923570722113</v>
      </c>
      <c r="BM122" s="29">
        <v>319.44702303590907</v>
      </c>
      <c r="BN122" s="29">
        <v>393.57732790727732</v>
      </c>
      <c r="BO122" s="29">
        <v>289.25894767794495</v>
      </c>
      <c r="BP122" s="29">
        <v>699.0698980915696</v>
      </c>
      <c r="BQ122" s="29">
        <v>195.84883052559991</v>
      </c>
      <c r="BR122" s="29">
        <v>318.82752963560915</v>
      </c>
      <c r="BS122" s="29">
        <v>0</v>
      </c>
      <c r="BT122" s="59">
        <f t="shared" si="5"/>
        <v>57905.994279400838</v>
      </c>
      <c r="BU122" s="29">
        <v>11775.629660973425</v>
      </c>
      <c r="BV122" s="29">
        <v>0</v>
      </c>
      <c r="BW122" s="29">
        <v>0</v>
      </c>
      <c r="BX122" s="29">
        <v>0</v>
      </c>
      <c r="BY122" s="29">
        <v>0</v>
      </c>
      <c r="BZ122" s="29">
        <v>8458.9033885274275</v>
      </c>
      <c r="CA122" s="29">
        <v>6235.0570598449358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84375.584388746633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358.96184303097232</v>
      </c>
      <c r="D123" s="29">
        <v>16.42921431100461</v>
      </c>
      <c r="E123" s="29">
        <v>403.07457072070827</v>
      </c>
      <c r="F123" s="29">
        <v>1459.4600178183873</v>
      </c>
      <c r="G123" s="29">
        <v>2036.4110381248145</v>
      </c>
      <c r="H123" s="29">
        <v>327.05842789107447</v>
      </c>
      <c r="I123" s="29">
        <v>217.89058245306296</v>
      </c>
      <c r="J123" s="29">
        <v>824.41721946527105</v>
      </c>
      <c r="K123" s="29">
        <v>302.52670019725412</v>
      </c>
      <c r="L123" s="29">
        <v>108.60778552544328</v>
      </c>
      <c r="M123" s="29">
        <v>1951.3891693859439</v>
      </c>
      <c r="N123" s="29">
        <v>342.50047216877704</v>
      </c>
      <c r="O123" s="29">
        <v>632.65166875544878</v>
      </c>
      <c r="P123" s="29">
        <v>826.77944785807654</v>
      </c>
      <c r="Q123" s="29">
        <v>283.3593933987695</v>
      </c>
      <c r="R123" s="29">
        <v>727.64880409196121</v>
      </c>
      <c r="S123" s="29">
        <v>1097.4276017578247</v>
      </c>
      <c r="T123" s="29">
        <v>567.91975307075631</v>
      </c>
      <c r="U123" s="29">
        <v>1933.1026754630316</v>
      </c>
      <c r="V123" s="29">
        <v>88.523938387062827</v>
      </c>
      <c r="W123" s="29">
        <v>313.66240117802414</v>
      </c>
      <c r="X123" s="29">
        <v>499.31658442950061</v>
      </c>
      <c r="Y123" s="29">
        <v>223.11744162508234</v>
      </c>
      <c r="Z123" s="29">
        <v>74.060606823087468</v>
      </c>
      <c r="AA123" s="29">
        <v>28.374238752728239</v>
      </c>
      <c r="AB123" s="29">
        <v>58.68732744824068</v>
      </c>
      <c r="AC123" s="29">
        <v>11111.794955370069</v>
      </c>
      <c r="AD123" s="29">
        <v>43.556342161858232</v>
      </c>
      <c r="AE123" s="29">
        <v>496.06881556892927</v>
      </c>
      <c r="AF123" s="29">
        <v>736.9488977696825</v>
      </c>
      <c r="AG123" s="29">
        <v>82.601394544768283</v>
      </c>
      <c r="AH123" s="29">
        <v>19.113706327204838</v>
      </c>
      <c r="AI123" s="29">
        <v>88.720945792847871</v>
      </c>
      <c r="AJ123" s="29">
        <v>579.8954545247442</v>
      </c>
      <c r="AK123" s="29">
        <v>28.232081565057371</v>
      </c>
      <c r="AL123" s="29">
        <v>164.0014893443911</v>
      </c>
      <c r="AM123" s="29">
        <v>1189.6131415099492</v>
      </c>
      <c r="AN123" s="29">
        <v>1601.4249165976125</v>
      </c>
      <c r="AO123" s="29">
        <v>187.55542637856595</v>
      </c>
      <c r="AP123" s="29">
        <v>618.63633207149644</v>
      </c>
      <c r="AQ123" s="29">
        <v>607.40437110579001</v>
      </c>
      <c r="AR123" s="29">
        <v>69.825081961773421</v>
      </c>
      <c r="AS123" s="29">
        <v>1086.7114851387707</v>
      </c>
      <c r="AT123" s="29">
        <v>27.620904368913816</v>
      </c>
      <c r="AU123" s="29">
        <v>15.59342157153629</v>
      </c>
      <c r="AV123" s="29">
        <v>24.228216408157092</v>
      </c>
      <c r="AW123" s="29">
        <v>29.829985682399595</v>
      </c>
      <c r="AX123" s="29">
        <v>414.84260415889594</v>
      </c>
      <c r="AY123" s="29">
        <v>877.9454248806536</v>
      </c>
      <c r="AZ123" s="29">
        <v>117.74291754779465</v>
      </c>
      <c r="BA123" s="29">
        <v>53.760119678346804</v>
      </c>
      <c r="BB123" s="29">
        <v>65.34320479804957</v>
      </c>
      <c r="BC123" s="29">
        <v>402.22372745405022</v>
      </c>
      <c r="BD123" s="29">
        <v>11.995357379916149</v>
      </c>
      <c r="BE123" s="29">
        <v>60.899648609409141</v>
      </c>
      <c r="BF123" s="29">
        <v>6.7063219901429765</v>
      </c>
      <c r="BG123" s="29">
        <v>480.11978245718763</v>
      </c>
      <c r="BH123" s="29">
        <v>1602.1683129771843</v>
      </c>
      <c r="BI123" s="29">
        <v>31.987910755800666</v>
      </c>
      <c r="BJ123" s="29">
        <v>5391.3956809361516</v>
      </c>
      <c r="BK123" s="29">
        <v>37.511984008377901</v>
      </c>
      <c r="BL123" s="29">
        <v>388.35165032196323</v>
      </c>
      <c r="BM123" s="29">
        <v>1707.0008475384584</v>
      </c>
      <c r="BN123" s="29">
        <v>952.04084203624961</v>
      </c>
      <c r="BO123" s="29">
        <v>941.60384671376869</v>
      </c>
      <c r="BP123" s="29">
        <v>122.89932780612469</v>
      </c>
      <c r="BQ123" s="29">
        <v>81.1053398120998</v>
      </c>
      <c r="BR123" s="29">
        <v>14.83858178610063</v>
      </c>
      <c r="BS123" s="29">
        <v>0</v>
      </c>
      <c r="BT123" s="59">
        <f t="shared" si="5"/>
        <v>48275.21972354356</v>
      </c>
      <c r="BU123" s="29">
        <v>54.613454883834017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4321.6309965714763</v>
      </c>
      <c r="CE123" s="29">
        <v>0</v>
      </c>
      <c r="CF123" s="29">
        <v>2935.4229627493182</v>
      </c>
      <c r="CG123" s="29">
        <v>0</v>
      </c>
      <c r="CH123" s="29">
        <v>77.296021611796704</v>
      </c>
      <c r="CI123" s="29">
        <v>913.27792690271474</v>
      </c>
      <c r="CJ123" s="38">
        <f t="shared" si="7"/>
        <v>56577.461086262694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0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10.539630086846477</v>
      </c>
      <c r="CG124" s="29">
        <v>0</v>
      </c>
      <c r="CH124" s="29">
        <v>0</v>
      </c>
      <c r="CI124" s="29">
        <v>0</v>
      </c>
      <c r="CJ124" s="38">
        <f t="shared" si="7"/>
        <v>10.539630086846477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199.47467532472768</v>
      </c>
      <c r="D126" s="29">
        <v>23.336340731600178</v>
      </c>
      <c r="E126" s="29">
        <v>6.9879862735360883</v>
      </c>
      <c r="F126" s="29">
        <v>14.476879405239092</v>
      </c>
      <c r="G126" s="29">
        <v>4724.9714608478071</v>
      </c>
      <c r="H126" s="29">
        <v>328.04900183695952</v>
      </c>
      <c r="I126" s="29">
        <v>81.645009849648247</v>
      </c>
      <c r="J126" s="29">
        <v>213.12007523272695</v>
      </c>
      <c r="K126" s="29">
        <v>773.69475809311598</v>
      </c>
      <c r="L126" s="29">
        <v>10.328776466735649</v>
      </c>
      <c r="M126" s="29">
        <v>1397.2209386667564</v>
      </c>
      <c r="N126" s="29">
        <v>146.64908034120776</v>
      </c>
      <c r="O126" s="29">
        <v>303.99192678789416</v>
      </c>
      <c r="P126" s="29">
        <v>301.69380915525687</v>
      </c>
      <c r="Q126" s="29">
        <v>100.39798484150234</v>
      </c>
      <c r="R126" s="29">
        <v>481.94380471570798</v>
      </c>
      <c r="S126" s="29">
        <v>305.93159164436315</v>
      </c>
      <c r="T126" s="29">
        <v>272.68438469581065</v>
      </c>
      <c r="U126" s="29">
        <v>1117.4679138170834</v>
      </c>
      <c r="V126" s="29">
        <v>88.508592191064977</v>
      </c>
      <c r="W126" s="29">
        <v>61.029741480236972</v>
      </c>
      <c r="X126" s="29">
        <v>1006.8764295229762</v>
      </c>
      <c r="Y126" s="29">
        <v>106.97376545661103</v>
      </c>
      <c r="Z126" s="29">
        <v>57.172872286254034</v>
      </c>
      <c r="AA126" s="29">
        <v>79.938589249301415</v>
      </c>
      <c r="AB126" s="29">
        <v>206.25671348876767</v>
      </c>
      <c r="AC126" s="29">
        <v>484.83248542214966</v>
      </c>
      <c r="AD126" s="29">
        <v>924.84287106179841</v>
      </c>
      <c r="AE126" s="29">
        <v>8074.6777100439231</v>
      </c>
      <c r="AF126" s="29">
        <v>2553.4556438084219</v>
      </c>
      <c r="AG126" s="29">
        <v>350.72827514773076</v>
      </c>
      <c r="AH126" s="29">
        <v>243.63405454088468</v>
      </c>
      <c r="AI126" s="29">
        <v>254.25100416143579</v>
      </c>
      <c r="AJ126" s="29">
        <v>639.65982488482825</v>
      </c>
      <c r="AK126" s="29">
        <v>87.930728529770164</v>
      </c>
      <c r="AL126" s="29">
        <v>173.50066970965042</v>
      </c>
      <c r="AM126" s="29">
        <v>1089.2293786299542</v>
      </c>
      <c r="AN126" s="29">
        <v>401.04207742912774</v>
      </c>
      <c r="AO126" s="29">
        <v>606.15135880686364</v>
      </c>
      <c r="AP126" s="29">
        <v>214.88808338445335</v>
      </c>
      <c r="AQ126" s="29">
        <v>845.1216684978906</v>
      </c>
      <c r="AR126" s="29">
        <v>157.38927575407308</v>
      </c>
      <c r="AS126" s="29">
        <v>212.4905806670927</v>
      </c>
      <c r="AT126" s="29">
        <v>93.04453035465103</v>
      </c>
      <c r="AU126" s="29">
        <v>58.844005342144648</v>
      </c>
      <c r="AV126" s="29">
        <v>13.573979280812932</v>
      </c>
      <c r="AW126" s="29">
        <v>29.399133116313298</v>
      </c>
      <c r="AX126" s="29">
        <v>333.3840104136849</v>
      </c>
      <c r="AY126" s="29">
        <v>506.76732589797956</v>
      </c>
      <c r="AZ126" s="29">
        <v>24.060539261379787</v>
      </c>
      <c r="BA126" s="29">
        <v>40.406238597128109</v>
      </c>
      <c r="BB126" s="29">
        <v>415.9711580446376</v>
      </c>
      <c r="BC126" s="29">
        <v>154.60252608414166</v>
      </c>
      <c r="BD126" s="29">
        <v>9.7195048480840072</v>
      </c>
      <c r="BE126" s="29">
        <v>47.999781813422892</v>
      </c>
      <c r="BF126" s="29">
        <v>302.48907705913541</v>
      </c>
      <c r="BG126" s="29">
        <v>350.98650484025018</v>
      </c>
      <c r="BH126" s="29">
        <v>139.43726646807406</v>
      </c>
      <c r="BI126" s="29">
        <v>212.1095320461904</v>
      </c>
      <c r="BJ126" s="29">
        <v>63.941559756659281</v>
      </c>
      <c r="BK126" s="29">
        <v>52.292880003018439</v>
      </c>
      <c r="BL126" s="29">
        <v>44.593918851889818</v>
      </c>
      <c r="BM126" s="29">
        <v>48.360624911164265</v>
      </c>
      <c r="BN126" s="29">
        <v>329.14710666790052</v>
      </c>
      <c r="BO126" s="29">
        <v>220.19813999001241</v>
      </c>
      <c r="BP126" s="29">
        <v>147.49611189636377</v>
      </c>
      <c r="BQ126" s="29">
        <v>153.95971482006419</v>
      </c>
      <c r="BR126" s="29">
        <v>233.70507755153747</v>
      </c>
      <c r="BS126" s="29">
        <v>0</v>
      </c>
      <c r="BT126" s="59">
        <f t="shared" si="5"/>
        <v>33751.139040799564</v>
      </c>
      <c r="BU126" s="29">
        <v>12.505445632931195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40.685935539332604</v>
      </c>
      <c r="CI126" s="29">
        <v>358.76232852106727</v>
      </c>
      <c r="CJ126" s="38">
        <f t="shared" si="7"/>
        <v>34163.092750492891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5.0291064579251739</v>
      </c>
      <c r="F127" s="29">
        <v>3.4402381896931153</v>
      </c>
      <c r="G127" s="29">
        <v>38.869360494772259</v>
      </c>
      <c r="H127" s="29">
        <v>1.4411419658974991</v>
      </c>
      <c r="I127" s="29">
        <v>3.1398322341771414</v>
      </c>
      <c r="J127" s="29">
        <v>19.481445639713854</v>
      </c>
      <c r="K127" s="29">
        <v>0</v>
      </c>
      <c r="L127" s="29">
        <v>0</v>
      </c>
      <c r="M127" s="29">
        <v>52.574091522880693</v>
      </c>
      <c r="N127" s="29">
        <v>7.2885438159777376</v>
      </c>
      <c r="O127" s="29">
        <v>33.815244810700264</v>
      </c>
      <c r="P127" s="29">
        <v>26.217468823712917</v>
      </c>
      <c r="Q127" s="29">
        <v>1.8846678958208827</v>
      </c>
      <c r="R127" s="29">
        <v>35.227635065666654</v>
      </c>
      <c r="S127" s="29">
        <v>21.704044419582864</v>
      </c>
      <c r="T127" s="29">
        <v>11.18400175919502</v>
      </c>
      <c r="U127" s="29">
        <v>60.560908993445153</v>
      </c>
      <c r="V127" s="29">
        <v>2.7361004809643963</v>
      </c>
      <c r="W127" s="29">
        <v>3.383161005763073</v>
      </c>
      <c r="X127" s="29">
        <v>57.875688559119197</v>
      </c>
      <c r="Y127" s="29">
        <v>5.2976986188354767</v>
      </c>
      <c r="Z127" s="29">
        <v>11.494341451391811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1.8265925261939782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2.4338345778839581</v>
      </c>
      <c r="AM127" s="29">
        <v>558.24041157083605</v>
      </c>
      <c r="AN127" s="29">
        <v>400.45559710138502</v>
      </c>
      <c r="AO127" s="29">
        <v>1.1712805645316111</v>
      </c>
      <c r="AP127" s="29">
        <v>37.706070875977204</v>
      </c>
      <c r="AQ127" s="29">
        <v>2.3136980636227644</v>
      </c>
      <c r="AR127" s="29">
        <v>0</v>
      </c>
      <c r="AS127" s="29">
        <v>3.9464425741758347</v>
      </c>
      <c r="AT127" s="29">
        <v>0</v>
      </c>
      <c r="AU127" s="29">
        <v>0</v>
      </c>
      <c r="AV127" s="29">
        <v>0</v>
      </c>
      <c r="AW127" s="29">
        <v>0</v>
      </c>
      <c r="AX127" s="29">
        <v>7.3036133145107662</v>
      </c>
      <c r="AY127" s="29">
        <v>0</v>
      </c>
      <c r="AZ127" s="29">
        <v>1.0701408914789694</v>
      </c>
      <c r="BA127" s="29">
        <v>1.930368336378063</v>
      </c>
      <c r="BB127" s="29">
        <v>0</v>
      </c>
      <c r="BC127" s="29">
        <v>6.7903158189056274</v>
      </c>
      <c r="BD127" s="29">
        <v>0</v>
      </c>
      <c r="BE127" s="29">
        <v>2.3728168956056406</v>
      </c>
      <c r="BF127" s="29">
        <v>0</v>
      </c>
      <c r="BG127" s="29">
        <v>10.031724347043086</v>
      </c>
      <c r="BH127" s="29">
        <v>0</v>
      </c>
      <c r="BI127" s="29">
        <v>0</v>
      </c>
      <c r="BJ127" s="29">
        <v>2.9529752283586657</v>
      </c>
      <c r="BK127" s="29">
        <v>0</v>
      </c>
      <c r="BL127" s="29">
        <v>0</v>
      </c>
      <c r="BM127" s="29">
        <v>1.1807276681968855</v>
      </c>
      <c r="BN127" s="29">
        <v>19.436300208962358</v>
      </c>
      <c r="BO127" s="29">
        <v>11.365858488580432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1475.1734912578618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68.870375223885318</v>
      </c>
      <c r="CI127" s="29">
        <v>479.20454136781495</v>
      </c>
      <c r="CJ127" s="38">
        <f t="shared" si="7"/>
        <v>2023.248407849562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444.13086346853169</v>
      </c>
      <c r="D128" s="29">
        <v>206.19703810665291</v>
      </c>
      <c r="E128" s="29">
        <v>19.938200290368943</v>
      </c>
      <c r="F128" s="29">
        <v>132.99994069825965</v>
      </c>
      <c r="G128" s="29">
        <v>426.55474460022708</v>
      </c>
      <c r="H128" s="29">
        <v>108.98299165218748</v>
      </c>
      <c r="I128" s="29">
        <v>22.874101070801764</v>
      </c>
      <c r="J128" s="29">
        <v>57.760018061428688</v>
      </c>
      <c r="K128" s="29">
        <v>55.264767030603849</v>
      </c>
      <c r="L128" s="29">
        <v>3.9126813489436296</v>
      </c>
      <c r="M128" s="29">
        <v>259.45776400436199</v>
      </c>
      <c r="N128" s="29">
        <v>43.561177648907517</v>
      </c>
      <c r="O128" s="29">
        <v>126.4372280106038</v>
      </c>
      <c r="P128" s="29">
        <v>63.428084871611283</v>
      </c>
      <c r="Q128" s="29">
        <v>56.384094090877127</v>
      </c>
      <c r="R128" s="29">
        <v>127.52225002872017</v>
      </c>
      <c r="S128" s="29">
        <v>80.479704801479457</v>
      </c>
      <c r="T128" s="29">
        <v>56.998893742984436</v>
      </c>
      <c r="U128" s="29">
        <v>315.49666813962142</v>
      </c>
      <c r="V128" s="29">
        <v>38.006882373920121</v>
      </c>
      <c r="W128" s="29">
        <v>32.428494701486578</v>
      </c>
      <c r="X128" s="29">
        <v>273.26094837761184</v>
      </c>
      <c r="Y128" s="29">
        <v>28.125444777574891</v>
      </c>
      <c r="Z128" s="29">
        <v>28.098820758374185</v>
      </c>
      <c r="AA128" s="29">
        <v>32.812971211595958</v>
      </c>
      <c r="AB128" s="29">
        <v>71.588489984385092</v>
      </c>
      <c r="AC128" s="29">
        <v>1586.3832567844152</v>
      </c>
      <c r="AD128" s="29">
        <v>67.395791433117878</v>
      </c>
      <c r="AE128" s="29">
        <v>1347.9447558634549</v>
      </c>
      <c r="AF128" s="29">
        <v>334.07927857808119</v>
      </c>
      <c r="AG128" s="29">
        <v>93.286382835955479</v>
      </c>
      <c r="AH128" s="29">
        <v>27.811342705781875</v>
      </c>
      <c r="AI128" s="29">
        <v>109.01304444299626</v>
      </c>
      <c r="AJ128" s="29">
        <v>392.56112000370956</v>
      </c>
      <c r="AK128" s="29">
        <v>15.307489835785681</v>
      </c>
      <c r="AL128" s="29">
        <v>171.01397411370405</v>
      </c>
      <c r="AM128" s="29">
        <v>89.354344499013521</v>
      </c>
      <c r="AN128" s="29">
        <v>295.73687889878153</v>
      </c>
      <c r="AO128" s="29">
        <v>99.977615713351724</v>
      </c>
      <c r="AP128" s="29">
        <v>126.0966025939546</v>
      </c>
      <c r="AQ128" s="29">
        <v>328.595860564389</v>
      </c>
      <c r="AR128" s="29">
        <v>59.610302020024335</v>
      </c>
      <c r="AS128" s="29">
        <v>109.62795024132892</v>
      </c>
      <c r="AT128" s="29">
        <v>25.886278273756346</v>
      </c>
      <c r="AU128" s="29">
        <v>23.848590450053109</v>
      </c>
      <c r="AV128" s="29">
        <v>1.1639112848388473</v>
      </c>
      <c r="AW128" s="29">
        <v>1.8215132904419566</v>
      </c>
      <c r="AX128" s="29">
        <v>230.78804532372399</v>
      </c>
      <c r="AY128" s="29">
        <v>295.9924102317654</v>
      </c>
      <c r="AZ128" s="29">
        <v>5.0676865596220715</v>
      </c>
      <c r="BA128" s="29">
        <v>2.1399545549796404</v>
      </c>
      <c r="BB128" s="29">
        <v>233.40600595749913</v>
      </c>
      <c r="BC128" s="29">
        <v>158.31435868632934</v>
      </c>
      <c r="BD128" s="29">
        <v>78.94945341080134</v>
      </c>
      <c r="BE128" s="29">
        <v>45.385860848306294</v>
      </c>
      <c r="BF128" s="29">
        <v>16.245814040429568</v>
      </c>
      <c r="BG128" s="29">
        <v>244.75041356907067</v>
      </c>
      <c r="BH128" s="29">
        <v>392.2700650847168</v>
      </c>
      <c r="BI128" s="29">
        <v>82.93473825167078</v>
      </c>
      <c r="BJ128" s="29">
        <v>137.26876421696329</v>
      </c>
      <c r="BK128" s="29">
        <v>3.8954839259019365</v>
      </c>
      <c r="BL128" s="29">
        <v>252.00490481292232</v>
      </c>
      <c r="BM128" s="29">
        <v>83.473704585941164</v>
      </c>
      <c r="BN128" s="29">
        <v>133.23647513378313</v>
      </c>
      <c r="BO128" s="29">
        <v>148.5810187227323</v>
      </c>
      <c r="BP128" s="29">
        <v>38.108210939936242</v>
      </c>
      <c r="BQ128" s="29">
        <v>22.015500486820876</v>
      </c>
      <c r="BR128" s="29">
        <v>59.152968458417632</v>
      </c>
      <c r="BS128" s="29">
        <v>0</v>
      </c>
      <c r="BT128" s="59">
        <f t="shared" si="5"/>
        <v>11083.201386081391</v>
      </c>
      <c r="BU128" s="29">
        <v>370.29245139086771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16.683754511230902</v>
      </c>
      <c r="CE128" s="29">
        <v>0</v>
      </c>
      <c r="CF128" s="29">
        <v>0</v>
      </c>
      <c r="CG128" s="29">
        <v>0</v>
      </c>
      <c r="CH128" s="29">
        <v>29.939410158755926</v>
      </c>
      <c r="CI128" s="29">
        <v>628.09569242116584</v>
      </c>
      <c r="CJ128" s="38">
        <f t="shared" si="7"/>
        <v>12128.212694563412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8.9500176841622512</v>
      </c>
      <c r="D129" s="29">
        <v>0</v>
      </c>
      <c r="E129" s="29">
        <v>0</v>
      </c>
      <c r="F129" s="29">
        <v>0</v>
      </c>
      <c r="G129" s="29">
        <v>73.401746372627841</v>
      </c>
      <c r="H129" s="29">
        <v>4.8697253037347146</v>
      </c>
      <c r="I129" s="29">
        <v>2.4850225877116459</v>
      </c>
      <c r="J129" s="29">
        <v>4.084445263236419</v>
      </c>
      <c r="K129" s="29">
        <v>12.827920815107582</v>
      </c>
      <c r="L129" s="29">
        <v>0</v>
      </c>
      <c r="M129" s="29">
        <v>22.666900391688699</v>
      </c>
      <c r="N129" s="29">
        <v>2.2229366293699195</v>
      </c>
      <c r="O129" s="29">
        <v>5.2590659845872016</v>
      </c>
      <c r="P129" s="29">
        <v>8.5655802420034259</v>
      </c>
      <c r="Q129" s="29">
        <v>1.1212501582883865</v>
      </c>
      <c r="R129" s="29">
        <v>6.3729604609154169</v>
      </c>
      <c r="S129" s="29">
        <v>3.3130178744624263</v>
      </c>
      <c r="T129" s="29">
        <v>2.0517553354655553</v>
      </c>
      <c r="U129" s="29">
        <v>16.743186928351498</v>
      </c>
      <c r="V129" s="29">
        <v>1.5119015018042987</v>
      </c>
      <c r="W129" s="29">
        <v>3.6703610883785722</v>
      </c>
      <c r="X129" s="29">
        <v>10.173801070255578</v>
      </c>
      <c r="Y129" s="29">
        <v>1.6997737136251754</v>
      </c>
      <c r="Z129" s="29">
        <v>0</v>
      </c>
      <c r="AA129" s="29">
        <v>2.0467327774368798</v>
      </c>
      <c r="AB129" s="29">
        <v>658.16318515194689</v>
      </c>
      <c r="AC129" s="29">
        <v>10.987330031026065</v>
      </c>
      <c r="AD129" s="29">
        <v>2.5188790044627698</v>
      </c>
      <c r="AE129" s="29">
        <v>67.900595620600868</v>
      </c>
      <c r="AF129" s="29">
        <v>10.905031462520224</v>
      </c>
      <c r="AG129" s="29">
        <v>11.747450504702943</v>
      </c>
      <c r="AH129" s="29">
        <v>2.6670576994099595</v>
      </c>
      <c r="AI129" s="29">
        <v>0</v>
      </c>
      <c r="AJ129" s="29">
        <v>9.7875225315063084</v>
      </c>
      <c r="AK129" s="29">
        <v>0</v>
      </c>
      <c r="AL129" s="29">
        <v>0</v>
      </c>
      <c r="AM129" s="29">
        <v>10.193095513160086</v>
      </c>
      <c r="AN129" s="29">
        <v>6.5923965884557365</v>
      </c>
      <c r="AO129" s="29">
        <v>1.5127524142022741</v>
      </c>
      <c r="AP129" s="29">
        <v>6.9794427752957757</v>
      </c>
      <c r="AQ129" s="29">
        <v>7.9206633606171337</v>
      </c>
      <c r="AR129" s="29">
        <v>6.6801022638205065</v>
      </c>
      <c r="AS129" s="29">
        <v>9.8503022647216287</v>
      </c>
      <c r="AT129" s="29">
        <v>4.3610616980352592</v>
      </c>
      <c r="AU129" s="29">
        <v>0</v>
      </c>
      <c r="AV129" s="29">
        <v>0</v>
      </c>
      <c r="AW129" s="29">
        <v>0</v>
      </c>
      <c r="AX129" s="29">
        <v>8.4326879000311212</v>
      </c>
      <c r="AY129" s="29">
        <v>12.063933921204892</v>
      </c>
      <c r="AZ129" s="29">
        <v>1.5545706138446309</v>
      </c>
      <c r="BA129" s="29">
        <v>63.018159920274165</v>
      </c>
      <c r="BB129" s="29">
        <v>7.4062394498284521</v>
      </c>
      <c r="BC129" s="29">
        <v>5.4272511174642935</v>
      </c>
      <c r="BD129" s="29">
        <v>0</v>
      </c>
      <c r="BE129" s="29">
        <v>1.4072701130537097</v>
      </c>
      <c r="BF129" s="29">
        <v>3.1612162736524967</v>
      </c>
      <c r="BG129" s="29">
        <v>8.7300675381556712</v>
      </c>
      <c r="BH129" s="29">
        <v>5.6675820423732368</v>
      </c>
      <c r="BI129" s="29">
        <v>0</v>
      </c>
      <c r="BJ129" s="29">
        <v>15.808694583562568</v>
      </c>
      <c r="BK129" s="29">
        <v>0</v>
      </c>
      <c r="BL129" s="29">
        <v>7.9816564746662584</v>
      </c>
      <c r="BM129" s="29">
        <v>11.76230268497673</v>
      </c>
      <c r="BN129" s="29">
        <v>3.1658609472977166</v>
      </c>
      <c r="BO129" s="29">
        <v>3.1651253826518668</v>
      </c>
      <c r="BP129" s="29">
        <v>2.7319113476646719</v>
      </c>
      <c r="BQ129" s="29">
        <v>1.1921291743009164</v>
      </c>
      <c r="BR129" s="29">
        <v>7.9549898283321863</v>
      </c>
      <c r="BS129" s="29">
        <v>0</v>
      </c>
      <c r="BT129" s="59">
        <f t="shared" si="5"/>
        <v>1193.4366203810332</v>
      </c>
      <c r="BU129" s="29">
        <v>244.74926501245722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1438.1858853934905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7.0092819001015041</v>
      </c>
      <c r="F131" s="29">
        <v>0</v>
      </c>
      <c r="G131" s="29">
        <v>4.9761212589396751</v>
      </c>
      <c r="H131" s="29">
        <v>0</v>
      </c>
      <c r="I131" s="29">
        <v>0</v>
      </c>
      <c r="J131" s="29">
        <v>2.0940079270742977</v>
      </c>
      <c r="K131" s="29">
        <v>0</v>
      </c>
      <c r="L131" s="29">
        <v>0</v>
      </c>
      <c r="M131" s="29">
        <v>7.5909098784796054</v>
      </c>
      <c r="N131" s="29">
        <v>0</v>
      </c>
      <c r="O131" s="29">
        <v>6.4040697223799308</v>
      </c>
      <c r="P131" s="29">
        <v>2.3929164516986727</v>
      </c>
      <c r="Q131" s="29">
        <v>0</v>
      </c>
      <c r="R131" s="29">
        <v>8.3207305715380038</v>
      </c>
      <c r="S131" s="29">
        <v>1.1421973308406557</v>
      </c>
      <c r="T131" s="29">
        <v>0</v>
      </c>
      <c r="U131" s="29">
        <v>12.108883961707193</v>
      </c>
      <c r="V131" s="29">
        <v>0</v>
      </c>
      <c r="W131" s="29">
        <v>0</v>
      </c>
      <c r="X131" s="29">
        <v>12.84894758821272</v>
      </c>
      <c r="Y131" s="29">
        <v>0</v>
      </c>
      <c r="Z131" s="29">
        <v>31.674330565360197</v>
      </c>
      <c r="AA131" s="29">
        <v>28.83215268011261</v>
      </c>
      <c r="AB131" s="29">
        <v>17.144913597267028</v>
      </c>
      <c r="AC131" s="29">
        <v>0</v>
      </c>
      <c r="AD131" s="29">
        <v>71.168030462800346</v>
      </c>
      <c r="AE131" s="29">
        <v>1107.1761285395821</v>
      </c>
      <c r="AF131" s="29">
        <v>0</v>
      </c>
      <c r="AG131" s="29">
        <v>48.730095027349414</v>
      </c>
      <c r="AH131" s="29">
        <v>0</v>
      </c>
      <c r="AI131" s="29">
        <v>2.106287040665674</v>
      </c>
      <c r="AJ131" s="29">
        <v>61.641965473129829</v>
      </c>
      <c r="AK131" s="29">
        <v>0</v>
      </c>
      <c r="AL131" s="29">
        <v>0</v>
      </c>
      <c r="AM131" s="29">
        <v>0</v>
      </c>
      <c r="AN131" s="29">
        <v>4.6645593511396912</v>
      </c>
      <c r="AO131" s="29">
        <v>0</v>
      </c>
      <c r="AP131" s="29">
        <v>0</v>
      </c>
      <c r="AQ131" s="29">
        <v>53.961684730236996</v>
      </c>
      <c r="AR131" s="29">
        <v>18.656722536082452</v>
      </c>
      <c r="AS131" s="29">
        <v>38.922693087902601</v>
      </c>
      <c r="AT131" s="29">
        <v>46.247440424008879</v>
      </c>
      <c r="AU131" s="29">
        <v>0</v>
      </c>
      <c r="AV131" s="29">
        <v>0</v>
      </c>
      <c r="AW131" s="29">
        <v>0</v>
      </c>
      <c r="AX131" s="29">
        <v>47.380446494035539</v>
      </c>
      <c r="AY131" s="29">
        <v>0</v>
      </c>
      <c r="AZ131" s="29">
        <v>0</v>
      </c>
      <c r="BA131" s="29">
        <v>0</v>
      </c>
      <c r="BB131" s="29">
        <v>0</v>
      </c>
      <c r="BC131" s="29">
        <v>16.316570378841032</v>
      </c>
      <c r="BD131" s="29">
        <v>0</v>
      </c>
      <c r="BE131" s="29">
        <v>0</v>
      </c>
      <c r="BF131" s="29">
        <v>6.2952369227331735</v>
      </c>
      <c r="BG131" s="29">
        <v>17.289539053035284</v>
      </c>
      <c r="BH131" s="29">
        <v>233.59734035512761</v>
      </c>
      <c r="BI131" s="29">
        <v>18.996733728798848</v>
      </c>
      <c r="BJ131" s="29">
        <v>71.147536200654201</v>
      </c>
      <c r="BK131" s="29">
        <v>11.340024874319937</v>
      </c>
      <c r="BL131" s="29">
        <v>206.48504031665627</v>
      </c>
      <c r="BM131" s="29">
        <v>0</v>
      </c>
      <c r="BN131" s="29">
        <v>20.76108545827778</v>
      </c>
      <c r="BO131" s="29">
        <v>40.730696907428324</v>
      </c>
      <c r="BP131" s="29">
        <v>196.37549690722201</v>
      </c>
      <c r="BQ131" s="29">
        <v>21.316356222549054</v>
      </c>
      <c r="BR131" s="29">
        <v>0</v>
      </c>
      <c r="BS131" s="29">
        <v>0</v>
      </c>
      <c r="BT131" s="59">
        <f t="shared" si="5"/>
        <v>2503.8471739262891</v>
      </c>
      <c r="BU131" s="29">
        <v>161.85726630682345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33.805207565822521</v>
      </c>
      <c r="CI131" s="29">
        <v>42.765896353084401</v>
      </c>
      <c r="CJ131" s="38">
        <f t="shared" si="7"/>
        <v>2742.2755441520194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5.3264688653019521</v>
      </c>
      <c r="D135" s="29">
        <v>0</v>
      </c>
      <c r="E135" s="29">
        <v>0</v>
      </c>
      <c r="F135" s="29">
        <v>0</v>
      </c>
      <c r="G135" s="29">
        <v>15.409283734367834</v>
      </c>
      <c r="H135" s="29">
        <v>0</v>
      </c>
      <c r="I135" s="29">
        <v>0</v>
      </c>
      <c r="J135" s="29">
        <v>0</v>
      </c>
      <c r="K135" s="29">
        <v>4.6347802571328218</v>
      </c>
      <c r="L135" s="29">
        <v>0</v>
      </c>
      <c r="M135" s="29">
        <v>10.366524040752907</v>
      </c>
      <c r="N135" s="29">
        <v>0</v>
      </c>
      <c r="O135" s="29">
        <v>3.0332950313869675</v>
      </c>
      <c r="P135" s="29">
        <v>0</v>
      </c>
      <c r="Q135" s="29">
        <v>0</v>
      </c>
      <c r="R135" s="29">
        <v>4.2100651029087137</v>
      </c>
      <c r="S135" s="29">
        <v>0</v>
      </c>
      <c r="T135" s="29">
        <v>0</v>
      </c>
      <c r="U135" s="29">
        <v>10.402598547167246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22.6041650834471</v>
      </c>
      <c r="AD135" s="29">
        <v>0</v>
      </c>
      <c r="AE135" s="29">
        <v>12.328433404805235</v>
      </c>
      <c r="AF135" s="29">
        <v>8.2166475851298575</v>
      </c>
      <c r="AG135" s="29">
        <v>9.0399534861703597</v>
      </c>
      <c r="AH135" s="29">
        <v>0</v>
      </c>
      <c r="AI135" s="29">
        <v>0</v>
      </c>
      <c r="AJ135" s="29">
        <v>3.8903130370547885</v>
      </c>
      <c r="AK135" s="29">
        <v>0</v>
      </c>
      <c r="AL135" s="29">
        <v>0</v>
      </c>
      <c r="AM135" s="29">
        <v>5.287966517885466</v>
      </c>
      <c r="AN135" s="29">
        <v>4.679315844518503</v>
      </c>
      <c r="AO135" s="29">
        <v>4.4963113416959422</v>
      </c>
      <c r="AP135" s="29">
        <v>4.0348232128047385</v>
      </c>
      <c r="AQ135" s="29">
        <v>55.840846278963099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>
        <v>0</v>
      </c>
      <c r="AX135" s="29">
        <v>0</v>
      </c>
      <c r="AY135" s="29">
        <v>10.151904046178068</v>
      </c>
      <c r="AZ135" s="29">
        <v>0</v>
      </c>
      <c r="BA135" s="29">
        <v>0</v>
      </c>
      <c r="BB135" s="29">
        <v>0</v>
      </c>
      <c r="BC135" s="29">
        <v>3.2556263610577694</v>
      </c>
      <c r="BD135" s="29">
        <v>0</v>
      </c>
      <c r="BE135" s="29">
        <v>0</v>
      </c>
      <c r="BF135" s="29">
        <v>0</v>
      </c>
      <c r="BG135" s="29">
        <v>3.4493916025377365</v>
      </c>
      <c r="BH135" s="29">
        <v>17.806679369557592</v>
      </c>
      <c r="BI135" s="29">
        <v>0</v>
      </c>
      <c r="BJ135" s="29">
        <v>29.210850338067385</v>
      </c>
      <c r="BK135" s="29">
        <v>0</v>
      </c>
      <c r="BL135" s="29">
        <v>3.4263498409987667</v>
      </c>
      <c r="BM135" s="29">
        <v>12.714861874687843</v>
      </c>
      <c r="BN135" s="29">
        <v>4.3976453655716536</v>
      </c>
      <c r="BO135" s="29">
        <v>0</v>
      </c>
      <c r="BP135" s="29">
        <v>24.511906786367582</v>
      </c>
      <c r="BQ135" s="29">
        <v>0</v>
      </c>
      <c r="BR135" s="29">
        <v>0</v>
      </c>
      <c r="BS135" s="29">
        <v>0</v>
      </c>
      <c r="BT135" s="59">
        <f t="shared" si="5"/>
        <v>292.72700695651798</v>
      </c>
      <c r="BU135" s="29">
        <v>445.14094817682377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737.86795513334175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1.0754240522738301</v>
      </c>
      <c r="D136" s="29">
        <v>0</v>
      </c>
      <c r="E136" s="29">
        <v>1.2931308905565906</v>
      </c>
      <c r="F136" s="29">
        <v>0</v>
      </c>
      <c r="G136" s="29">
        <v>4.8371145561030389</v>
      </c>
      <c r="H136" s="29">
        <v>1.4562381405308755</v>
      </c>
      <c r="I136" s="29">
        <v>0</v>
      </c>
      <c r="J136" s="29">
        <v>1.2331453178601339</v>
      </c>
      <c r="K136" s="29">
        <v>8.4226879387551659</v>
      </c>
      <c r="L136" s="29">
        <v>0</v>
      </c>
      <c r="M136" s="29">
        <v>6.4012867075664159</v>
      </c>
      <c r="N136" s="29">
        <v>1.3569820142506577</v>
      </c>
      <c r="O136" s="29">
        <v>2.7598065384550297</v>
      </c>
      <c r="P136" s="29">
        <v>0</v>
      </c>
      <c r="Q136" s="29">
        <v>0</v>
      </c>
      <c r="R136" s="29">
        <v>1.856321727649473</v>
      </c>
      <c r="S136" s="29">
        <v>7.4511851387219625</v>
      </c>
      <c r="T136" s="29">
        <v>1.2621832915449178</v>
      </c>
      <c r="U136" s="29">
        <v>5.1388717709260705</v>
      </c>
      <c r="V136" s="29">
        <v>0</v>
      </c>
      <c r="W136" s="29">
        <v>0</v>
      </c>
      <c r="X136" s="29">
        <v>4.3314343511965685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6.4740076514602558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1.2025346429429595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4.2407548993532105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1.6094397033987276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2.9793363862318278</v>
      </c>
      <c r="BH136" s="29">
        <v>1.3047381533010889</v>
      </c>
      <c r="BI136" s="29">
        <v>0</v>
      </c>
      <c r="BJ136" s="29">
        <v>0</v>
      </c>
      <c r="BK136" s="29">
        <v>0</v>
      </c>
      <c r="BL136" s="29">
        <v>10.498481804974912</v>
      </c>
      <c r="BM136" s="29">
        <v>18.813016958874471</v>
      </c>
      <c r="BN136" s="29">
        <v>15.920979568597206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111.91910220552539</v>
      </c>
      <c r="BU136" s="29">
        <v>0</v>
      </c>
      <c r="BV136" s="29">
        <v>0</v>
      </c>
      <c r="BW136" s="29">
        <v>223.45330472434628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335.37240692987166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13.85628957406777</v>
      </c>
      <c r="D138" s="29">
        <v>17.774940518293306</v>
      </c>
      <c r="E138" s="29">
        <v>37.772513503354922</v>
      </c>
      <c r="F138" s="29">
        <v>2.624283804230426</v>
      </c>
      <c r="G138" s="29">
        <v>177.96164409626667</v>
      </c>
      <c r="H138" s="29">
        <v>61.989695163320057</v>
      </c>
      <c r="I138" s="29">
        <v>0</v>
      </c>
      <c r="J138" s="29">
        <v>32.58128200837622</v>
      </c>
      <c r="K138" s="29">
        <v>943.17514756020614</v>
      </c>
      <c r="L138" s="29">
        <v>0</v>
      </c>
      <c r="M138" s="29">
        <v>83.280957749278841</v>
      </c>
      <c r="N138" s="29">
        <v>14.842759802080412</v>
      </c>
      <c r="O138" s="29">
        <v>29.222970529618664</v>
      </c>
      <c r="P138" s="29">
        <v>9.3896131416644462</v>
      </c>
      <c r="Q138" s="29">
        <v>5.2231460323990886</v>
      </c>
      <c r="R138" s="29">
        <v>25.345409758680574</v>
      </c>
      <c r="S138" s="29">
        <v>63.184046440347501</v>
      </c>
      <c r="T138" s="29">
        <v>36.906356003541489</v>
      </c>
      <c r="U138" s="29">
        <v>84.938403529404482</v>
      </c>
      <c r="V138" s="29">
        <v>15.682424923123651</v>
      </c>
      <c r="W138" s="29">
        <v>1.8675014145145716</v>
      </c>
      <c r="X138" s="29">
        <v>159.58027835696822</v>
      </c>
      <c r="Y138" s="29">
        <v>8.0508858408299666</v>
      </c>
      <c r="Z138" s="29">
        <v>7.8692083779539956</v>
      </c>
      <c r="AA138" s="29">
        <v>39.603240220540805</v>
      </c>
      <c r="AB138" s="29">
        <v>2.8942948902254981</v>
      </c>
      <c r="AC138" s="29">
        <v>96.115670041851914</v>
      </c>
      <c r="AD138" s="29">
        <v>49.621888781531183</v>
      </c>
      <c r="AE138" s="29">
        <v>209.80908001766736</v>
      </c>
      <c r="AF138" s="29">
        <v>46.61098628888368</v>
      </c>
      <c r="AG138" s="29">
        <v>52.230572557620107</v>
      </c>
      <c r="AH138" s="29">
        <v>0</v>
      </c>
      <c r="AI138" s="29">
        <v>0</v>
      </c>
      <c r="AJ138" s="29">
        <v>4.1299857782703189</v>
      </c>
      <c r="AK138" s="29">
        <v>15.325511595127136</v>
      </c>
      <c r="AL138" s="29">
        <v>23.686425027789134</v>
      </c>
      <c r="AM138" s="29">
        <v>65.605532414192254</v>
      </c>
      <c r="AN138" s="29">
        <v>495.00641062870466</v>
      </c>
      <c r="AO138" s="29">
        <v>65.108129980329323</v>
      </c>
      <c r="AP138" s="29">
        <v>6.0688572664019693</v>
      </c>
      <c r="AQ138" s="29">
        <v>5.7092297413017192</v>
      </c>
      <c r="AR138" s="29">
        <v>0</v>
      </c>
      <c r="AS138" s="29">
        <v>23.226034305782683</v>
      </c>
      <c r="AT138" s="29">
        <v>125.28432730337602</v>
      </c>
      <c r="AU138" s="29">
        <v>11.655713764401728</v>
      </c>
      <c r="AV138" s="29">
        <v>1.6341019255039919</v>
      </c>
      <c r="AW138" s="29">
        <v>2.3614063639832459</v>
      </c>
      <c r="AX138" s="29">
        <v>58.373507207566433</v>
      </c>
      <c r="AY138" s="29">
        <v>4.7809613407519693</v>
      </c>
      <c r="AZ138" s="29">
        <v>1.3665544663637479</v>
      </c>
      <c r="BA138" s="29">
        <v>138.54730384079917</v>
      </c>
      <c r="BB138" s="29">
        <v>2.9750437139329695</v>
      </c>
      <c r="BC138" s="29">
        <v>35.600305940958336</v>
      </c>
      <c r="BD138" s="29">
        <v>1.4902949451470804</v>
      </c>
      <c r="BE138" s="29">
        <v>4.8311358753984557</v>
      </c>
      <c r="BF138" s="29">
        <v>0</v>
      </c>
      <c r="BG138" s="29">
        <v>23.777938678505389</v>
      </c>
      <c r="BH138" s="29">
        <v>216.95300248882671</v>
      </c>
      <c r="BI138" s="29">
        <v>30.265720341868054</v>
      </c>
      <c r="BJ138" s="29">
        <v>830.09125056056109</v>
      </c>
      <c r="BK138" s="29">
        <v>0</v>
      </c>
      <c r="BL138" s="29">
        <v>173.59633302909148</v>
      </c>
      <c r="BM138" s="29">
        <v>125.64639044542267</v>
      </c>
      <c r="BN138" s="29">
        <v>53.114059648538102</v>
      </c>
      <c r="BO138" s="29">
        <v>66.063956604691199</v>
      </c>
      <c r="BP138" s="29">
        <v>59.627281392398871</v>
      </c>
      <c r="BQ138" s="29">
        <v>8.4956279456720534</v>
      </c>
      <c r="BR138" s="29">
        <v>4.5711411193325482</v>
      </c>
      <c r="BS138" s="29">
        <v>0</v>
      </c>
      <c r="BT138" s="59">
        <f t="shared" si="5"/>
        <v>5014.9749666078333</v>
      </c>
      <c r="BU138" s="29">
        <v>3218.1293722191508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3056.3854485519955</v>
      </c>
      <c r="CH138" s="29">
        <v>0</v>
      </c>
      <c r="CI138" s="29">
        <v>329.0855129390211</v>
      </c>
      <c r="CJ138" s="38">
        <f t="shared" si="7"/>
        <v>11618.575300318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4.302903551198483</v>
      </c>
      <c r="D139" s="29">
        <v>0</v>
      </c>
      <c r="E139" s="29">
        <v>22.3759175089703</v>
      </c>
      <c r="F139" s="29">
        <v>0</v>
      </c>
      <c r="G139" s="29">
        <v>24.328057132357127</v>
      </c>
      <c r="H139" s="29">
        <v>16.169752522448263</v>
      </c>
      <c r="I139" s="29">
        <v>0</v>
      </c>
      <c r="J139" s="29">
        <v>16.334961207014111</v>
      </c>
      <c r="K139" s="29">
        <v>149.32895109543301</v>
      </c>
      <c r="L139" s="29">
        <v>0</v>
      </c>
      <c r="M139" s="29">
        <v>42.157042759198781</v>
      </c>
      <c r="N139" s="29">
        <v>7.7665031761751315</v>
      </c>
      <c r="O139" s="29">
        <v>15.239045781989041</v>
      </c>
      <c r="P139" s="29">
        <v>3.7048122074248457</v>
      </c>
      <c r="Q139" s="29">
        <v>1.4467982562084731</v>
      </c>
      <c r="R139" s="29">
        <v>13.140538378095586</v>
      </c>
      <c r="S139" s="29">
        <v>29.830592778978271</v>
      </c>
      <c r="T139" s="29">
        <v>18.515225787074748</v>
      </c>
      <c r="U139" s="29">
        <v>42.54078034146962</v>
      </c>
      <c r="V139" s="29">
        <v>7.380923261102323</v>
      </c>
      <c r="W139" s="29">
        <v>0</v>
      </c>
      <c r="X139" s="29">
        <v>83.032080304924364</v>
      </c>
      <c r="Y139" s="29">
        <v>4.3596319196597024</v>
      </c>
      <c r="Z139" s="29">
        <v>3.63606934658582</v>
      </c>
      <c r="AA139" s="29">
        <v>1.2922432804007351</v>
      </c>
      <c r="AB139" s="29">
        <v>0</v>
      </c>
      <c r="AC139" s="29">
        <v>29.043301383189601</v>
      </c>
      <c r="AD139" s="29">
        <v>2.0859074325261897</v>
      </c>
      <c r="AE139" s="29">
        <v>1373.096243709615</v>
      </c>
      <c r="AF139" s="29">
        <v>36.861149225358261</v>
      </c>
      <c r="AG139" s="29">
        <v>13.548978600869132</v>
      </c>
      <c r="AH139" s="29">
        <v>0</v>
      </c>
      <c r="AI139" s="29">
        <v>0</v>
      </c>
      <c r="AJ139" s="29">
        <v>2.6094930184679765</v>
      </c>
      <c r="AK139" s="29">
        <v>7.3436088229205616</v>
      </c>
      <c r="AL139" s="29">
        <v>12.889454185388875</v>
      </c>
      <c r="AM139" s="29">
        <v>5.1241366188068875</v>
      </c>
      <c r="AN139" s="29">
        <v>412.68649723878178</v>
      </c>
      <c r="AO139" s="29">
        <v>26.891836760808431</v>
      </c>
      <c r="AP139" s="29">
        <v>96.512360826680606</v>
      </c>
      <c r="AQ139" s="29">
        <v>12.117746879840951</v>
      </c>
      <c r="AR139" s="29">
        <v>0</v>
      </c>
      <c r="AS139" s="29">
        <v>0</v>
      </c>
      <c r="AT139" s="29">
        <v>1.8689596185715094</v>
      </c>
      <c r="AU139" s="29">
        <v>1.304512184120763</v>
      </c>
      <c r="AV139" s="29">
        <v>0</v>
      </c>
      <c r="AW139" s="29">
        <v>0</v>
      </c>
      <c r="AX139" s="29">
        <v>306.52697678606745</v>
      </c>
      <c r="AY139" s="29">
        <v>66.002910183391663</v>
      </c>
      <c r="AZ139" s="29">
        <v>3.6431193420940358</v>
      </c>
      <c r="BA139" s="29">
        <v>0</v>
      </c>
      <c r="BB139" s="29">
        <v>39.227202621532911</v>
      </c>
      <c r="BC139" s="29">
        <v>9.398103269206791</v>
      </c>
      <c r="BD139" s="29">
        <v>18.058610795760998</v>
      </c>
      <c r="BE139" s="29">
        <v>2.0515560402472777</v>
      </c>
      <c r="BF139" s="29">
        <v>0</v>
      </c>
      <c r="BG139" s="29">
        <v>43.494419334914554</v>
      </c>
      <c r="BH139" s="29">
        <v>27.555008939438146</v>
      </c>
      <c r="BI139" s="29">
        <v>264.48173864626779</v>
      </c>
      <c r="BJ139" s="29">
        <v>183.56870718780968</v>
      </c>
      <c r="BK139" s="29">
        <v>0</v>
      </c>
      <c r="BL139" s="29">
        <v>1.9212616378161897</v>
      </c>
      <c r="BM139" s="29">
        <v>74.082493126651727</v>
      </c>
      <c r="BN139" s="29">
        <v>272.12888702313148</v>
      </c>
      <c r="BO139" s="29">
        <v>106.39552178631475</v>
      </c>
      <c r="BP139" s="29">
        <v>82.988358761480015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4042.3918925847802</v>
      </c>
      <c r="BU139" s="29">
        <v>1699.2776158189847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5741.6695084037647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123.87666213939947</v>
      </c>
      <c r="D141" s="29">
        <v>0</v>
      </c>
      <c r="E141" s="29">
        <v>21.719129170686987</v>
      </c>
      <c r="F141" s="29">
        <v>55.858920793232201</v>
      </c>
      <c r="G141" s="29">
        <v>479.24204105824759</v>
      </c>
      <c r="H141" s="29">
        <v>30.831934417916283</v>
      </c>
      <c r="I141" s="29">
        <v>132.44196781708081</v>
      </c>
      <c r="J141" s="29">
        <v>181.0800640450498</v>
      </c>
      <c r="K141" s="29">
        <v>12.137413968214359</v>
      </c>
      <c r="L141" s="29">
        <v>10.385096360105399</v>
      </c>
      <c r="M141" s="29">
        <v>225.09976115704541</v>
      </c>
      <c r="N141" s="29">
        <v>15.419743891821858</v>
      </c>
      <c r="O141" s="29">
        <v>76.407631124054518</v>
      </c>
      <c r="P141" s="29">
        <v>323.74031804006228</v>
      </c>
      <c r="Q141" s="29">
        <v>68.281496196637974</v>
      </c>
      <c r="R141" s="29">
        <v>1559.7183067601641</v>
      </c>
      <c r="S141" s="29">
        <v>37.021391573033839</v>
      </c>
      <c r="T141" s="29">
        <v>35.129084730284298</v>
      </c>
      <c r="U141" s="29">
        <v>258.47898194695875</v>
      </c>
      <c r="V141" s="29">
        <v>15.94411834895072</v>
      </c>
      <c r="W141" s="29">
        <v>91.602781405469244</v>
      </c>
      <c r="X141" s="29">
        <v>30.383425127340335</v>
      </c>
      <c r="Y141" s="29">
        <v>19.855831346738714</v>
      </c>
      <c r="Z141" s="29">
        <v>58.189926207718905</v>
      </c>
      <c r="AA141" s="29">
        <v>7.5939044630081023</v>
      </c>
      <c r="AB141" s="29">
        <v>18.875314830793197</v>
      </c>
      <c r="AC141" s="29">
        <v>129.39122315204764</v>
      </c>
      <c r="AD141" s="29">
        <v>25.835063272909181</v>
      </c>
      <c r="AE141" s="29">
        <v>27.453250878620473</v>
      </c>
      <c r="AF141" s="29">
        <v>44.072145180234969</v>
      </c>
      <c r="AG141" s="29">
        <v>9.3208592320062511</v>
      </c>
      <c r="AH141" s="29">
        <v>11.920569732326168</v>
      </c>
      <c r="AI141" s="29">
        <v>13.010672093946766</v>
      </c>
      <c r="AJ141" s="29">
        <v>4.4906080684827945</v>
      </c>
      <c r="AK141" s="29">
        <v>3.1444779657516779</v>
      </c>
      <c r="AL141" s="29">
        <v>13.565852839856451</v>
      </c>
      <c r="AM141" s="29">
        <v>36.666357199121094</v>
      </c>
      <c r="AN141" s="29">
        <v>15.053563112184293</v>
      </c>
      <c r="AO141" s="29">
        <v>12.91403750546713</v>
      </c>
      <c r="AP141" s="29">
        <v>36.609379617989696</v>
      </c>
      <c r="AQ141" s="29">
        <v>12.041888401992287</v>
      </c>
      <c r="AR141" s="29">
        <v>14.239763589710092</v>
      </c>
      <c r="AS141" s="29">
        <v>0</v>
      </c>
      <c r="AT141" s="29">
        <v>0</v>
      </c>
      <c r="AU141" s="29">
        <v>15.122388361696819</v>
      </c>
      <c r="AV141" s="29">
        <v>0</v>
      </c>
      <c r="AW141" s="29">
        <v>0</v>
      </c>
      <c r="AX141" s="29">
        <v>2.5658597283290936</v>
      </c>
      <c r="AY141" s="29">
        <v>5.4272765562900007</v>
      </c>
      <c r="AZ141" s="29">
        <v>1.9524227930846656</v>
      </c>
      <c r="BA141" s="29">
        <v>6.2777511479204406</v>
      </c>
      <c r="BB141" s="29">
        <v>0</v>
      </c>
      <c r="BC141" s="29">
        <v>3.2208183009889364</v>
      </c>
      <c r="BD141" s="29">
        <v>0</v>
      </c>
      <c r="BE141" s="29">
        <v>0</v>
      </c>
      <c r="BF141" s="29">
        <v>1.367934488367395</v>
      </c>
      <c r="BG141" s="29">
        <v>13.285241124871989</v>
      </c>
      <c r="BH141" s="29">
        <v>35.939559663854531</v>
      </c>
      <c r="BI141" s="29">
        <v>1.2563044652696991</v>
      </c>
      <c r="BJ141" s="29">
        <v>430.00979846044629</v>
      </c>
      <c r="BK141" s="29">
        <v>1.5599694115711762</v>
      </c>
      <c r="BL141" s="29">
        <v>71.180781088688278</v>
      </c>
      <c r="BM141" s="29">
        <v>18.599965898213821</v>
      </c>
      <c r="BN141" s="29">
        <v>19.716603265148972</v>
      </c>
      <c r="BO141" s="29">
        <v>10.232138330178461</v>
      </c>
      <c r="BP141" s="29">
        <v>8.7799306718050865</v>
      </c>
      <c r="BQ141" s="29">
        <v>2.6601118060495565</v>
      </c>
      <c r="BR141" s="29">
        <v>40.593678249144389</v>
      </c>
      <c r="BS141" s="29">
        <v>0</v>
      </c>
      <c r="BT141" s="59">
        <f t="shared" si="8"/>
        <v>4988.7934925745813</v>
      </c>
      <c r="BU141" s="29">
        <v>30142.950130546618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2.4802227483326988</v>
      </c>
      <c r="CD141" s="29">
        <v>5587.0802390499512</v>
      </c>
      <c r="CE141" s="29">
        <v>0</v>
      </c>
      <c r="CF141" s="29">
        <v>0</v>
      </c>
      <c r="CG141" s="29">
        <v>0</v>
      </c>
      <c r="CH141" s="29">
        <v>-193.89681193945381</v>
      </c>
      <c r="CI141" s="29">
        <v>2653.2632774084404</v>
      </c>
      <c r="CJ141" s="38">
        <f t="shared" si="9"/>
        <v>43180.670550388466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3783.2393003805687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3783.2393003805687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79.432157567785453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23649.362438310134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23728.79459587792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27545.163452658308</v>
      </c>
      <c r="CG145" s="29">
        <v>0</v>
      </c>
      <c r="CH145" s="29">
        <v>0</v>
      </c>
      <c r="CI145" s="29">
        <v>0</v>
      </c>
      <c r="CJ145" s="38">
        <f>SUM(BT145:CI145)</f>
        <v>51273.958048536224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1097.2930326813155</v>
      </c>
      <c r="D146" s="29">
        <v>405.73305127609638</v>
      </c>
      <c r="E146" s="29">
        <v>18.374048544145282</v>
      </c>
      <c r="F146" s="29">
        <v>608.06618006216581</v>
      </c>
      <c r="G146" s="29">
        <v>13795.188243887809</v>
      </c>
      <c r="H146" s="29">
        <v>14356.204771751149</v>
      </c>
      <c r="I146" s="29">
        <v>1319.2352286411524</v>
      </c>
      <c r="J146" s="29">
        <v>2061.1157465930769</v>
      </c>
      <c r="K146" s="29">
        <v>3414.8198819563054</v>
      </c>
      <c r="L146" s="29">
        <v>790.27290365615306</v>
      </c>
      <c r="M146" s="29">
        <v>6030.082751862953</v>
      </c>
      <c r="N146" s="29">
        <v>332.19599015691415</v>
      </c>
      <c r="O146" s="29">
        <v>3488.1653706528477</v>
      </c>
      <c r="P146" s="29">
        <v>2772.1565484268631</v>
      </c>
      <c r="Q146" s="29">
        <v>780.61945554720478</v>
      </c>
      <c r="R146" s="29">
        <v>6424.7318073519209</v>
      </c>
      <c r="S146" s="29">
        <v>3426.8761453981042</v>
      </c>
      <c r="T146" s="29">
        <v>4403.712880317551</v>
      </c>
      <c r="U146" s="29">
        <v>18477.541862020953</v>
      </c>
      <c r="V146" s="29">
        <v>1779.8149427826302</v>
      </c>
      <c r="W146" s="29">
        <v>1431.2754241987614</v>
      </c>
      <c r="X146" s="29">
        <v>4129.9386125714955</v>
      </c>
      <c r="Y146" s="29">
        <v>1777.678468848208</v>
      </c>
      <c r="Z146" s="29">
        <v>43.918263837419964</v>
      </c>
      <c r="AA146" s="29">
        <v>671.47526892941664</v>
      </c>
      <c r="AB146" s="29">
        <v>753.81542519331219</v>
      </c>
      <c r="AC146" s="29">
        <v>1702.8583231497475</v>
      </c>
      <c r="AD146" s="29">
        <v>7201.8840605055211</v>
      </c>
      <c r="AE146" s="29">
        <v>58784.180127656567</v>
      </c>
      <c r="AF146" s="29">
        <v>32551.121356387153</v>
      </c>
      <c r="AG146" s="29">
        <v>45399.16091508315</v>
      </c>
      <c r="AH146" s="29">
        <v>106.00516557164595</v>
      </c>
      <c r="AI146" s="29">
        <v>2391.2507711645794</v>
      </c>
      <c r="AJ146" s="29">
        <v>15122.997083544764</v>
      </c>
      <c r="AK146" s="29">
        <v>405.20241647458869</v>
      </c>
      <c r="AL146" s="29">
        <v>639.26536420068135</v>
      </c>
      <c r="AM146" s="29">
        <v>4789.7802110866842</v>
      </c>
      <c r="AN146" s="29">
        <v>791.40749685343121</v>
      </c>
      <c r="AO146" s="29">
        <v>1157.1863940317473</v>
      </c>
      <c r="AP146" s="29">
        <v>1196.3085479963379</v>
      </c>
      <c r="AQ146" s="29">
        <v>884.17814360338343</v>
      </c>
      <c r="AR146" s="29">
        <v>1893.6300858273876</v>
      </c>
      <c r="AS146" s="29">
        <v>320.23490515846731</v>
      </c>
      <c r="AT146" s="29">
        <v>1749.3758743248304</v>
      </c>
      <c r="AU146" s="29">
        <v>1234.5167419335858</v>
      </c>
      <c r="AV146" s="29">
        <v>180.00303385431317</v>
      </c>
      <c r="AW146" s="29">
        <v>389.66930504745767</v>
      </c>
      <c r="AX146" s="29">
        <v>4434.1137798112695</v>
      </c>
      <c r="AY146" s="29">
        <v>8513.5040910941152</v>
      </c>
      <c r="AZ146" s="29">
        <v>17.018903182834148</v>
      </c>
      <c r="BA146" s="29">
        <v>1201.590808020029</v>
      </c>
      <c r="BB146" s="29">
        <v>1985.7865296660302</v>
      </c>
      <c r="BC146" s="29">
        <v>1340.092238074757</v>
      </c>
      <c r="BD146" s="29">
        <v>4359.7816196617914</v>
      </c>
      <c r="BE146" s="29">
        <v>318.60908009351851</v>
      </c>
      <c r="BF146" s="29">
        <v>69815.380618592128</v>
      </c>
      <c r="BG146" s="29">
        <v>1605.4487542671106</v>
      </c>
      <c r="BH146" s="29">
        <v>43048.314530783122</v>
      </c>
      <c r="BI146" s="29">
        <v>4583.970343347175</v>
      </c>
      <c r="BJ146" s="29">
        <v>15416.429771947462</v>
      </c>
      <c r="BK146" s="29">
        <v>569.12389388920394</v>
      </c>
      <c r="BL146" s="29">
        <v>3632.7696374328098</v>
      </c>
      <c r="BM146" s="29">
        <v>7625.7643686834726</v>
      </c>
      <c r="BN146" s="29">
        <v>2320.1217493986069</v>
      </c>
      <c r="BO146" s="29">
        <v>2358.8051981623344</v>
      </c>
      <c r="BP146" s="29">
        <v>1923.4710907303686</v>
      </c>
      <c r="BQ146" s="29">
        <v>2009.3506416286116</v>
      </c>
      <c r="BR146" s="29">
        <v>861.30405635112345</v>
      </c>
      <c r="BS146" s="29">
        <v>0</v>
      </c>
      <c r="BT146" s="59">
        <f t="shared" si="10"/>
        <v>451421.27033541969</v>
      </c>
      <c r="BU146" s="29">
        <v>-468306.81469272752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1577389.3303840198</v>
      </c>
      <c r="CJ146" s="38">
        <f>SUM(BT146:CI146)</f>
        <v>1560503.786026712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793502.94437173125</v>
      </c>
      <c r="AI147" s="29">
        <v>42002.144738077659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835505.08910980891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835505.08910980891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-68643.849304301039</v>
      </c>
      <c r="D151" s="29">
        <v>1244.5254021805879</v>
      </c>
      <c r="E151" s="29">
        <v>1396.3063295648565</v>
      </c>
      <c r="F151" s="29">
        <v>1585.4254247042204</v>
      </c>
      <c r="G151" s="29">
        <v>-202759.42439700267</v>
      </c>
      <c r="H151" s="29">
        <v>6954.5156850009553</v>
      </c>
      <c r="I151" s="29">
        <v>-913.62779744548072</v>
      </c>
      <c r="J151" s="29">
        <v>3272.7990191048125</v>
      </c>
      <c r="K151" s="29">
        <v>22570.852293313248</v>
      </c>
      <c r="L151" s="29">
        <v>70.541600596418135</v>
      </c>
      <c r="M151" s="29">
        <v>4400.8870984459554</v>
      </c>
      <c r="N151" s="29">
        <v>192.98191918998597</v>
      </c>
      <c r="O151" s="29">
        <v>2562.5361620019926</v>
      </c>
      <c r="P151" s="29">
        <v>7430.6302180614557</v>
      </c>
      <c r="Q151" s="29">
        <v>947.44179811355502</v>
      </c>
      <c r="R151" s="29">
        <v>7954.4752422823431</v>
      </c>
      <c r="S151" s="29">
        <v>11621.349058026433</v>
      </c>
      <c r="T151" s="29">
        <v>3682.0460662594378</v>
      </c>
      <c r="U151" s="29">
        <v>9709.3436285775442</v>
      </c>
      <c r="V151" s="29">
        <v>1435.2275953473224</v>
      </c>
      <c r="W151" s="29">
        <v>1374.9607788960784</v>
      </c>
      <c r="X151" s="29">
        <v>4802.131262293994</v>
      </c>
      <c r="Y151" s="29">
        <v>2461.0075920915851</v>
      </c>
      <c r="Z151" s="29">
        <v>1622.917906686127</v>
      </c>
      <c r="AA151" s="29">
        <v>140.32145447670928</v>
      </c>
      <c r="AB151" s="29">
        <v>18419.555655718148</v>
      </c>
      <c r="AC151" s="29">
        <v>56784.107263270816</v>
      </c>
      <c r="AD151" s="29">
        <v>20083.101882849413</v>
      </c>
      <c r="AE151" s="29">
        <v>71588.924803669026</v>
      </c>
      <c r="AF151" s="29">
        <v>85724.38623102555</v>
      </c>
      <c r="AG151" s="29">
        <v>83203.758325292903</v>
      </c>
      <c r="AH151" s="29">
        <v>8639.1461816031151</v>
      </c>
      <c r="AI151" s="29">
        <v>1013.282555042741</v>
      </c>
      <c r="AJ151" s="29">
        <v>6902.7813349215558</v>
      </c>
      <c r="AK151" s="29">
        <v>1202.820541201251</v>
      </c>
      <c r="AL151" s="29">
        <v>373401.75547392259</v>
      </c>
      <c r="AM151" s="29">
        <v>13902.406506830011</v>
      </c>
      <c r="AN151" s="29">
        <v>-1171.7559810348</v>
      </c>
      <c r="AO151" s="29">
        <v>4749.3242559486889</v>
      </c>
      <c r="AP151" s="29">
        <v>729.31629268667518</v>
      </c>
      <c r="AQ151" s="29">
        <v>7313.7806108113464</v>
      </c>
      <c r="AR151" s="29">
        <v>3817.8794608344533</v>
      </c>
      <c r="AS151" s="29">
        <v>2820.4099917437175</v>
      </c>
      <c r="AT151" s="29">
        <v>690.18016396348196</v>
      </c>
      <c r="AU151" s="29">
        <v>35555.551557743798</v>
      </c>
      <c r="AV151" s="29">
        <v>12233.149571712613</v>
      </c>
      <c r="AW151" s="29">
        <v>17318.397003404454</v>
      </c>
      <c r="AX151" s="29">
        <v>3602.029928250553</v>
      </c>
      <c r="AY151" s="29">
        <v>3898.0137892476428</v>
      </c>
      <c r="AZ151" s="29">
        <v>954.18262622060479</v>
      </c>
      <c r="BA151" s="29">
        <v>965.33207675218659</v>
      </c>
      <c r="BB151" s="29">
        <v>4280.198647978641</v>
      </c>
      <c r="BC151" s="29">
        <v>2430.1250451017477</v>
      </c>
      <c r="BD151" s="29">
        <v>3061.9243920297563</v>
      </c>
      <c r="BE151" s="29">
        <v>1407.3935148569444</v>
      </c>
      <c r="BF151" s="29">
        <v>-5300.3787048363947</v>
      </c>
      <c r="BG151" s="29">
        <v>9302.8570847878436</v>
      </c>
      <c r="BH151" s="29">
        <v>13713.178766331061</v>
      </c>
      <c r="BI151" s="29">
        <v>228.10568525948133</v>
      </c>
      <c r="BJ151" s="29">
        <v>10145.200618877676</v>
      </c>
      <c r="BK151" s="29">
        <v>1296.9610795603135</v>
      </c>
      <c r="BL151" s="29">
        <v>11986.860823508065</v>
      </c>
      <c r="BM151" s="29">
        <v>7036.8119157967958</v>
      </c>
      <c r="BN151" s="29">
        <v>-71.32425277880543</v>
      </c>
      <c r="BO151" s="29">
        <v>-400.26093708684698</v>
      </c>
      <c r="BP151" s="29">
        <v>942.69740565474285</v>
      </c>
      <c r="BQ151" s="29">
        <v>6036.7492494608869</v>
      </c>
      <c r="BR151" s="29">
        <v>19831.474903985792</v>
      </c>
      <c r="BS151" s="29">
        <v>0</v>
      </c>
      <c r="BT151" s="59">
        <f t="shared" ref="BT151:BT152" si="11">SUM(C151:BS151)</f>
        <v>745386.71537858644</v>
      </c>
      <c r="BU151" s="29">
        <v>5077058.7554113958</v>
      </c>
      <c r="BV151" s="29">
        <v>0</v>
      </c>
      <c r="BW151" s="29">
        <v>6555.3964455174309</v>
      </c>
      <c r="BX151" s="29">
        <v>0</v>
      </c>
      <c r="BY151" s="29">
        <v>0</v>
      </c>
      <c r="BZ151" s="29">
        <v>-188181.72920446866</v>
      </c>
      <c r="CA151" s="29">
        <v>-88175.042349714</v>
      </c>
      <c r="CB151" s="29">
        <v>0</v>
      </c>
      <c r="CC151" s="29">
        <v>281881.35304066929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-28916.157274022858</v>
      </c>
      <c r="CJ151" s="38">
        <f>SUM(BT151:CI151)</f>
        <v>5805609.2914479636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495.22260793702065</v>
      </c>
      <c r="D152" s="29">
        <v>208.91701441840004</v>
      </c>
      <c r="E152" s="29">
        <v>92.180297185297405</v>
      </c>
      <c r="F152" s="29">
        <v>232.42396833418928</v>
      </c>
      <c r="G152" s="29">
        <v>10150.465516388731</v>
      </c>
      <c r="H152" s="29">
        <v>3640.8222293760891</v>
      </c>
      <c r="I152" s="29">
        <v>659.27278712878388</v>
      </c>
      <c r="J152" s="29">
        <v>726.00041866608808</v>
      </c>
      <c r="K152" s="29">
        <v>1028.8244282650985</v>
      </c>
      <c r="L152" s="29">
        <v>257.11295240863615</v>
      </c>
      <c r="M152" s="29">
        <v>983.03261994064815</v>
      </c>
      <c r="N152" s="29">
        <v>73.084517957109227</v>
      </c>
      <c r="O152" s="29">
        <v>1310.7451137026007</v>
      </c>
      <c r="P152" s="29">
        <v>1977.2106723507422</v>
      </c>
      <c r="Q152" s="29">
        <v>428.45757337745812</v>
      </c>
      <c r="R152" s="29">
        <v>3162.6108618406656</v>
      </c>
      <c r="S152" s="29">
        <v>1295.5490778011026</v>
      </c>
      <c r="T152" s="29">
        <v>1284.5298555023317</v>
      </c>
      <c r="U152" s="29">
        <v>5304.7426613175821</v>
      </c>
      <c r="V152" s="29">
        <v>1077.3589779544395</v>
      </c>
      <c r="W152" s="29">
        <v>679.99504103711445</v>
      </c>
      <c r="X152" s="29">
        <v>1519.6047573109986</v>
      </c>
      <c r="Y152" s="29">
        <v>1021.9563188053329</v>
      </c>
      <c r="Z152" s="29">
        <v>529.33902016245065</v>
      </c>
      <c r="AA152" s="29">
        <v>228.52338033193925</v>
      </c>
      <c r="AB152" s="29">
        <v>1763.5237156844264</v>
      </c>
      <c r="AC152" s="29">
        <v>167424.9433294886</v>
      </c>
      <c r="AD152" s="29">
        <v>32719.502727565083</v>
      </c>
      <c r="AE152" s="29">
        <v>35263.723771234698</v>
      </c>
      <c r="AF152" s="29">
        <v>9102.3291615410053</v>
      </c>
      <c r="AG152" s="29">
        <v>23082.787622396594</v>
      </c>
      <c r="AH152" s="29">
        <v>2500.1481495066655</v>
      </c>
      <c r="AI152" s="29">
        <v>2251.5871938065698</v>
      </c>
      <c r="AJ152" s="29">
        <v>2145.4157015402352</v>
      </c>
      <c r="AK152" s="29">
        <v>2328.9562933796078</v>
      </c>
      <c r="AL152" s="29">
        <v>4632.3263358778922</v>
      </c>
      <c r="AM152" s="29">
        <v>650.72108822749874</v>
      </c>
      <c r="AN152" s="29">
        <v>94.765093204340488</v>
      </c>
      <c r="AO152" s="29">
        <v>264.53615517716224</v>
      </c>
      <c r="AP152" s="29">
        <v>408.58658830602957</v>
      </c>
      <c r="AQ152" s="29">
        <v>9571.8585308435795</v>
      </c>
      <c r="AR152" s="29">
        <v>9199.3855462669253</v>
      </c>
      <c r="AS152" s="29">
        <v>3018.9557787523017</v>
      </c>
      <c r="AT152" s="29">
        <v>1021.4806476383759</v>
      </c>
      <c r="AU152" s="29">
        <v>12797.921828440685</v>
      </c>
      <c r="AV152" s="29">
        <v>14503.69824379602</v>
      </c>
      <c r="AW152" s="29">
        <v>19508.304505979537</v>
      </c>
      <c r="AX152" s="29">
        <v>3280.166684341883</v>
      </c>
      <c r="AY152" s="29">
        <v>2366.2153043502612</v>
      </c>
      <c r="AZ152" s="29">
        <v>920.98184488262643</v>
      </c>
      <c r="BA152" s="29">
        <v>2296.7461271664661</v>
      </c>
      <c r="BB152" s="29">
        <v>5169.7866192645188</v>
      </c>
      <c r="BC152" s="29">
        <v>2181.8709231100693</v>
      </c>
      <c r="BD152" s="29">
        <v>331.00646906785062</v>
      </c>
      <c r="BE152" s="29">
        <v>584.89797947960494</v>
      </c>
      <c r="BF152" s="29">
        <v>967.54601300972206</v>
      </c>
      <c r="BG152" s="29">
        <v>1792.5936912125057</v>
      </c>
      <c r="BH152" s="29">
        <v>51388.090999964181</v>
      </c>
      <c r="BI152" s="29">
        <v>1616.0220632422916</v>
      </c>
      <c r="BJ152" s="29">
        <v>29940.566064863422</v>
      </c>
      <c r="BK152" s="29">
        <v>402.42840430276357</v>
      </c>
      <c r="BL152" s="29">
        <v>48134.902467737265</v>
      </c>
      <c r="BM152" s="29">
        <v>22318.365685272052</v>
      </c>
      <c r="BN152" s="29">
        <v>3882.1220829785543</v>
      </c>
      <c r="BO152" s="29">
        <v>2906.3685942691845</v>
      </c>
      <c r="BP152" s="29">
        <v>4912.3277542586784</v>
      </c>
      <c r="BQ152" s="29">
        <v>805.59755333979967</v>
      </c>
      <c r="BR152" s="29">
        <v>6419.8071448847286</v>
      </c>
      <c r="BS152" s="29">
        <v>0</v>
      </c>
      <c r="BT152" s="59">
        <f t="shared" si="11"/>
        <v>585241.85114915296</v>
      </c>
      <c r="BU152" s="29">
        <v>2440495.0271795779</v>
      </c>
      <c r="BV152" s="29">
        <v>0</v>
      </c>
      <c r="BW152" s="29">
        <v>33482.46704560925</v>
      </c>
      <c r="BX152" s="29">
        <v>0</v>
      </c>
      <c r="BY152" s="29">
        <v>0</v>
      </c>
      <c r="BZ152" s="29">
        <v>329784.72286258964</v>
      </c>
      <c r="CA152" s="29">
        <v>162846.96151486202</v>
      </c>
      <c r="CB152" s="29">
        <v>106520.7812585591</v>
      </c>
      <c r="CC152" s="29">
        <v>147371.21143655598</v>
      </c>
      <c r="CD152" s="29">
        <v>170813.26832931081</v>
      </c>
      <c r="CE152" s="29">
        <v>0</v>
      </c>
      <c r="CF152" s="29">
        <v>7068.5933489845038</v>
      </c>
      <c r="CG152" s="29">
        <v>7327.45334493259</v>
      </c>
      <c r="CH152" s="29">
        <v>0</v>
      </c>
      <c r="CI152" s="29">
        <v>0</v>
      </c>
      <c r="CJ152" s="38">
        <f>SUM(BT152:CI152)</f>
        <v>3990952.3374701352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6517199.3294728398</v>
      </c>
      <c r="D153" s="62">
        <f t="shared" si="12"/>
        <v>201593.55807144652</v>
      </c>
      <c r="E153" s="62">
        <f t="shared" si="12"/>
        <v>327845.72115672432</v>
      </c>
      <c r="F153" s="62">
        <f t="shared" si="12"/>
        <v>139102.65389924194</v>
      </c>
      <c r="G153" s="62">
        <f t="shared" si="12"/>
        <v>14156722.534475835</v>
      </c>
      <c r="H153" s="62">
        <f t="shared" si="12"/>
        <v>2220192.6317401403</v>
      </c>
      <c r="I153" s="62">
        <f t="shared" si="12"/>
        <v>627303.87578093552</v>
      </c>
      <c r="J153" s="62">
        <f t="shared" si="12"/>
        <v>670215.67952738272</v>
      </c>
      <c r="K153" s="62">
        <f t="shared" si="12"/>
        <v>497112.27514907601</v>
      </c>
      <c r="L153" s="62">
        <f t="shared" si="12"/>
        <v>827106.77657368511</v>
      </c>
      <c r="M153" s="62">
        <f t="shared" si="12"/>
        <v>1194289.6436807362</v>
      </c>
      <c r="N153" s="62">
        <f t="shared" si="12"/>
        <v>151948.15709660036</v>
      </c>
      <c r="O153" s="62">
        <f t="shared" si="12"/>
        <v>521367.92772674275</v>
      </c>
      <c r="P153" s="62">
        <f t="shared" si="12"/>
        <v>1021119.3397688477</v>
      </c>
      <c r="Q153" s="62">
        <f t="shared" si="12"/>
        <v>844183.22570341232</v>
      </c>
      <c r="R153" s="62">
        <f t="shared" si="12"/>
        <v>1273052.262586982</v>
      </c>
      <c r="S153" s="62">
        <f t="shared" si="12"/>
        <v>545907.3477219817</v>
      </c>
      <c r="T153" s="62">
        <f t="shared" si="12"/>
        <v>734868.73556056584</v>
      </c>
      <c r="U153" s="62">
        <f t="shared" si="12"/>
        <v>2014762.5284427118</v>
      </c>
      <c r="V153" s="62">
        <f t="shared" si="12"/>
        <v>556918.68394303275</v>
      </c>
      <c r="W153" s="62">
        <f t="shared" si="12"/>
        <v>688715.08203967859</v>
      </c>
      <c r="X153" s="62">
        <f t="shared" si="12"/>
        <v>1082869.6137754978</v>
      </c>
      <c r="Y153" s="62">
        <f t="shared" si="12"/>
        <v>288492.891069545</v>
      </c>
      <c r="Z153" s="62">
        <f t="shared" si="12"/>
        <v>618207.51906451699</v>
      </c>
      <c r="AA153" s="62">
        <f t="shared" si="12"/>
        <v>102372.47934873537</v>
      </c>
      <c r="AB153" s="62">
        <f t="shared" si="12"/>
        <v>119830.59560147626</v>
      </c>
      <c r="AC153" s="62">
        <f t="shared" si="12"/>
        <v>9509938.12651686</v>
      </c>
      <c r="AD153" s="62">
        <f t="shared" si="12"/>
        <v>1139681.6417819439</v>
      </c>
      <c r="AE153" s="62">
        <f t="shared" si="12"/>
        <v>4018705.7574098217</v>
      </c>
      <c r="AF153" s="62">
        <f t="shared" si="12"/>
        <v>1692434.5166477512</v>
      </c>
      <c r="AG153" s="62">
        <f t="shared" si="12"/>
        <v>2094402.1169487645</v>
      </c>
      <c r="AH153" s="62">
        <f t="shared" si="12"/>
        <v>1515754.4794335028</v>
      </c>
      <c r="AI153" s="62">
        <f t="shared" ref="AI153:BN153" si="13">SUM(AI5:AI152)</f>
        <v>246890.10893661852</v>
      </c>
      <c r="AJ153" s="62">
        <f t="shared" si="13"/>
        <v>365659.88453596918</v>
      </c>
      <c r="AK153" s="62">
        <f t="shared" si="13"/>
        <v>100889.22628472892</v>
      </c>
      <c r="AL153" s="62">
        <f t="shared" si="13"/>
        <v>1721745.9193037788</v>
      </c>
      <c r="AM153" s="62">
        <f t="shared" si="13"/>
        <v>967034.02478730085</v>
      </c>
      <c r="AN153" s="62">
        <f t="shared" si="13"/>
        <v>212549.84424502455</v>
      </c>
      <c r="AO153" s="62">
        <f t="shared" si="13"/>
        <v>312412.44550747052</v>
      </c>
      <c r="AP153" s="62">
        <f t="shared" si="13"/>
        <v>61663.826947029527</v>
      </c>
      <c r="AQ153" s="62">
        <f t="shared" si="13"/>
        <v>455820.68479459552</v>
      </c>
      <c r="AR153" s="62">
        <f t="shared" si="13"/>
        <v>307517.98878372379</v>
      </c>
      <c r="AS153" s="62">
        <f t="shared" si="13"/>
        <v>108056.34309948723</v>
      </c>
      <c r="AT153" s="62">
        <f t="shared" si="13"/>
        <v>61349.32050884881</v>
      </c>
      <c r="AU153" s="62">
        <f t="shared" si="13"/>
        <v>700033.00360906438</v>
      </c>
      <c r="AV153" s="62">
        <f t="shared" si="13"/>
        <v>472264.6337269721</v>
      </c>
      <c r="AW153" s="62">
        <f t="shared" si="13"/>
        <v>727791.93768028996</v>
      </c>
      <c r="AX153" s="62">
        <f t="shared" si="13"/>
        <v>294078.11458277685</v>
      </c>
      <c r="AY153" s="62">
        <f t="shared" si="13"/>
        <v>467793.16147873475</v>
      </c>
      <c r="AZ153" s="62">
        <f t="shared" si="13"/>
        <v>67929.104601054321</v>
      </c>
      <c r="BA153" s="62">
        <f t="shared" si="13"/>
        <v>63421.595695343916</v>
      </c>
      <c r="BB153" s="62">
        <f t="shared" si="13"/>
        <v>446769.43522346125</v>
      </c>
      <c r="BC153" s="62">
        <f t="shared" si="13"/>
        <v>175526.15494800481</v>
      </c>
      <c r="BD153" s="62">
        <f t="shared" si="13"/>
        <v>163016.80312566482</v>
      </c>
      <c r="BE153" s="62">
        <f t="shared" si="13"/>
        <v>35513.536682875892</v>
      </c>
      <c r="BF153" s="62">
        <f t="shared" si="13"/>
        <v>191885.34819648086</v>
      </c>
      <c r="BG153" s="62">
        <f t="shared" si="13"/>
        <v>377981.61929854</v>
      </c>
      <c r="BH153" s="62">
        <f t="shared" ref="BH153" si="14">SUM(BH5:BH152)</f>
        <v>1642544.5304678583</v>
      </c>
      <c r="BI153" s="62">
        <f t="shared" si="13"/>
        <v>90085.263047050306</v>
      </c>
      <c r="BJ153" s="62">
        <f t="shared" si="13"/>
        <v>970776.1567352406</v>
      </c>
      <c r="BK153" s="62">
        <f t="shared" si="13"/>
        <v>41041.686786398517</v>
      </c>
      <c r="BL153" s="62">
        <f t="shared" si="13"/>
        <v>1055883.9504956051</v>
      </c>
      <c r="BM153" s="62">
        <f t="shared" si="13"/>
        <v>661105.74655511754</v>
      </c>
      <c r="BN153" s="62">
        <f t="shared" si="13"/>
        <v>189896.29088827359</v>
      </c>
      <c r="BO153" s="62">
        <f t="shared" ref="BO153:BS153" si="15">SUM(BO5:BO152)</f>
        <v>139182.98209970084</v>
      </c>
      <c r="BP153" s="62">
        <f t="shared" si="15"/>
        <v>308146.49290511268</v>
      </c>
      <c r="BQ153" s="62">
        <f t="shared" si="15"/>
        <v>196092.66790938613</v>
      </c>
      <c r="BR153" s="62">
        <f t="shared" si="15"/>
        <v>419565.80387344415</v>
      </c>
      <c r="BS153" s="62">
        <f t="shared" si="15"/>
        <v>0</v>
      </c>
      <c r="BT153" s="66">
        <f>SUM(C153:BS153)</f>
        <v>72734133.346064016</v>
      </c>
      <c r="BU153" s="62">
        <f t="shared" ref="BU153:CA153" si="16">+SUM(BU5:BU152)</f>
        <v>50584967.584644519</v>
      </c>
      <c r="BV153" s="62">
        <f t="shared" si="16"/>
        <v>594457.71238396876</v>
      </c>
      <c r="BW153" s="62">
        <f t="shared" si="16"/>
        <v>795366.61496666737</v>
      </c>
      <c r="BX153" s="62">
        <f t="shared" si="16"/>
        <v>9524769.0001836624</v>
      </c>
      <c r="BY153" s="62">
        <f t="shared" si="16"/>
        <v>5627751.3324963339</v>
      </c>
      <c r="BZ153" s="62">
        <f t="shared" si="16"/>
        <v>7416384.068878565</v>
      </c>
      <c r="CA153" s="62">
        <f t="shared" si="16"/>
        <v>4345771.6837239638</v>
      </c>
      <c r="CB153" s="62">
        <f t="shared" ref="CB153:CJ153" si="17">+SUM(CB5:CB152)</f>
        <v>2613506.0328389257</v>
      </c>
      <c r="CC153" s="62">
        <f t="shared" si="17"/>
        <v>2073499.2358939608</v>
      </c>
      <c r="CD153" s="62">
        <f t="shared" si="17"/>
        <v>4849450.2892289581</v>
      </c>
      <c r="CE153" s="62">
        <f t="shared" si="17"/>
        <v>-120031.77824564021</v>
      </c>
      <c r="CF153" s="62">
        <f t="shared" si="17"/>
        <v>841939.34756831685</v>
      </c>
      <c r="CG153" s="62">
        <f t="shared" si="17"/>
        <v>165691.25337893609</v>
      </c>
      <c r="CH153" s="62">
        <f t="shared" si="17"/>
        <v>17226.905098619849</v>
      </c>
      <c r="CI153" s="62">
        <f t="shared" si="17"/>
        <v>24050091.836133629</v>
      </c>
      <c r="CJ153" s="62">
        <f t="shared" si="17"/>
        <v>186114974.46523753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5060339.2870820248</v>
      </c>
      <c r="D154" s="81">
        <v>93645.57766524289</v>
      </c>
      <c r="E154" s="81">
        <v>558448.89730600535</v>
      </c>
      <c r="F154" s="81">
        <v>232492.44827640659</v>
      </c>
      <c r="G154" s="81">
        <v>3848211.944250687</v>
      </c>
      <c r="H154" s="81">
        <v>1566836.8824599325</v>
      </c>
      <c r="I154" s="81">
        <v>445594.99780278921</v>
      </c>
      <c r="J154" s="81">
        <v>416380.68174912746</v>
      </c>
      <c r="K154" s="81">
        <v>521350.21611248684</v>
      </c>
      <c r="L154" s="81">
        <v>54861.901729303179</v>
      </c>
      <c r="M154" s="81">
        <v>759641.60928164935</v>
      </c>
      <c r="N154" s="81">
        <v>148652.35443640579</v>
      </c>
      <c r="O154" s="81">
        <v>402645.59715952497</v>
      </c>
      <c r="P154" s="81">
        <v>1142456.4862024751</v>
      </c>
      <c r="Q154" s="81">
        <v>300880.22145779047</v>
      </c>
      <c r="R154" s="81">
        <v>945655.00122100231</v>
      </c>
      <c r="S154" s="81">
        <v>510473.05654745997</v>
      </c>
      <c r="T154" s="81">
        <v>579641.61333671608</v>
      </c>
      <c r="U154" s="81">
        <v>1603797.262596162</v>
      </c>
      <c r="V154" s="81">
        <v>384233.02840412816</v>
      </c>
      <c r="W154" s="81">
        <v>481920.15564306406</v>
      </c>
      <c r="X154" s="81">
        <v>795411.31560037017</v>
      </c>
      <c r="Y154" s="81">
        <v>538430.97926659475</v>
      </c>
      <c r="Z154" s="81">
        <v>1165714.1124780495</v>
      </c>
      <c r="AA154" s="81">
        <v>168499.72359280265</v>
      </c>
      <c r="AB154" s="81">
        <v>145999.68811020552</v>
      </c>
      <c r="AC154" s="81">
        <v>7554011.069777512</v>
      </c>
      <c r="AD154" s="81">
        <v>1695091.8382823863</v>
      </c>
      <c r="AE154" s="81">
        <v>5885216.2744345209</v>
      </c>
      <c r="AF154" s="81">
        <v>5872619.1251306571</v>
      </c>
      <c r="AG154" s="81">
        <v>2193469.6877789423</v>
      </c>
      <c r="AH154" s="81">
        <v>1103421.8707050995</v>
      </c>
      <c r="AI154" s="81">
        <v>433816.26902838878</v>
      </c>
      <c r="AJ154" s="81">
        <v>235833.26635447599</v>
      </c>
      <c r="AK154" s="81">
        <v>676583.48198324535</v>
      </c>
      <c r="AL154" s="81">
        <v>939001.44658237114</v>
      </c>
      <c r="AM154" s="81">
        <v>747129.21182081627</v>
      </c>
      <c r="AN154" s="81">
        <v>192988.26140742673</v>
      </c>
      <c r="AO154" s="81">
        <v>780288.95275040588</v>
      </c>
      <c r="AP154" s="81">
        <v>88543.775134032927</v>
      </c>
      <c r="AQ154" s="81">
        <v>2978763.892841178</v>
      </c>
      <c r="AR154" s="81">
        <v>747151.56805892754</v>
      </c>
      <c r="AS154" s="81">
        <v>141649.67997669248</v>
      </c>
      <c r="AT154" s="81">
        <v>34623.088486898996</v>
      </c>
      <c r="AU154" s="81">
        <v>912491.35188474832</v>
      </c>
      <c r="AV154" s="81">
        <v>1502163.47491745</v>
      </c>
      <c r="AW154" s="81">
        <v>1201430.5931395332</v>
      </c>
      <c r="AX154" s="81">
        <v>674072.68954765087</v>
      </c>
      <c r="AY154" s="81">
        <v>660149.88808115106</v>
      </c>
      <c r="AZ154" s="81">
        <v>107731.37065843155</v>
      </c>
      <c r="BA154" s="81">
        <v>218820.93907330648</v>
      </c>
      <c r="BB154" s="81">
        <v>86871.078126344015</v>
      </c>
      <c r="BC154" s="81">
        <v>126150.33241864148</v>
      </c>
      <c r="BD154" s="81">
        <v>57995.410653046827</v>
      </c>
      <c r="BE154" s="81">
        <v>54024.890029789458</v>
      </c>
      <c r="BF154" s="81">
        <v>243889.71495393224</v>
      </c>
      <c r="BG154" s="81">
        <v>291102.41644508234</v>
      </c>
      <c r="BH154" s="81">
        <v>4105721.0996926376</v>
      </c>
      <c r="BI154" s="81">
        <v>91044.971642591248</v>
      </c>
      <c r="BJ154" s="81">
        <v>3437000.3347345865</v>
      </c>
      <c r="BK154" s="81">
        <v>116116.72144938105</v>
      </c>
      <c r="BL154" s="81">
        <v>2873335.6415655166</v>
      </c>
      <c r="BM154" s="81">
        <v>1983097.5695689868</v>
      </c>
      <c r="BN154" s="81">
        <v>660235.6594172077</v>
      </c>
      <c r="BO154" s="81">
        <v>164433.30120202934</v>
      </c>
      <c r="BP154" s="81">
        <v>311538.35481818178</v>
      </c>
      <c r="BQ154" s="81">
        <v>216242.52956198392</v>
      </c>
      <c r="BR154" s="81">
        <v>716174.22620004299</v>
      </c>
      <c r="BS154" s="81">
        <v>540717.07296286523</v>
      </c>
      <c r="BT154" s="67">
        <f>SUM(C154:BS154)</f>
        <v>76524969.433047503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11577538.616554864</v>
      </c>
      <c r="D157" s="7">
        <f t="shared" ref="D157:BO157" si="18">+SUM(D153:D156)</f>
        <v>295239.13573668944</v>
      </c>
      <c r="E157" s="7">
        <f t="shared" si="18"/>
        <v>886294.61846272973</v>
      </c>
      <c r="F157" s="7">
        <f t="shared" si="18"/>
        <v>371595.10217564856</v>
      </c>
      <c r="G157" s="7">
        <f t="shared" si="18"/>
        <v>18004934.478726521</v>
      </c>
      <c r="H157" s="7">
        <f t="shared" si="18"/>
        <v>3787029.5142000727</v>
      </c>
      <c r="I157" s="7">
        <f t="shared" si="18"/>
        <v>1072898.8735837247</v>
      </c>
      <c r="J157" s="7">
        <f t="shared" si="18"/>
        <v>1086596.3612765102</v>
      </c>
      <c r="K157" s="7">
        <f t="shared" si="18"/>
        <v>1018462.4912615628</v>
      </c>
      <c r="L157" s="7">
        <f t="shared" si="18"/>
        <v>881968.67830298829</v>
      </c>
      <c r="M157" s="7">
        <f t="shared" si="18"/>
        <v>1953931.2529623855</v>
      </c>
      <c r="N157" s="7">
        <f t="shared" si="18"/>
        <v>300600.51153300615</v>
      </c>
      <c r="O157" s="7">
        <f t="shared" si="18"/>
        <v>924013.52488626773</v>
      </c>
      <c r="P157" s="7">
        <f t="shared" si="18"/>
        <v>2163575.8259713231</v>
      </c>
      <c r="Q157" s="7">
        <f t="shared" si="18"/>
        <v>1145063.4471612028</v>
      </c>
      <c r="R157" s="7">
        <f t="shared" si="18"/>
        <v>2218707.2638079841</v>
      </c>
      <c r="S157" s="7">
        <f t="shared" si="18"/>
        <v>1056380.4042694417</v>
      </c>
      <c r="T157" s="7">
        <f t="shared" si="18"/>
        <v>1314510.348897282</v>
      </c>
      <c r="U157" s="7">
        <f t="shared" si="18"/>
        <v>3618559.7910388736</v>
      </c>
      <c r="V157" s="7">
        <f t="shared" si="18"/>
        <v>941151.71234716091</v>
      </c>
      <c r="W157" s="7">
        <f t="shared" si="18"/>
        <v>1170635.2376827425</v>
      </c>
      <c r="X157" s="7">
        <f t="shared" si="18"/>
        <v>1878280.9293758678</v>
      </c>
      <c r="Y157" s="7">
        <f t="shared" si="18"/>
        <v>826923.87033613981</v>
      </c>
      <c r="Z157" s="7">
        <f t="shared" si="18"/>
        <v>1783921.6315425665</v>
      </c>
      <c r="AA157" s="7">
        <f t="shared" si="18"/>
        <v>270872.20294153801</v>
      </c>
      <c r="AB157" s="7">
        <f t="shared" si="18"/>
        <v>265830.28371168178</v>
      </c>
      <c r="AC157" s="7">
        <f t="shared" si="18"/>
        <v>17063949.196294371</v>
      </c>
      <c r="AD157" s="7">
        <f t="shared" si="18"/>
        <v>2834773.4800643302</v>
      </c>
      <c r="AE157" s="7">
        <f t="shared" si="18"/>
        <v>9903922.0318443421</v>
      </c>
      <c r="AF157" s="7">
        <f t="shared" si="18"/>
        <v>7565053.6417784085</v>
      </c>
      <c r="AG157" s="7">
        <f t="shared" si="18"/>
        <v>4287871.8047277071</v>
      </c>
      <c r="AH157" s="7">
        <f t="shared" si="18"/>
        <v>2619176.3501386023</v>
      </c>
      <c r="AI157" s="7">
        <f t="shared" si="18"/>
        <v>680706.37796500733</v>
      </c>
      <c r="AJ157" s="7">
        <f t="shared" si="18"/>
        <v>601493.1508904451</v>
      </c>
      <c r="AK157" s="7">
        <f t="shared" si="18"/>
        <v>777472.70826797432</v>
      </c>
      <c r="AL157" s="7">
        <f t="shared" si="18"/>
        <v>2660747.3658861499</v>
      </c>
      <c r="AM157" s="7">
        <f t="shared" si="18"/>
        <v>1714163.2366081171</v>
      </c>
      <c r="AN157" s="7">
        <f t="shared" si="18"/>
        <v>405538.10565245128</v>
      </c>
      <c r="AO157" s="7">
        <f t="shared" si="18"/>
        <v>1092701.3982578763</v>
      </c>
      <c r="AP157" s="7">
        <f t="shared" si="18"/>
        <v>150207.60208106245</v>
      </c>
      <c r="AQ157" s="7">
        <f t="shared" si="18"/>
        <v>3434584.5776357735</v>
      </c>
      <c r="AR157" s="7">
        <f t="shared" si="18"/>
        <v>1054669.5568426512</v>
      </c>
      <c r="AS157" s="7">
        <f t="shared" si="18"/>
        <v>249706.02307617973</v>
      </c>
      <c r="AT157" s="7">
        <f t="shared" si="18"/>
        <v>95972.408995747799</v>
      </c>
      <c r="AU157" s="7">
        <f t="shared" si="18"/>
        <v>1612524.3554938128</v>
      </c>
      <c r="AV157" s="7">
        <f t="shared" si="18"/>
        <v>1974428.1086444221</v>
      </c>
      <c r="AW157" s="7">
        <f t="shared" si="18"/>
        <v>1929222.530819823</v>
      </c>
      <c r="AX157" s="7">
        <f t="shared" si="18"/>
        <v>968150.80413042777</v>
      </c>
      <c r="AY157" s="7">
        <f t="shared" si="18"/>
        <v>1127943.0495598859</v>
      </c>
      <c r="AZ157" s="7">
        <f t="shared" si="18"/>
        <v>175660.47525948589</v>
      </c>
      <c r="BA157" s="7">
        <f t="shared" si="18"/>
        <v>282242.53476865042</v>
      </c>
      <c r="BB157" s="7">
        <f t="shared" si="18"/>
        <v>533640.51334980526</v>
      </c>
      <c r="BC157" s="7">
        <f t="shared" si="18"/>
        <v>301676.4873666463</v>
      </c>
      <c r="BD157" s="7">
        <f t="shared" si="18"/>
        <v>221012.21377871165</v>
      </c>
      <c r="BE157" s="7">
        <f t="shared" si="18"/>
        <v>89538.426712665358</v>
      </c>
      <c r="BF157" s="7">
        <f t="shared" si="18"/>
        <v>435775.0631504131</v>
      </c>
      <c r="BG157" s="7">
        <f t="shared" si="18"/>
        <v>669084.03574362234</v>
      </c>
      <c r="BH157" s="7">
        <f t="shared" ref="BH157" si="19">+SUM(BH153:BH156)</f>
        <v>5748265.6301604956</v>
      </c>
      <c r="BI157" s="7">
        <f t="shared" si="18"/>
        <v>181130.23468964157</v>
      </c>
      <c r="BJ157" s="7">
        <f t="shared" si="18"/>
        <v>4407776.4914698275</v>
      </c>
      <c r="BK157" s="7">
        <f t="shared" si="18"/>
        <v>157158.40823577956</v>
      </c>
      <c r="BL157" s="7">
        <f t="shared" si="18"/>
        <v>3929219.5920611219</v>
      </c>
      <c r="BM157" s="7">
        <f t="shared" si="18"/>
        <v>2644203.3161241044</v>
      </c>
      <c r="BN157" s="7">
        <f t="shared" si="18"/>
        <v>850131.95030548132</v>
      </c>
      <c r="BO157" s="7">
        <f t="shared" si="18"/>
        <v>303616.28330173017</v>
      </c>
      <c r="BP157" s="7">
        <f t="shared" ref="BP157:BS157" si="20">+SUM(BP153:BP156)</f>
        <v>619684.84772329452</v>
      </c>
      <c r="BQ157" s="7">
        <f t="shared" si="20"/>
        <v>412335.19747137005</v>
      </c>
      <c r="BR157" s="7">
        <f t="shared" si="20"/>
        <v>1135740.0300734872</v>
      </c>
      <c r="BS157" s="7">
        <f t="shared" si="20"/>
        <v>540717.07296286523</v>
      </c>
      <c r="BT157" s="80">
        <f>SUM(C157:BS157)</f>
        <v>149259102.77911162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1967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612535.41273407056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6.0172971596720979</v>
      </c>
      <c r="O5" s="29">
        <v>0</v>
      </c>
      <c r="P5" s="29">
        <v>0</v>
      </c>
      <c r="Q5" s="29">
        <v>0</v>
      </c>
      <c r="R5" s="29">
        <v>0</v>
      </c>
      <c r="S5" s="29">
        <v>30.672261675976323</v>
      </c>
      <c r="T5" s="29">
        <v>0</v>
      </c>
      <c r="U5" s="29">
        <v>0</v>
      </c>
      <c r="V5" s="29">
        <v>0</v>
      </c>
      <c r="W5" s="29">
        <v>0</v>
      </c>
      <c r="X5" s="29">
        <v>1852.1843713155281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360.90998684315076</v>
      </c>
      <c r="AE5" s="29">
        <v>58630.767767065823</v>
      </c>
      <c r="AF5" s="29">
        <v>163305.90867927202</v>
      </c>
      <c r="AG5" s="29">
        <v>65812.660932425992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5577.9511042746417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36.485746550678442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13008.913946116267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227038.35629177684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109.54326843348451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142.59504764050814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3747.4828293292658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253.58449641349856</v>
      </c>
      <c r="Y8" s="29">
        <v>1.8593575016406987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2659.0288077039654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4859086.4009865876</v>
      </c>
      <c r="D9" s="29">
        <v>186855.779328851</v>
      </c>
      <c r="E9" s="29">
        <v>284888.42744410998</v>
      </c>
      <c r="F9" s="29">
        <v>533554.23250235955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1.7778405596568234</v>
      </c>
      <c r="O9" s="29">
        <v>0</v>
      </c>
      <c r="P9" s="29">
        <v>0</v>
      </c>
      <c r="Q9" s="29">
        <v>0</v>
      </c>
      <c r="R9" s="29">
        <v>3.3830744125463434</v>
      </c>
      <c r="S9" s="29">
        <v>4865.2296694261677</v>
      </c>
      <c r="T9" s="29">
        <v>115.5020562657182</v>
      </c>
      <c r="U9" s="29">
        <v>0</v>
      </c>
      <c r="V9" s="29">
        <v>0</v>
      </c>
      <c r="W9" s="29">
        <v>0</v>
      </c>
      <c r="X9" s="29">
        <v>5221.6790336580088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46670.460640973426</v>
      </c>
      <c r="AG9" s="29">
        <v>27.412784402033427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22.012722221740479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1385561.4919701237</v>
      </c>
      <c r="H10" s="29">
        <v>132128.16394947461</v>
      </c>
      <c r="I10" s="29">
        <v>0</v>
      </c>
      <c r="J10" s="29">
        <v>0</v>
      </c>
      <c r="K10" s="29">
        <v>99.313471013218418</v>
      </c>
      <c r="L10" s="29">
        <v>0</v>
      </c>
      <c r="M10" s="29">
        <v>0</v>
      </c>
      <c r="N10" s="29">
        <v>140431.16342364423</v>
      </c>
      <c r="O10" s="29">
        <v>75876.524155181221</v>
      </c>
      <c r="P10" s="29">
        <v>0</v>
      </c>
      <c r="Q10" s="29">
        <v>161.34142838663792</v>
      </c>
      <c r="R10" s="29">
        <v>156.8918758795935</v>
      </c>
      <c r="S10" s="29">
        <v>2893.954328290084</v>
      </c>
      <c r="T10" s="29">
        <v>170.05167319131093</v>
      </c>
      <c r="U10" s="29">
        <v>0</v>
      </c>
      <c r="V10" s="29">
        <v>0</v>
      </c>
      <c r="W10" s="29">
        <v>0</v>
      </c>
      <c r="X10" s="29">
        <v>3142.9312231103972</v>
      </c>
      <c r="Y10" s="29">
        <v>0</v>
      </c>
      <c r="Z10" s="29">
        <v>0</v>
      </c>
      <c r="AA10" s="29">
        <v>17.839305029137851</v>
      </c>
      <c r="AB10" s="29">
        <v>0</v>
      </c>
      <c r="AC10" s="29">
        <v>0</v>
      </c>
      <c r="AD10" s="29">
        <v>0</v>
      </c>
      <c r="AE10" s="29">
        <v>5777.6888960933729</v>
      </c>
      <c r="AF10" s="29">
        <v>644.49974337311494</v>
      </c>
      <c r="AG10" s="29">
        <v>126.07377998767269</v>
      </c>
      <c r="AH10" s="29">
        <v>0</v>
      </c>
      <c r="AI10" s="29">
        <v>0</v>
      </c>
      <c r="AJ10" s="29">
        <v>8303.516473920472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331.32036753180392</v>
      </c>
      <c r="AR10" s="29">
        <v>24332.199052921289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2.5771750660185866</v>
      </c>
      <c r="I11" s="29">
        <v>0</v>
      </c>
      <c r="J11" s="29">
        <v>0</v>
      </c>
      <c r="K11" s="29">
        <v>25936.205783616904</v>
      </c>
      <c r="L11" s="29">
        <v>0</v>
      </c>
      <c r="M11" s="29">
        <v>0</v>
      </c>
      <c r="N11" s="29">
        <v>20147.762575393048</v>
      </c>
      <c r="O11" s="29">
        <v>27.225821759454348</v>
      </c>
      <c r="P11" s="29">
        <v>0</v>
      </c>
      <c r="Q11" s="29">
        <v>24134.304463290249</v>
      </c>
      <c r="R11" s="29">
        <v>8779.4037510044782</v>
      </c>
      <c r="S11" s="29">
        <v>1043.5807585940877</v>
      </c>
      <c r="T11" s="29">
        <v>0</v>
      </c>
      <c r="U11" s="29">
        <v>0</v>
      </c>
      <c r="V11" s="29">
        <v>0</v>
      </c>
      <c r="W11" s="29">
        <v>0</v>
      </c>
      <c r="X11" s="29">
        <v>660.65937490490637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1019.9968041037538</v>
      </c>
      <c r="AE11" s="29">
        <v>0</v>
      </c>
      <c r="AF11" s="29">
        <v>110.57010219893104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111.15506026627466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92.349890955731112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3.8743594536445403</v>
      </c>
      <c r="O12" s="29">
        <v>0</v>
      </c>
      <c r="P12" s="29">
        <v>0</v>
      </c>
      <c r="Q12" s="29">
        <v>642.81483454412717</v>
      </c>
      <c r="R12" s="29">
        <v>92.514384535652823</v>
      </c>
      <c r="S12" s="29">
        <v>20551.21850956279</v>
      </c>
      <c r="T12" s="29">
        <v>0</v>
      </c>
      <c r="U12" s="29">
        <v>0</v>
      </c>
      <c r="V12" s="29">
        <v>0</v>
      </c>
      <c r="W12" s="29">
        <v>0</v>
      </c>
      <c r="X12" s="29">
        <v>928.70282761524084</v>
      </c>
      <c r="Y12" s="29">
        <v>0</v>
      </c>
      <c r="Z12" s="29">
        <v>0</v>
      </c>
      <c r="AA12" s="29">
        <v>270.3574874925971</v>
      </c>
      <c r="AB12" s="29">
        <v>0</v>
      </c>
      <c r="AC12" s="29">
        <v>0</v>
      </c>
      <c r="AD12" s="29">
        <v>0</v>
      </c>
      <c r="AE12" s="29">
        <v>2559.656733774329</v>
      </c>
      <c r="AF12" s="29">
        <v>0</v>
      </c>
      <c r="AG12" s="29">
        <v>540.52715032463709</v>
      </c>
      <c r="AH12" s="29">
        <v>0</v>
      </c>
      <c r="AI12" s="29">
        <v>0</v>
      </c>
      <c r="AJ12" s="29">
        <v>10037.609950301809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26003.46460599796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5.3458865084364851</v>
      </c>
      <c r="P13" s="29">
        <v>0</v>
      </c>
      <c r="Q13" s="29">
        <v>0</v>
      </c>
      <c r="R13" s="29">
        <v>9.0579864032848008</v>
      </c>
      <c r="S13" s="29">
        <v>41.508404584601095</v>
      </c>
      <c r="T13" s="29">
        <v>0</v>
      </c>
      <c r="U13" s="29">
        <v>0</v>
      </c>
      <c r="V13" s="29">
        <v>0</v>
      </c>
      <c r="W13" s="29">
        <v>0</v>
      </c>
      <c r="X13" s="29">
        <v>1002.4312899802726</v>
      </c>
      <c r="Y13" s="29">
        <v>0</v>
      </c>
      <c r="Z13" s="29">
        <v>0</v>
      </c>
      <c r="AA13" s="29">
        <v>18842.494382496545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2.6580756544411894</v>
      </c>
      <c r="AH13" s="29">
        <v>0</v>
      </c>
      <c r="AI13" s="29">
        <v>0</v>
      </c>
      <c r="AJ13" s="29">
        <v>38034.542814884691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17.488395856798384</v>
      </c>
      <c r="AR13" s="29">
        <v>18.654018370576111</v>
      </c>
      <c r="AS13" s="29">
        <v>0</v>
      </c>
      <c r="AT13" s="29">
        <v>610.91122415736197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145929.11510100786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89987.572088452478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1442.8933359358425</v>
      </c>
      <c r="D15" s="29">
        <v>204.14700941451491</v>
      </c>
      <c r="E15" s="29">
        <v>0</v>
      </c>
      <c r="F15" s="29">
        <v>0</v>
      </c>
      <c r="G15" s="29">
        <v>3228.40486264231</v>
      </c>
      <c r="H15" s="29">
        <v>0</v>
      </c>
      <c r="I15" s="29">
        <v>0</v>
      </c>
      <c r="J15" s="29">
        <v>0</v>
      </c>
      <c r="K15" s="29">
        <v>842.27031431546118</v>
      </c>
      <c r="L15" s="29">
        <v>0</v>
      </c>
      <c r="M15" s="29">
        <v>0</v>
      </c>
      <c r="N15" s="29">
        <v>517.37722857789242</v>
      </c>
      <c r="O15" s="29">
        <v>1806.1478745067766</v>
      </c>
      <c r="P15" s="29">
        <v>1.9077206385216572</v>
      </c>
      <c r="Q15" s="29">
        <v>10.248296313723685</v>
      </c>
      <c r="R15" s="29">
        <v>37.558813611600883</v>
      </c>
      <c r="S15" s="29">
        <v>100217.98560228471</v>
      </c>
      <c r="T15" s="29">
        <v>550.51042322823025</v>
      </c>
      <c r="U15" s="29">
        <v>0</v>
      </c>
      <c r="V15" s="29">
        <v>0</v>
      </c>
      <c r="W15" s="29">
        <v>0</v>
      </c>
      <c r="X15" s="29">
        <v>5653.7241181306854</v>
      </c>
      <c r="Y15" s="29">
        <v>0</v>
      </c>
      <c r="Z15" s="29">
        <v>0</v>
      </c>
      <c r="AA15" s="29">
        <v>32.794874593578548</v>
      </c>
      <c r="AB15" s="29">
        <v>0</v>
      </c>
      <c r="AC15" s="29">
        <v>0</v>
      </c>
      <c r="AD15" s="29">
        <v>0</v>
      </c>
      <c r="AE15" s="29">
        <v>2532.3794192364908</v>
      </c>
      <c r="AF15" s="29">
        <v>8446.890804714958</v>
      </c>
      <c r="AG15" s="29">
        <v>0</v>
      </c>
      <c r="AH15" s="29">
        <v>0</v>
      </c>
      <c r="AI15" s="29">
        <v>0</v>
      </c>
      <c r="AJ15" s="29">
        <v>1081.2445307667344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106581.04395656085</v>
      </c>
      <c r="AR15" s="29">
        <v>11.370645359816589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1202.7505208659018</v>
      </c>
      <c r="D16" s="29">
        <v>0</v>
      </c>
      <c r="E16" s="29">
        <v>35.025927942897717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322.76566609690377</v>
      </c>
      <c r="T16" s="29">
        <v>13450.317432033415</v>
      </c>
      <c r="U16" s="29">
        <v>0</v>
      </c>
      <c r="V16" s="29">
        <v>0</v>
      </c>
      <c r="W16" s="29">
        <v>0</v>
      </c>
      <c r="X16" s="29">
        <v>382.08770900988333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2362.3473703931263</v>
      </c>
      <c r="AG16" s="29">
        <v>0</v>
      </c>
      <c r="AH16" s="29">
        <v>0</v>
      </c>
      <c r="AI16" s="29">
        <v>0</v>
      </c>
      <c r="AJ16" s="29">
        <v>2.5812009385697183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1232.9467124560795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299.09630492338431</v>
      </c>
      <c r="H17" s="29">
        <v>105443.28025748707</v>
      </c>
      <c r="I17" s="29">
        <v>0</v>
      </c>
      <c r="J17" s="29">
        <v>0</v>
      </c>
      <c r="K17" s="29">
        <v>530.10829758856642</v>
      </c>
      <c r="L17" s="29">
        <v>0</v>
      </c>
      <c r="M17" s="29">
        <v>0</v>
      </c>
      <c r="N17" s="29">
        <v>6056.8993418991749</v>
      </c>
      <c r="O17" s="29">
        <v>2647.4814333405534</v>
      </c>
      <c r="P17" s="29">
        <v>19.671774034651804</v>
      </c>
      <c r="Q17" s="29">
        <v>8962.0896710975048</v>
      </c>
      <c r="R17" s="29">
        <v>23734.215301358912</v>
      </c>
      <c r="S17" s="29">
        <v>9601.2049456527784</v>
      </c>
      <c r="T17" s="29">
        <v>180.38012114026415</v>
      </c>
      <c r="U17" s="29">
        <v>0</v>
      </c>
      <c r="V17" s="29">
        <v>0</v>
      </c>
      <c r="W17" s="29">
        <v>14.378111711377899</v>
      </c>
      <c r="X17" s="29">
        <v>1713.1942767919368</v>
      </c>
      <c r="Y17" s="29">
        <v>0</v>
      </c>
      <c r="Z17" s="29">
        <v>0</v>
      </c>
      <c r="AA17" s="29">
        <v>377.07995748679662</v>
      </c>
      <c r="AB17" s="29">
        <v>0</v>
      </c>
      <c r="AC17" s="29">
        <v>0</v>
      </c>
      <c r="AD17" s="29">
        <v>41.682007025639173</v>
      </c>
      <c r="AE17" s="29">
        <v>2882.8601380010336</v>
      </c>
      <c r="AF17" s="29">
        <v>445.39266785727</v>
      </c>
      <c r="AG17" s="29">
        <v>1.9184461712128331</v>
      </c>
      <c r="AH17" s="29">
        <v>0</v>
      </c>
      <c r="AI17" s="29">
        <v>0</v>
      </c>
      <c r="AJ17" s="29">
        <v>2689.7412024253113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1602.8856116149545</v>
      </c>
      <c r="AR17" s="29">
        <v>26.24702201681777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1345.1190154058836</v>
      </c>
      <c r="L18" s="29">
        <v>0</v>
      </c>
      <c r="M18" s="29">
        <v>0</v>
      </c>
      <c r="N18" s="29">
        <v>74700.950013415961</v>
      </c>
      <c r="O18" s="29">
        <v>10.264789184058674</v>
      </c>
      <c r="P18" s="29">
        <v>0</v>
      </c>
      <c r="Q18" s="29">
        <v>45717.526369544452</v>
      </c>
      <c r="R18" s="29">
        <v>237.43376754885605</v>
      </c>
      <c r="S18" s="29">
        <v>247.26729003628904</v>
      </c>
      <c r="T18" s="29">
        <v>0</v>
      </c>
      <c r="U18" s="29">
        <v>0</v>
      </c>
      <c r="V18" s="29">
        <v>0</v>
      </c>
      <c r="W18" s="29">
        <v>0</v>
      </c>
      <c r="X18" s="29">
        <v>1594.8381965751735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42.394276240604476</v>
      </c>
      <c r="AF18" s="29">
        <v>1503.4226880964552</v>
      </c>
      <c r="AG18" s="29">
        <v>0</v>
      </c>
      <c r="AH18" s="29">
        <v>0</v>
      </c>
      <c r="AI18" s="29">
        <v>0</v>
      </c>
      <c r="AJ18" s="29">
        <v>92.485467184758633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44.987822613573492</v>
      </c>
      <c r="AR18" s="29">
        <v>-246.24561813487844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1132.3951198718412</v>
      </c>
      <c r="O19" s="29">
        <v>6.9226246887064553</v>
      </c>
      <c r="P19" s="29">
        <v>69.479087185589762</v>
      </c>
      <c r="Q19" s="29">
        <v>87.513022627245704</v>
      </c>
      <c r="R19" s="29">
        <v>129.1391958177783</v>
      </c>
      <c r="S19" s="29">
        <v>4447.0880192892409</v>
      </c>
      <c r="T19" s="29">
        <v>0</v>
      </c>
      <c r="U19" s="29">
        <v>0</v>
      </c>
      <c r="V19" s="29">
        <v>0</v>
      </c>
      <c r="W19" s="29">
        <v>0</v>
      </c>
      <c r="X19" s="29">
        <v>456.2325324410142</v>
      </c>
      <c r="Y19" s="29">
        <v>0</v>
      </c>
      <c r="Z19" s="29">
        <v>0</v>
      </c>
      <c r="AA19" s="29">
        <v>43.797305730708096</v>
      </c>
      <c r="AB19" s="29">
        <v>0</v>
      </c>
      <c r="AC19" s="29">
        <v>0</v>
      </c>
      <c r="AD19" s="29">
        <v>10.826497044929079</v>
      </c>
      <c r="AE19" s="29">
        <v>138.96488133525372</v>
      </c>
      <c r="AF19" s="29">
        <v>0</v>
      </c>
      <c r="AG19" s="29">
        <v>0</v>
      </c>
      <c r="AH19" s="29">
        <v>0</v>
      </c>
      <c r="AI19" s="29">
        <v>0</v>
      </c>
      <c r="AJ19" s="29">
        <v>123.35152412052211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-10689.654292209236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122.53912100070617</v>
      </c>
      <c r="H20" s="29">
        <v>0</v>
      </c>
      <c r="I20" s="29">
        <v>0</v>
      </c>
      <c r="J20" s="29">
        <v>0</v>
      </c>
      <c r="K20" s="29">
        <v>216.90275397191201</v>
      </c>
      <c r="L20" s="29">
        <v>0</v>
      </c>
      <c r="M20" s="29">
        <v>0</v>
      </c>
      <c r="N20" s="29">
        <v>7059.1009532255212</v>
      </c>
      <c r="O20" s="29">
        <v>1300.3508977174674</v>
      </c>
      <c r="P20" s="29">
        <v>5544.0193963746051</v>
      </c>
      <c r="Q20" s="29">
        <v>15499.142456745763</v>
      </c>
      <c r="R20" s="29">
        <v>15629.503506889012</v>
      </c>
      <c r="S20" s="29">
        <v>29713.482915658158</v>
      </c>
      <c r="T20" s="29">
        <v>24.702291104486783</v>
      </c>
      <c r="U20" s="29">
        <v>0</v>
      </c>
      <c r="V20" s="29">
        <v>0</v>
      </c>
      <c r="W20" s="29">
        <v>0</v>
      </c>
      <c r="X20" s="29">
        <v>5918.537633680141</v>
      </c>
      <c r="Y20" s="29">
        <v>0</v>
      </c>
      <c r="Z20" s="29">
        <v>0</v>
      </c>
      <c r="AA20" s="29">
        <v>2038.4912133549328</v>
      </c>
      <c r="AB20" s="29">
        <v>0</v>
      </c>
      <c r="AC20" s="29">
        <v>0</v>
      </c>
      <c r="AD20" s="29">
        <v>415.15082089377847</v>
      </c>
      <c r="AE20" s="29">
        <v>2473.5734091869235</v>
      </c>
      <c r="AF20" s="29">
        <v>0</v>
      </c>
      <c r="AG20" s="29">
        <v>2.6164695694160058</v>
      </c>
      <c r="AH20" s="29">
        <v>0</v>
      </c>
      <c r="AI20" s="29">
        <v>0</v>
      </c>
      <c r="AJ20" s="29">
        <v>274.1443279231018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97.772265875048149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356.71395432787068</v>
      </c>
      <c r="I21" s="29">
        <v>0</v>
      </c>
      <c r="J21" s="29">
        <v>0</v>
      </c>
      <c r="K21" s="29">
        <v>77.865710079829569</v>
      </c>
      <c r="L21" s="29">
        <v>0</v>
      </c>
      <c r="M21" s="29">
        <v>0</v>
      </c>
      <c r="N21" s="29">
        <v>1551.4734276285217</v>
      </c>
      <c r="O21" s="29">
        <v>60.691644703902561</v>
      </c>
      <c r="P21" s="29">
        <v>0</v>
      </c>
      <c r="Q21" s="29">
        <v>15.890179906160178</v>
      </c>
      <c r="R21" s="29">
        <v>4620.2775792153088</v>
      </c>
      <c r="S21" s="29">
        <v>184.30359077213905</v>
      </c>
      <c r="T21" s="29">
        <v>1453.1481099581949</v>
      </c>
      <c r="U21" s="29">
        <v>0</v>
      </c>
      <c r="V21" s="29">
        <v>0</v>
      </c>
      <c r="W21" s="29">
        <v>0</v>
      </c>
      <c r="X21" s="29">
        <v>813.89907956186369</v>
      </c>
      <c r="Y21" s="29">
        <v>0</v>
      </c>
      <c r="Z21" s="29">
        <v>0</v>
      </c>
      <c r="AA21" s="29">
        <v>24817.333679683747</v>
      </c>
      <c r="AB21" s="29">
        <v>0</v>
      </c>
      <c r="AC21" s="29">
        <v>0</v>
      </c>
      <c r="AD21" s="29">
        <v>794.25485236627185</v>
      </c>
      <c r="AE21" s="29">
        <v>60.880426385115825</v>
      </c>
      <c r="AF21" s="29">
        <v>0</v>
      </c>
      <c r="AG21" s="29">
        <v>76.309278535519908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323.22660654423214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27.14414670790168</v>
      </c>
      <c r="I22" s="29">
        <v>0</v>
      </c>
      <c r="J22" s="29">
        <v>0</v>
      </c>
      <c r="K22" s="29">
        <v>348.69919183110903</v>
      </c>
      <c r="L22" s="29">
        <v>0</v>
      </c>
      <c r="M22" s="29">
        <v>0</v>
      </c>
      <c r="N22" s="29">
        <v>32133.528815105259</v>
      </c>
      <c r="O22" s="29">
        <v>0</v>
      </c>
      <c r="P22" s="29">
        <v>134814.84112736845</v>
      </c>
      <c r="Q22" s="29">
        <v>4144.1098826366915</v>
      </c>
      <c r="R22" s="29">
        <v>2030.6135362138607</v>
      </c>
      <c r="S22" s="29">
        <v>2615.7504161757251</v>
      </c>
      <c r="T22" s="29">
        <v>1546.9530804482392</v>
      </c>
      <c r="U22" s="29">
        <v>0</v>
      </c>
      <c r="V22" s="29">
        <v>0</v>
      </c>
      <c r="W22" s="29">
        <v>0</v>
      </c>
      <c r="X22" s="29">
        <v>894.04987051998046</v>
      </c>
      <c r="Y22" s="29">
        <v>0</v>
      </c>
      <c r="Z22" s="29">
        <v>0</v>
      </c>
      <c r="AA22" s="29">
        <v>243.33858922734026</v>
      </c>
      <c r="AB22" s="29">
        <v>0</v>
      </c>
      <c r="AC22" s="29">
        <v>0</v>
      </c>
      <c r="AD22" s="29">
        <v>1960.464431829854</v>
      </c>
      <c r="AE22" s="29">
        <v>280.80008516642465</v>
      </c>
      <c r="AF22" s="29">
        <v>0</v>
      </c>
      <c r="AG22" s="29">
        <v>21853.439452651313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256.15404558291141</v>
      </c>
      <c r="AR22" s="29">
        <v>3.1934890525490269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1.2888645448893805</v>
      </c>
      <c r="D23" s="29">
        <v>0</v>
      </c>
      <c r="E23" s="29">
        <v>0</v>
      </c>
      <c r="F23" s="29">
        <v>0</v>
      </c>
      <c r="G23" s="29">
        <v>123.10830336580909</v>
      </c>
      <c r="H23" s="29">
        <v>1.0877401275328678</v>
      </c>
      <c r="I23" s="29">
        <v>0</v>
      </c>
      <c r="J23" s="29">
        <v>0</v>
      </c>
      <c r="K23" s="29">
        <v>333.56756984395855</v>
      </c>
      <c r="L23" s="29">
        <v>0</v>
      </c>
      <c r="M23" s="29">
        <v>0</v>
      </c>
      <c r="N23" s="29">
        <v>976.60207111673697</v>
      </c>
      <c r="O23" s="29">
        <v>0</v>
      </c>
      <c r="P23" s="29">
        <v>11282.329168313558</v>
      </c>
      <c r="Q23" s="29">
        <v>1017.3969206173878</v>
      </c>
      <c r="R23" s="29">
        <v>8963.386905097459</v>
      </c>
      <c r="S23" s="29">
        <v>3394.9261293694167</v>
      </c>
      <c r="T23" s="29">
        <v>198.86112155182491</v>
      </c>
      <c r="U23" s="29">
        <v>0</v>
      </c>
      <c r="V23" s="29">
        <v>0</v>
      </c>
      <c r="W23" s="29">
        <v>0</v>
      </c>
      <c r="X23" s="29">
        <v>3880.0089328428976</v>
      </c>
      <c r="Y23" s="29">
        <v>0</v>
      </c>
      <c r="Z23" s="29">
        <v>0</v>
      </c>
      <c r="AA23" s="29">
        <v>1283.6564761297807</v>
      </c>
      <c r="AB23" s="29">
        <v>0</v>
      </c>
      <c r="AC23" s="29">
        <v>0</v>
      </c>
      <c r="AD23" s="29">
        <v>3784.9560980041806</v>
      </c>
      <c r="AE23" s="29">
        <v>246.95574408276445</v>
      </c>
      <c r="AF23" s="29">
        <v>0</v>
      </c>
      <c r="AG23" s="29">
        <v>206.37783616064257</v>
      </c>
      <c r="AH23" s="29">
        <v>0</v>
      </c>
      <c r="AI23" s="29">
        <v>0</v>
      </c>
      <c r="AJ23" s="29">
        <v>32.617538113765598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5751.4167792826001</v>
      </c>
      <c r="AR23" s="29">
        <v>42.148514602047854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2.5280996549545791</v>
      </c>
      <c r="L24" s="29">
        <v>0</v>
      </c>
      <c r="M24" s="29">
        <v>0</v>
      </c>
      <c r="N24" s="29">
        <v>1587.6765725230046</v>
      </c>
      <c r="O24" s="29">
        <v>0</v>
      </c>
      <c r="P24" s="29">
        <v>7.7642060338715604</v>
      </c>
      <c r="Q24" s="29">
        <v>0</v>
      </c>
      <c r="R24" s="29">
        <v>45.437096227035951</v>
      </c>
      <c r="S24" s="29">
        <v>210.67918113403391</v>
      </c>
      <c r="T24" s="29">
        <v>49.828394968262266</v>
      </c>
      <c r="U24" s="29">
        <v>0</v>
      </c>
      <c r="V24" s="29">
        <v>0</v>
      </c>
      <c r="W24" s="29">
        <v>155.21551599145533</v>
      </c>
      <c r="X24" s="29">
        <v>7100.9537884679694</v>
      </c>
      <c r="Y24" s="29">
        <v>0</v>
      </c>
      <c r="Z24" s="29">
        <v>0</v>
      </c>
      <c r="AA24" s="29">
        <v>64.257451901779532</v>
      </c>
      <c r="AB24" s="29">
        <v>0</v>
      </c>
      <c r="AC24" s="29">
        <v>0</v>
      </c>
      <c r="AD24" s="29">
        <v>43268.546171719034</v>
      </c>
      <c r="AE24" s="29">
        <v>0</v>
      </c>
      <c r="AF24" s="29">
        <v>0</v>
      </c>
      <c r="AG24" s="29">
        <v>4.2039329278828506</v>
      </c>
      <c r="AH24" s="29">
        <v>0</v>
      </c>
      <c r="AI24" s="29">
        <v>0</v>
      </c>
      <c r="AJ24" s="29">
        <v>23.704527270213344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1.9976239704842143</v>
      </c>
      <c r="H25" s="29">
        <v>0</v>
      </c>
      <c r="I25" s="29">
        <v>0</v>
      </c>
      <c r="J25" s="29">
        <v>0</v>
      </c>
      <c r="K25" s="29">
        <v>4.4474095632666879</v>
      </c>
      <c r="L25" s="29">
        <v>0</v>
      </c>
      <c r="M25" s="29">
        <v>0</v>
      </c>
      <c r="N25" s="29">
        <v>389.10315547786706</v>
      </c>
      <c r="O25" s="29">
        <v>0</v>
      </c>
      <c r="P25" s="29">
        <v>1.2724940409665364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10148.678211605835</v>
      </c>
      <c r="X25" s="29">
        <v>197.00029005737042</v>
      </c>
      <c r="Y25" s="29">
        <v>0</v>
      </c>
      <c r="Z25" s="29">
        <v>0</v>
      </c>
      <c r="AA25" s="29">
        <v>38.904217368430707</v>
      </c>
      <c r="AB25" s="29">
        <v>0</v>
      </c>
      <c r="AC25" s="29">
        <v>0</v>
      </c>
      <c r="AD25" s="29">
        <v>6204.3430781593324</v>
      </c>
      <c r="AE25" s="29">
        <v>40.364854773773175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34.530845460784533</v>
      </c>
      <c r="AR25" s="29">
        <v>68.083146980754819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667.46831681336357</v>
      </c>
      <c r="H26" s="29">
        <v>374.53171808138802</v>
      </c>
      <c r="I26" s="29">
        <v>0</v>
      </c>
      <c r="J26" s="29">
        <v>0</v>
      </c>
      <c r="K26" s="29">
        <v>35.431227686933582</v>
      </c>
      <c r="L26" s="29">
        <v>0</v>
      </c>
      <c r="M26" s="29">
        <v>0</v>
      </c>
      <c r="N26" s="29">
        <v>408457.65826380847</v>
      </c>
      <c r="O26" s="29">
        <v>30916.934485665461</v>
      </c>
      <c r="P26" s="29">
        <v>5.7906004726499187</v>
      </c>
      <c r="Q26" s="29">
        <v>1621.3519281237807</v>
      </c>
      <c r="R26" s="29">
        <v>481.9533955438564</v>
      </c>
      <c r="S26" s="29">
        <v>77751.960598981183</v>
      </c>
      <c r="T26" s="29">
        <v>5824.121574042153</v>
      </c>
      <c r="U26" s="29">
        <v>2822.6963956203435</v>
      </c>
      <c r="V26" s="29">
        <v>0</v>
      </c>
      <c r="W26" s="29">
        <v>0</v>
      </c>
      <c r="X26" s="29">
        <v>1495.5505719474143</v>
      </c>
      <c r="Y26" s="29">
        <v>0</v>
      </c>
      <c r="Z26" s="29">
        <v>0</v>
      </c>
      <c r="AA26" s="29">
        <v>1698.3939427348057</v>
      </c>
      <c r="AB26" s="29">
        <v>0</v>
      </c>
      <c r="AC26" s="29">
        <v>0</v>
      </c>
      <c r="AD26" s="29">
        <v>377.17343203621738</v>
      </c>
      <c r="AE26" s="29">
        <v>35757.027470165696</v>
      </c>
      <c r="AF26" s="29">
        <v>0</v>
      </c>
      <c r="AG26" s="29">
        <v>986.75041227105316</v>
      </c>
      <c r="AH26" s="29">
        <v>7016.3005669115428</v>
      </c>
      <c r="AI26" s="29">
        <v>0</v>
      </c>
      <c r="AJ26" s="29">
        <v>3628.8943945899882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17985.838112762183</v>
      </c>
      <c r="AR26" s="29">
        <v>34411.015928085588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42.730374745551771</v>
      </c>
      <c r="O27" s="29">
        <v>0</v>
      </c>
      <c r="P27" s="29">
        <v>2908.2679588756391</v>
      </c>
      <c r="Q27" s="29">
        <v>33.509377168871396</v>
      </c>
      <c r="R27" s="29">
        <v>571.10858694389572</v>
      </c>
      <c r="S27" s="29">
        <v>835.4740370663659</v>
      </c>
      <c r="T27" s="29">
        <v>0</v>
      </c>
      <c r="U27" s="29">
        <v>0</v>
      </c>
      <c r="V27" s="29">
        <v>0</v>
      </c>
      <c r="W27" s="29">
        <v>234.26258924349179</v>
      </c>
      <c r="X27" s="29">
        <v>389.13085344957335</v>
      </c>
      <c r="Y27" s="29">
        <v>0</v>
      </c>
      <c r="Z27" s="29">
        <v>0</v>
      </c>
      <c r="AA27" s="29">
        <v>30.353577439817691</v>
      </c>
      <c r="AB27" s="29">
        <v>0</v>
      </c>
      <c r="AC27" s="29">
        <v>0</v>
      </c>
      <c r="AD27" s="29">
        <v>132.01104343858819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1.514529226713438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9.4323289433030055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846436.56697825668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311.28006963395922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153845.67320254605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10.162261731648782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101356.98559005272</v>
      </c>
      <c r="M30" s="29">
        <v>14725.735363106629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2.284096276503794</v>
      </c>
      <c r="T30" s="29">
        <v>0</v>
      </c>
      <c r="U30" s="29">
        <v>0</v>
      </c>
      <c r="V30" s="29">
        <v>0</v>
      </c>
      <c r="W30" s="29">
        <v>0</v>
      </c>
      <c r="X30" s="29">
        <v>321.6847642519657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451378.22442377807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6457.2552397496102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670.26579587675292</v>
      </c>
      <c r="H32" s="29">
        <v>0</v>
      </c>
      <c r="I32" s="29">
        <v>0</v>
      </c>
      <c r="J32" s="29">
        <v>0</v>
      </c>
      <c r="K32" s="29">
        <v>1135.1428870253972</v>
      </c>
      <c r="L32" s="29">
        <v>0</v>
      </c>
      <c r="M32" s="29">
        <v>1654.2694106574579</v>
      </c>
      <c r="N32" s="29">
        <v>985.70580992175951</v>
      </c>
      <c r="O32" s="29">
        <v>69.043319651463392</v>
      </c>
      <c r="P32" s="29">
        <v>0</v>
      </c>
      <c r="Q32" s="29">
        <v>653.41886512576639</v>
      </c>
      <c r="R32" s="29">
        <v>704.93768832611738</v>
      </c>
      <c r="S32" s="29">
        <v>2961.4480704338812</v>
      </c>
      <c r="T32" s="29">
        <v>265.71112890240551</v>
      </c>
      <c r="U32" s="29">
        <v>0</v>
      </c>
      <c r="V32" s="29">
        <v>0</v>
      </c>
      <c r="W32" s="29">
        <v>625711.48966796673</v>
      </c>
      <c r="X32" s="29">
        <v>948980.423878456</v>
      </c>
      <c r="Y32" s="29">
        <v>0</v>
      </c>
      <c r="Z32" s="29">
        <v>0</v>
      </c>
      <c r="AA32" s="29">
        <v>5200.8418507902907</v>
      </c>
      <c r="AB32" s="29">
        <v>0</v>
      </c>
      <c r="AC32" s="29">
        <v>0</v>
      </c>
      <c r="AD32" s="29">
        <v>34928.567582944022</v>
      </c>
      <c r="AE32" s="29">
        <v>2105.2840079792086</v>
      </c>
      <c r="AF32" s="29">
        <v>47.322037468679476</v>
      </c>
      <c r="AG32" s="29">
        <v>0</v>
      </c>
      <c r="AH32" s="29">
        <v>10677.612360979656</v>
      </c>
      <c r="AI32" s="29">
        <v>0</v>
      </c>
      <c r="AJ32" s="29">
        <v>715.42656888575448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346.66048585573816</v>
      </c>
      <c r="AR32" s="29">
        <v>911.32937630239348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458718.61142695276</v>
      </c>
      <c r="D33" s="29">
        <v>192289.83677891275</v>
      </c>
      <c r="E33" s="29">
        <v>171182.35816181492</v>
      </c>
      <c r="F33" s="29">
        <v>90261.055061432315</v>
      </c>
      <c r="G33" s="29">
        <v>136876.753754812</v>
      </c>
      <c r="H33" s="29">
        <v>44335.315225626793</v>
      </c>
      <c r="I33" s="29">
        <v>0</v>
      </c>
      <c r="J33" s="29">
        <v>0</v>
      </c>
      <c r="K33" s="29">
        <v>4781.4574134964651</v>
      </c>
      <c r="L33" s="29">
        <v>0</v>
      </c>
      <c r="M33" s="29">
        <v>213695.0818305398</v>
      </c>
      <c r="N33" s="29">
        <v>65178.817336911547</v>
      </c>
      <c r="O33" s="29">
        <v>21729.641593596283</v>
      </c>
      <c r="P33" s="29">
        <v>54910.48437946941</v>
      </c>
      <c r="Q33" s="29">
        <v>29337.200019415464</v>
      </c>
      <c r="R33" s="29">
        <v>27046.305954071606</v>
      </c>
      <c r="S33" s="29">
        <v>30382.274446514781</v>
      </c>
      <c r="T33" s="29">
        <v>35438.085431981897</v>
      </c>
      <c r="U33" s="29">
        <v>0</v>
      </c>
      <c r="V33" s="29">
        <v>0</v>
      </c>
      <c r="W33" s="29">
        <v>6776.280657008645</v>
      </c>
      <c r="X33" s="29">
        <v>108985.08177183929</v>
      </c>
      <c r="Y33" s="29">
        <v>0</v>
      </c>
      <c r="Z33" s="29">
        <v>0</v>
      </c>
      <c r="AA33" s="29">
        <v>45660.152114380478</v>
      </c>
      <c r="AB33" s="29">
        <v>42055.024295563569</v>
      </c>
      <c r="AC33" s="29">
        <v>0</v>
      </c>
      <c r="AD33" s="29">
        <v>28421.274921624925</v>
      </c>
      <c r="AE33" s="29">
        <v>15145.915861077669</v>
      </c>
      <c r="AF33" s="29">
        <v>10259.698107346081</v>
      </c>
      <c r="AG33" s="29">
        <v>179.71455603230928</v>
      </c>
      <c r="AH33" s="29">
        <v>31382.377877130435</v>
      </c>
      <c r="AI33" s="29">
        <v>0</v>
      </c>
      <c r="AJ33" s="29">
        <v>19828.787452680244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48341.502286718882</v>
      </c>
      <c r="AR33" s="29">
        <v>123651.86789914365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1916131.5994847093</v>
      </c>
      <c r="D34" s="29">
        <v>238507.52637135392</v>
      </c>
      <c r="E34" s="29">
        <v>347240.59198734275</v>
      </c>
      <c r="F34" s="29">
        <v>289776.67790591798</v>
      </c>
      <c r="G34" s="29">
        <v>894091.50006047625</v>
      </c>
      <c r="H34" s="29">
        <v>174501.20687321119</v>
      </c>
      <c r="I34" s="29">
        <v>0</v>
      </c>
      <c r="J34" s="29">
        <v>0</v>
      </c>
      <c r="K34" s="29">
        <v>19109.601971528886</v>
      </c>
      <c r="L34" s="29">
        <v>0</v>
      </c>
      <c r="M34" s="29">
        <v>48734.043147340824</v>
      </c>
      <c r="N34" s="29">
        <v>599994.14026323974</v>
      </c>
      <c r="O34" s="29">
        <v>110140.67678958467</v>
      </c>
      <c r="P34" s="29">
        <v>154595.72828701581</v>
      </c>
      <c r="Q34" s="29">
        <v>179638.54149552077</v>
      </c>
      <c r="R34" s="29">
        <v>94923.077268595458</v>
      </c>
      <c r="S34" s="29">
        <v>131958.51391622299</v>
      </c>
      <c r="T34" s="29">
        <v>132205.04252726279</v>
      </c>
      <c r="U34" s="29">
        <v>0</v>
      </c>
      <c r="V34" s="29">
        <v>0</v>
      </c>
      <c r="W34" s="29">
        <v>155015.7011708366</v>
      </c>
      <c r="X34" s="29">
        <v>103643.71198201569</v>
      </c>
      <c r="Y34" s="29">
        <v>0</v>
      </c>
      <c r="Z34" s="29">
        <v>0</v>
      </c>
      <c r="AA34" s="29">
        <v>125020.69715172079</v>
      </c>
      <c r="AB34" s="29">
        <v>43951.192382751178</v>
      </c>
      <c r="AC34" s="29">
        <v>0</v>
      </c>
      <c r="AD34" s="29">
        <v>71557.525664954126</v>
      </c>
      <c r="AE34" s="29">
        <v>70225.535941491326</v>
      </c>
      <c r="AF34" s="29">
        <v>58737.586323175557</v>
      </c>
      <c r="AG34" s="29">
        <v>669.20090305119118</v>
      </c>
      <c r="AH34" s="29">
        <v>36586.790795791516</v>
      </c>
      <c r="AI34" s="29">
        <v>0</v>
      </c>
      <c r="AJ34" s="29">
        <v>264551.82902756857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191107.21668184426</v>
      </c>
      <c r="AR34" s="29">
        <v>199737.12338876515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1600.707311159146</v>
      </c>
      <c r="Y35" s="29">
        <v>1110912.2101932771</v>
      </c>
      <c r="Z35" s="29">
        <v>32608.646135985262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893.78902383173011</v>
      </c>
      <c r="Y36" s="29">
        <v>20859.082575396213</v>
      </c>
      <c r="Z36" s="29">
        <v>279.93330752755895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3667.2597404452126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152.82462005070764</v>
      </c>
      <c r="Y37" s="29">
        <v>29946.399911091394</v>
      </c>
      <c r="Z37" s="29">
        <v>644.68645590748349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995.39946316263672</v>
      </c>
      <c r="Y38" s="29">
        <v>243.50187075503777</v>
      </c>
      <c r="Z38" s="29">
        <v>929.67069467184047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1705.4604980660249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34.764768283154858</v>
      </c>
      <c r="Y39" s="29">
        <v>0</v>
      </c>
      <c r="Z39" s="29">
        <v>35402.840043001408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476.70344158546794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1834512.8736817027</v>
      </c>
      <c r="AN40" s="29">
        <v>444350.23930808768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4.7881392152796138</v>
      </c>
      <c r="S41" s="29">
        <v>3.2599562166049498</v>
      </c>
      <c r="T41" s="29">
        <v>0</v>
      </c>
      <c r="U41" s="29">
        <v>0</v>
      </c>
      <c r="V41" s="29">
        <v>0</v>
      </c>
      <c r="W41" s="29">
        <v>0</v>
      </c>
      <c r="X41" s="29">
        <v>1773.5869058979983</v>
      </c>
      <c r="Y41" s="29">
        <v>0</v>
      </c>
      <c r="Z41" s="29">
        <v>0</v>
      </c>
      <c r="AA41" s="29">
        <v>1449.1714326929832</v>
      </c>
      <c r="AB41" s="29">
        <v>5102.8279227693865</v>
      </c>
      <c r="AC41" s="29">
        <v>0</v>
      </c>
      <c r="AD41" s="29">
        <v>0</v>
      </c>
      <c r="AE41" s="29">
        <v>389.88527788278276</v>
      </c>
      <c r="AF41" s="29">
        <v>0</v>
      </c>
      <c r="AG41" s="29">
        <v>0</v>
      </c>
      <c r="AH41" s="29">
        <v>0</v>
      </c>
      <c r="AI41" s="29">
        <v>0</v>
      </c>
      <c r="AJ41" s="29">
        <v>658732.97496843652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22.181142816872701</v>
      </c>
      <c r="AR41" s="29">
        <v>0</v>
      </c>
      <c r="AS41" s="29">
        <v>0</v>
      </c>
      <c r="AT41" s="29">
        <v>18178.292997279052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388.9395529933787</v>
      </c>
      <c r="Y42" s="29">
        <v>0</v>
      </c>
      <c r="Z42" s="29">
        <v>0</v>
      </c>
      <c r="AA42" s="29">
        <v>0</v>
      </c>
      <c r="AB42" s="29">
        <v>0</v>
      </c>
      <c r="AC42" s="29">
        <v>160829.73217564353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25448.624277477182</v>
      </c>
      <c r="AJ42" s="29">
        <v>43.129852322786206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333.37225057310559</v>
      </c>
      <c r="Y43" s="29">
        <v>0</v>
      </c>
      <c r="Z43" s="29">
        <v>0</v>
      </c>
      <c r="AA43" s="29">
        <v>970.81581603175471</v>
      </c>
      <c r="AB43" s="29">
        <v>2298.9754769993388</v>
      </c>
      <c r="AC43" s="29">
        <v>460139.47286157077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253.42773605083343</v>
      </c>
      <c r="Y44" s="29">
        <v>0</v>
      </c>
      <c r="Z44" s="29">
        <v>0</v>
      </c>
      <c r="AA44" s="29">
        <v>33.849661120630927</v>
      </c>
      <c r="AB44" s="29">
        <v>0</v>
      </c>
      <c r="AC44" s="29">
        <v>53.201083497694889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3987.7871741616373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1249.6773595065963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1636308.3414353325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28112.26389086687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836797.24595285545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413.6526470073502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14971.515270919479</v>
      </c>
      <c r="AP47" s="29">
        <v>67.840459750398892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1.5659062176037319</v>
      </c>
      <c r="T48" s="29">
        <v>0</v>
      </c>
      <c r="U48" s="29">
        <v>0</v>
      </c>
      <c r="V48" s="29">
        <v>0</v>
      </c>
      <c r="W48" s="29">
        <v>0</v>
      </c>
      <c r="X48" s="29">
        <v>101.03181397252769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21803.113689847312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460.42566949637711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1975813.4499003908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1929222.5308198233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1930.4705082189957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211.74577945338137</v>
      </c>
      <c r="AH52" s="29">
        <v>0</v>
      </c>
      <c r="AI52" s="29">
        <v>0</v>
      </c>
      <c r="AJ52" s="29">
        <v>0</v>
      </c>
      <c r="AK52" s="29">
        <v>0</v>
      </c>
      <c r="AL52" s="29">
        <v>367.77148117444102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115798.45042587916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916.68879770092008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98841.770129737633</v>
      </c>
      <c r="V54" s="29">
        <v>0</v>
      </c>
      <c r="W54" s="29">
        <v>0</v>
      </c>
      <c r="X54" s="29">
        <v>182.65372614003596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960.52031242005182</v>
      </c>
      <c r="Y56" s="29">
        <v>70.037562797837694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14381.886385503756</v>
      </c>
      <c r="T57" s="29">
        <v>0</v>
      </c>
      <c r="U57" s="29">
        <v>0</v>
      </c>
      <c r="V57" s="29">
        <v>0</v>
      </c>
      <c r="W57" s="29">
        <v>0</v>
      </c>
      <c r="X57" s="29">
        <v>581.99404761377627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20850.500812127033</v>
      </c>
      <c r="AH57" s="29">
        <v>0</v>
      </c>
      <c r="AI57" s="29">
        <v>28922.139296161706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36.690430175804536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2334.1745145254163</v>
      </c>
      <c r="T58" s="29">
        <v>0</v>
      </c>
      <c r="U58" s="29">
        <v>0</v>
      </c>
      <c r="V58" s="29">
        <v>0</v>
      </c>
      <c r="W58" s="29">
        <v>0</v>
      </c>
      <c r="X58" s="29">
        <v>3856.8276885256059</v>
      </c>
      <c r="Y58" s="29">
        <v>0</v>
      </c>
      <c r="Z58" s="29">
        <v>0</v>
      </c>
      <c r="AA58" s="29">
        <v>1052.6782933146667</v>
      </c>
      <c r="AB58" s="29">
        <v>0</v>
      </c>
      <c r="AC58" s="29">
        <v>7143.186491490781</v>
      </c>
      <c r="AD58" s="29">
        <v>0</v>
      </c>
      <c r="AE58" s="29">
        <v>0</v>
      </c>
      <c r="AF58" s="29">
        <v>0</v>
      </c>
      <c r="AG58" s="29">
        <v>615.60093791706436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94.848469801141732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313.35187990893377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2280.2287735462278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24.939567104417673</v>
      </c>
      <c r="Y60" s="29">
        <v>39.305956160316903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273.35820441386835</v>
      </c>
      <c r="AJ60" s="29">
        <v>0</v>
      </c>
      <c r="AK60" s="29">
        <v>414549.12734675733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72205.964947649132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19786.278841319952</v>
      </c>
      <c r="T61" s="29">
        <v>0</v>
      </c>
      <c r="U61" s="29">
        <v>0</v>
      </c>
      <c r="V61" s="29">
        <v>0</v>
      </c>
      <c r="W61" s="29">
        <v>0</v>
      </c>
      <c r="X61" s="29">
        <v>945.35567414574336</v>
      </c>
      <c r="Y61" s="29">
        <v>8.5447839541732478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432.0812070422387</v>
      </c>
      <c r="AH61" s="29">
        <v>0</v>
      </c>
      <c r="AI61" s="29">
        <v>2256.2592314521839</v>
      </c>
      <c r="AJ61" s="29">
        <v>0</v>
      </c>
      <c r="AK61" s="29">
        <v>0</v>
      </c>
      <c r="AL61" s="29">
        <v>731.11992203673151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4891.5385795985876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2.2521705120930515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94396.660698760577</v>
      </c>
      <c r="AN62" s="29">
        <v>0</v>
      </c>
      <c r="AO62" s="29">
        <v>290.69409670613084</v>
      </c>
      <c r="AP62" s="29">
        <v>0</v>
      </c>
      <c r="AQ62" s="29">
        <v>0</v>
      </c>
      <c r="AR62" s="29">
        <v>0</v>
      </c>
      <c r="AS62" s="29">
        <v>0</v>
      </c>
      <c r="AT62" s="29">
        <v>41069.188637992935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428.25598649803453</v>
      </c>
      <c r="U63" s="29">
        <v>10764.961536419341</v>
      </c>
      <c r="V63" s="29">
        <v>0</v>
      </c>
      <c r="W63" s="29">
        <v>0</v>
      </c>
      <c r="X63" s="29">
        <v>61816.505014813883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111522.17389868642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117446.59618719197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3635.8699038526429</v>
      </c>
      <c r="AH65" s="29">
        <v>0</v>
      </c>
      <c r="AI65" s="29">
        <v>0</v>
      </c>
      <c r="AJ65" s="29">
        <v>0</v>
      </c>
      <c r="AK65" s="29">
        <v>0</v>
      </c>
      <c r="AL65" s="29">
        <v>5668.9566035886819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355135.24659165519</v>
      </c>
      <c r="V66" s="29">
        <v>22311.50262364743</v>
      </c>
      <c r="W66" s="29">
        <v>0</v>
      </c>
      <c r="X66" s="29">
        <v>1567.2017880394676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53772.996170201892</v>
      </c>
      <c r="W67" s="29">
        <v>0</v>
      </c>
      <c r="X67" s="29">
        <v>75.438734068812707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76616.328946667534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192814.07019059829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36482.529056691528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354.67999072127884</v>
      </c>
      <c r="Y68" s="29">
        <v>0</v>
      </c>
      <c r="Z68" s="29">
        <v>0</v>
      </c>
      <c r="AA68" s="29">
        <v>0</v>
      </c>
      <c r="AB68" s="29">
        <v>0</v>
      </c>
      <c r="AC68" s="29">
        <v>15548.728196191343</v>
      </c>
      <c r="AD68" s="29">
        <v>0</v>
      </c>
      <c r="AE68" s="29">
        <v>0</v>
      </c>
      <c r="AF68" s="29">
        <v>0</v>
      </c>
      <c r="AG68" s="29">
        <v>113930.17169201377</v>
      </c>
      <c r="AH68" s="29">
        <v>0</v>
      </c>
      <c r="AI68" s="29">
        <v>104741.29729388939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181.58658695518784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141097.56620367107</v>
      </c>
      <c r="AH69" s="29">
        <v>0</v>
      </c>
      <c r="AI69" s="29">
        <v>2191.4325390412992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9815.9355278340117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152.45406533048157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44545.252264516275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19711.609736352078</v>
      </c>
      <c r="H71" s="29">
        <v>11169.094384566935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49269.378393223647</v>
      </c>
      <c r="O71" s="29">
        <v>0</v>
      </c>
      <c r="P71" s="29">
        <v>15958.692424464449</v>
      </c>
      <c r="Q71" s="29">
        <v>0</v>
      </c>
      <c r="R71" s="29">
        <v>3.4107579397685619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22867.193449323917</v>
      </c>
      <c r="Y71" s="29">
        <v>0</v>
      </c>
      <c r="Z71" s="29">
        <v>0</v>
      </c>
      <c r="AA71" s="29">
        <v>291.1445292217125</v>
      </c>
      <c r="AB71" s="29">
        <v>0</v>
      </c>
      <c r="AC71" s="29">
        <v>45422.90128122233</v>
      </c>
      <c r="AD71" s="29">
        <v>5.3805571935918719</v>
      </c>
      <c r="AE71" s="29">
        <v>0</v>
      </c>
      <c r="AF71" s="29">
        <v>0</v>
      </c>
      <c r="AG71" s="29">
        <v>1.9579676541625064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50241.368222239144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428927.56345333252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1989.608960502635</v>
      </c>
      <c r="V72" s="29">
        <v>0</v>
      </c>
      <c r="W72" s="29">
        <v>0</v>
      </c>
      <c r="X72" s="29">
        <v>689.42221044666269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456039.67512828863</v>
      </c>
      <c r="AR72" s="29">
        <v>0</v>
      </c>
      <c r="AS72" s="29">
        <v>0</v>
      </c>
      <c r="AT72" s="29">
        <v>149677.37961661813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449873.06344627799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323662.39375573344</v>
      </c>
      <c r="D75" s="29">
        <v>411266.02764906862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1.0982410827319642</v>
      </c>
      <c r="O75" s="29">
        <v>0</v>
      </c>
      <c r="P75" s="29">
        <v>0</v>
      </c>
      <c r="Q75" s="29">
        <v>0</v>
      </c>
      <c r="R75" s="29">
        <v>4.6978305291396643</v>
      </c>
      <c r="S75" s="29">
        <v>1.6284673396732847</v>
      </c>
      <c r="T75" s="29">
        <v>4.1838948100939035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2075.5834061426253</v>
      </c>
      <c r="AE75" s="29">
        <v>956.98295311944219</v>
      </c>
      <c r="AF75" s="29">
        <v>19015.658179214104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18.524494276075899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6.9154741981850476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109252.55033360077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2.8853440105556403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545.66979057947617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3070.0301519434443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14.378231961248414</v>
      </c>
      <c r="L78" s="29">
        <v>0</v>
      </c>
      <c r="M78" s="29">
        <v>55387.30490298423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249.56021730089842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114.61239306337568</v>
      </c>
      <c r="AR78" s="29">
        <v>400.00192128099286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278385.74341703259</v>
      </c>
      <c r="D79" s="29">
        <v>13772.540584095799</v>
      </c>
      <c r="E79" s="29">
        <v>168047.00628015512</v>
      </c>
      <c r="F79" s="29">
        <v>432943.13744893362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10.922214289068101</v>
      </c>
      <c r="S79" s="29">
        <v>1858.9856279783592</v>
      </c>
      <c r="T79" s="29">
        <v>747.91584788862372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8270.7897943393855</v>
      </c>
      <c r="AG79" s="29">
        <v>4.1448700015318476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62.275778858211126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513872.40046089393</v>
      </c>
      <c r="H80" s="29">
        <v>98817.394068006368</v>
      </c>
      <c r="I80" s="29">
        <v>0</v>
      </c>
      <c r="J80" s="29">
        <v>0</v>
      </c>
      <c r="K80" s="29">
        <v>9248.5901686582401</v>
      </c>
      <c r="L80" s="29">
        <v>0</v>
      </c>
      <c r="M80" s="29">
        <v>0</v>
      </c>
      <c r="N80" s="29">
        <v>99229.379546582451</v>
      </c>
      <c r="O80" s="29">
        <v>51293.63222010617</v>
      </c>
      <c r="P80" s="29">
        <v>0</v>
      </c>
      <c r="Q80" s="29">
        <v>71.698165547992915</v>
      </c>
      <c r="R80" s="29">
        <v>81.56536331846894</v>
      </c>
      <c r="S80" s="29">
        <v>4275.6844172722103</v>
      </c>
      <c r="T80" s="29">
        <v>13.209768900957306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17.380057601048971</v>
      </c>
      <c r="AB80" s="29">
        <v>0</v>
      </c>
      <c r="AC80" s="29">
        <v>0</v>
      </c>
      <c r="AD80" s="29">
        <v>0</v>
      </c>
      <c r="AE80" s="29">
        <v>2385.6574686118588</v>
      </c>
      <c r="AF80" s="29">
        <v>1001.2127387722865</v>
      </c>
      <c r="AG80" s="29">
        <v>0</v>
      </c>
      <c r="AH80" s="29">
        <v>0</v>
      </c>
      <c r="AI80" s="29">
        <v>0</v>
      </c>
      <c r="AJ80" s="29">
        <v>937.69758630137085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2934.4377246716986</v>
      </c>
      <c r="AR80" s="29">
        <v>38216.428774418542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26.948184790791952</v>
      </c>
      <c r="I81" s="29">
        <v>0</v>
      </c>
      <c r="J81" s="29">
        <v>0</v>
      </c>
      <c r="K81" s="29">
        <v>9816.6920419288963</v>
      </c>
      <c r="L81" s="29">
        <v>0</v>
      </c>
      <c r="M81" s="29">
        <v>0</v>
      </c>
      <c r="N81" s="29">
        <v>11483.188087037914</v>
      </c>
      <c r="O81" s="29">
        <v>8.0499783444594666</v>
      </c>
      <c r="P81" s="29">
        <v>0</v>
      </c>
      <c r="Q81" s="29">
        <v>1553.3060664229542</v>
      </c>
      <c r="R81" s="29">
        <v>441.47716708388327</v>
      </c>
      <c r="S81" s="29">
        <v>79.846309937962999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4557.2532723584973</v>
      </c>
      <c r="AE81" s="29">
        <v>0</v>
      </c>
      <c r="AF81" s="29">
        <v>15.084078245356595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13.579877415893721</v>
      </c>
      <c r="AR81" s="29">
        <v>8562.034652276503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112.67560199194845</v>
      </c>
      <c r="G82" s="29">
        <v>0</v>
      </c>
      <c r="H82" s="29">
        <v>124.44464874636846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273.45953001092488</v>
      </c>
      <c r="R82" s="29">
        <v>35.709296693397043</v>
      </c>
      <c r="S82" s="29">
        <v>1246.3479978389339</v>
      </c>
      <c r="T82" s="29">
        <v>84.137812339230408</v>
      </c>
      <c r="U82" s="29">
        <v>0</v>
      </c>
      <c r="V82" s="29">
        <v>0</v>
      </c>
      <c r="W82" s="29">
        <v>0</v>
      </c>
      <c r="X82" s="29">
        <v>37.622564854177668</v>
      </c>
      <c r="Y82" s="29">
        <v>0</v>
      </c>
      <c r="Z82" s="29">
        <v>0</v>
      </c>
      <c r="AA82" s="29">
        <v>72.76050432698419</v>
      </c>
      <c r="AB82" s="29">
        <v>0</v>
      </c>
      <c r="AC82" s="29">
        <v>0</v>
      </c>
      <c r="AD82" s="29">
        <v>1634.5453455136633</v>
      </c>
      <c r="AE82" s="29">
        <v>511.03851270872929</v>
      </c>
      <c r="AF82" s="29">
        <v>0</v>
      </c>
      <c r="AG82" s="29">
        <v>0</v>
      </c>
      <c r="AH82" s="29">
        <v>0</v>
      </c>
      <c r="AI82" s="29">
        <v>0</v>
      </c>
      <c r="AJ82" s="29">
        <v>3461.1492333439269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36819.132735112107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2.3688209369413369</v>
      </c>
      <c r="S83" s="29">
        <v>39.484205482006736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5036.8713955470712</v>
      </c>
      <c r="AB83" s="29">
        <v>0</v>
      </c>
      <c r="AC83" s="29">
        <v>0</v>
      </c>
      <c r="AD83" s="29">
        <v>0</v>
      </c>
      <c r="AE83" s="29">
        <v>119.88653898087141</v>
      </c>
      <c r="AF83" s="29">
        <v>0</v>
      </c>
      <c r="AG83" s="29">
        <v>11.028453606239767</v>
      </c>
      <c r="AH83" s="29">
        <v>0</v>
      </c>
      <c r="AI83" s="29">
        <v>0</v>
      </c>
      <c r="AJ83" s="29">
        <v>2761.0832839153577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18.467022640603421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195351.07179986898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112612.24622959789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1442.9791507724592</v>
      </c>
      <c r="D85" s="29">
        <v>0</v>
      </c>
      <c r="E85" s="29">
        <v>0</v>
      </c>
      <c r="F85" s="29">
        <v>0</v>
      </c>
      <c r="G85" s="29">
        <v>6914.617716822444</v>
      </c>
      <c r="H85" s="29">
        <v>0</v>
      </c>
      <c r="I85" s="29">
        <v>0</v>
      </c>
      <c r="J85" s="29">
        <v>0</v>
      </c>
      <c r="K85" s="29">
        <v>132.23679079554566</v>
      </c>
      <c r="L85" s="29">
        <v>0</v>
      </c>
      <c r="M85" s="29">
        <v>8546.8416144791554</v>
      </c>
      <c r="N85" s="29">
        <v>0</v>
      </c>
      <c r="O85" s="29">
        <v>74.209412047938571</v>
      </c>
      <c r="P85" s="29">
        <v>9.8805093945538811</v>
      </c>
      <c r="Q85" s="29">
        <v>0</v>
      </c>
      <c r="R85" s="29">
        <v>37.033700863948866</v>
      </c>
      <c r="S85" s="29">
        <v>33608.697884444504</v>
      </c>
      <c r="T85" s="29">
        <v>751.74083938502088</v>
      </c>
      <c r="U85" s="29">
        <v>0</v>
      </c>
      <c r="V85" s="29">
        <v>0</v>
      </c>
      <c r="W85" s="29">
        <v>0</v>
      </c>
      <c r="X85" s="29">
        <v>1882.3233141526716</v>
      </c>
      <c r="Y85" s="29">
        <v>0</v>
      </c>
      <c r="Z85" s="29">
        <v>0</v>
      </c>
      <c r="AA85" s="29">
        <v>2327.9624014242549</v>
      </c>
      <c r="AB85" s="29">
        <v>0</v>
      </c>
      <c r="AC85" s="29">
        <v>0</v>
      </c>
      <c r="AD85" s="29">
        <v>0</v>
      </c>
      <c r="AE85" s="29">
        <v>1618.4786202370917</v>
      </c>
      <c r="AF85" s="29">
        <v>2331.7655944077705</v>
      </c>
      <c r="AG85" s="29">
        <v>0</v>
      </c>
      <c r="AH85" s="29">
        <v>0</v>
      </c>
      <c r="AI85" s="29">
        <v>0</v>
      </c>
      <c r="AJ85" s="29">
        <v>418.30952911330218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47295.063581230737</v>
      </c>
      <c r="AR85" s="29">
        <v>3.5875656985248701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3191.6728400680749</v>
      </c>
      <c r="D86" s="29">
        <v>0</v>
      </c>
      <c r="E86" s="29">
        <v>766.38216688804005</v>
      </c>
      <c r="F86" s="29">
        <v>20537.457556139423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351.7454538570596</v>
      </c>
      <c r="T86" s="29">
        <v>30441.730585857498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443.10828402394918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749.25345932160133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862.40265245838327</v>
      </c>
      <c r="H87" s="29">
        <v>32950.348007762157</v>
      </c>
      <c r="I87" s="29">
        <v>0</v>
      </c>
      <c r="J87" s="29">
        <v>0</v>
      </c>
      <c r="K87" s="29">
        <v>590.67176646234122</v>
      </c>
      <c r="L87" s="29">
        <v>0</v>
      </c>
      <c r="M87" s="29">
        <v>0</v>
      </c>
      <c r="N87" s="29">
        <v>913.82078031278547</v>
      </c>
      <c r="O87" s="29">
        <v>1284.624421877382</v>
      </c>
      <c r="P87" s="29">
        <v>44.371474470074325</v>
      </c>
      <c r="Q87" s="29">
        <v>5150.4134813282826</v>
      </c>
      <c r="R87" s="29">
        <v>9642.0595618823154</v>
      </c>
      <c r="S87" s="29">
        <v>5868.8366981250902</v>
      </c>
      <c r="T87" s="29">
        <v>6891.8442216528583</v>
      </c>
      <c r="U87" s="29">
        <v>0</v>
      </c>
      <c r="V87" s="29">
        <v>0</v>
      </c>
      <c r="W87" s="29">
        <v>1337.4467792051439</v>
      </c>
      <c r="X87" s="29">
        <v>18562.073332546868</v>
      </c>
      <c r="Y87" s="29">
        <v>0</v>
      </c>
      <c r="Z87" s="29">
        <v>0</v>
      </c>
      <c r="AA87" s="29">
        <v>346.23622847243246</v>
      </c>
      <c r="AB87" s="29">
        <v>0</v>
      </c>
      <c r="AC87" s="29">
        <v>0</v>
      </c>
      <c r="AD87" s="29">
        <v>0</v>
      </c>
      <c r="AE87" s="29">
        <v>16511.96473664459</v>
      </c>
      <c r="AF87" s="29">
        <v>6931.7476436650868</v>
      </c>
      <c r="AG87" s="29">
        <v>0</v>
      </c>
      <c r="AH87" s="29">
        <v>0</v>
      </c>
      <c r="AI87" s="29">
        <v>0</v>
      </c>
      <c r="AJ87" s="29">
        <v>1691.1459972451398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2008.8392544224571</v>
      </c>
      <c r="AR87" s="29">
        <v>11.396557562111507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13.782979344330588</v>
      </c>
      <c r="L88" s="29">
        <v>0</v>
      </c>
      <c r="M88" s="29">
        <v>0</v>
      </c>
      <c r="N88" s="29">
        <v>19830.250773105647</v>
      </c>
      <c r="O88" s="29">
        <v>1.4801608112654152</v>
      </c>
      <c r="P88" s="29">
        <v>0</v>
      </c>
      <c r="Q88" s="29">
        <v>38890.297474443571</v>
      </c>
      <c r="R88" s="29">
        <v>496.84961851042425</v>
      </c>
      <c r="S88" s="29">
        <v>38.727681650407959</v>
      </c>
      <c r="T88" s="29">
        <v>0</v>
      </c>
      <c r="U88" s="29">
        <v>0</v>
      </c>
      <c r="V88" s="29">
        <v>0</v>
      </c>
      <c r="W88" s="29">
        <v>0</v>
      </c>
      <c r="X88" s="29">
        <v>2.6926269467275845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4.1070296091131793</v>
      </c>
      <c r="AF88" s="29">
        <v>56.372528162181311</v>
      </c>
      <c r="AG88" s="29">
        <v>0</v>
      </c>
      <c r="AH88" s="29">
        <v>0</v>
      </c>
      <c r="AI88" s="29">
        <v>0</v>
      </c>
      <c r="AJ88" s="29">
        <v>238.60884409819442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-170.52280351404309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209.56202960261825</v>
      </c>
      <c r="O89" s="29">
        <v>1.2031433283236115</v>
      </c>
      <c r="P89" s="29">
        <v>19.844903142952472</v>
      </c>
      <c r="Q89" s="29">
        <v>69.508279557078623</v>
      </c>
      <c r="R89" s="29">
        <v>77.368760431313632</v>
      </c>
      <c r="S89" s="29">
        <v>2543.7263507423445</v>
      </c>
      <c r="T89" s="29">
        <v>0</v>
      </c>
      <c r="U89" s="29">
        <v>0</v>
      </c>
      <c r="V89" s="29">
        <v>0</v>
      </c>
      <c r="W89" s="29">
        <v>0</v>
      </c>
      <c r="X89" s="29">
        <v>9.7904960990353977</v>
      </c>
      <c r="Y89" s="29">
        <v>0</v>
      </c>
      <c r="Z89" s="29">
        <v>0</v>
      </c>
      <c r="AA89" s="29">
        <v>2401.6597588416698</v>
      </c>
      <c r="AB89" s="29">
        <v>0</v>
      </c>
      <c r="AC89" s="29">
        <v>0</v>
      </c>
      <c r="AD89" s="29">
        <v>15.35975597677225</v>
      </c>
      <c r="AE89" s="29">
        <v>71.094364182885002</v>
      </c>
      <c r="AF89" s="29">
        <v>0</v>
      </c>
      <c r="AG89" s="29">
        <v>0</v>
      </c>
      <c r="AH89" s="29">
        <v>0</v>
      </c>
      <c r="AI89" s="29">
        <v>0</v>
      </c>
      <c r="AJ89" s="29">
        <v>111.50801046843873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175.07103754130375</v>
      </c>
      <c r="AR89" s="29">
        <v>-574.90678100223749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417.41557112601652</v>
      </c>
      <c r="H90" s="29">
        <v>0</v>
      </c>
      <c r="I90" s="29">
        <v>0</v>
      </c>
      <c r="J90" s="29">
        <v>0</v>
      </c>
      <c r="K90" s="29">
        <v>13.219346366710518</v>
      </c>
      <c r="L90" s="29">
        <v>0</v>
      </c>
      <c r="M90" s="29">
        <v>0</v>
      </c>
      <c r="N90" s="29">
        <v>1737.1923621816054</v>
      </c>
      <c r="O90" s="29">
        <v>192.55792083440198</v>
      </c>
      <c r="P90" s="29">
        <v>1999.199628614472</v>
      </c>
      <c r="Q90" s="29">
        <v>14500.008381594536</v>
      </c>
      <c r="R90" s="29">
        <v>4892.203517933528</v>
      </c>
      <c r="S90" s="29">
        <v>6187.2445410809269</v>
      </c>
      <c r="T90" s="29">
        <v>9.1732852928284583</v>
      </c>
      <c r="U90" s="29">
        <v>0</v>
      </c>
      <c r="V90" s="29">
        <v>0</v>
      </c>
      <c r="W90" s="29">
        <v>0</v>
      </c>
      <c r="X90" s="29">
        <v>92.277932937554851</v>
      </c>
      <c r="Y90" s="29">
        <v>0</v>
      </c>
      <c r="Z90" s="29">
        <v>0</v>
      </c>
      <c r="AA90" s="29">
        <v>1873.0814759706871</v>
      </c>
      <c r="AB90" s="29">
        <v>0</v>
      </c>
      <c r="AC90" s="29">
        <v>0</v>
      </c>
      <c r="AD90" s="29">
        <v>86.63495593884241</v>
      </c>
      <c r="AE90" s="29">
        <v>1690.8661882356425</v>
      </c>
      <c r="AF90" s="29">
        <v>0</v>
      </c>
      <c r="AG90" s="29">
        <v>0</v>
      </c>
      <c r="AH90" s="29">
        <v>0</v>
      </c>
      <c r="AI90" s="29">
        <v>0</v>
      </c>
      <c r="AJ90" s="29">
        <v>260.23160094728115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3268.510743453</v>
      </c>
      <c r="AR90" s="29">
        <v>185.54457960626095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1402.3567676361079</v>
      </c>
      <c r="I91" s="29">
        <v>0</v>
      </c>
      <c r="J91" s="29">
        <v>0</v>
      </c>
      <c r="K91" s="29">
        <v>53.151086577450819</v>
      </c>
      <c r="L91" s="29">
        <v>0</v>
      </c>
      <c r="M91" s="29">
        <v>0</v>
      </c>
      <c r="N91" s="29">
        <v>94.999541944114284</v>
      </c>
      <c r="O91" s="29">
        <v>12.82401609768495</v>
      </c>
      <c r="P91" s="29">
        <v>6.2000276516478463</v>
      </c>
      <c r="Q91" s="29">
        <v>79.295479358847942</v>
      </c>
      <c r="R91" s="29">
        <v>2997.3783423559303</v>
      </c>
      <c r="S91" s="29">
        <v>133.10180025771754</v>
      </c>
      <c r="T91" s="29">
        <v>1247.0736896929002</v>
      </c>
      <c r="U91" s="29">
        <v>0</v>
      </c>
      <c r="V91" s="29">
        <v>0</v>
      </c>
      <c r="W91" s="29">
        <v>0</v>
      </c>
      <c r="X91" s="29">
        <v>104.15257767043131</v>
      </c>
      <c r="Y91" s="29">
        <v>0</v>
      </c>
      <c r="Z91" s="29">
        <v>0</v>
      </c>
      <c r="AA91" s="29">
        <v>100564.76931975855</v>
      </c>
      <c r="AB91" s="29">
        <v>0</v>
      </c>
      <c r="AC91" s="29">
        <v>0</v>
      </c>
      <c r="AD91" s="29">
        <v>15045.326782862987</v>
      </c>
      <c r="AE91" s="29">
        <v>59.38469873301662</v>
      </c>
      <c r="AF91" s="29">
        <v>0</v>
      </c>
      <c r="AG91" s="29">
        <v>135.41737314885074</v>
      </c>
      <c r="AH91" s="29">
        <v>179.66149798677861</v>
      </c>
      <c r="AI91" s="29">
        <v>0</v>
      </c>
      <c r="AJ91" s="29">
        <v>39.122850792287352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1238.9918686007279</v>
      </c>
      <c r="AR91" s="29">
        <v>434.27739362681126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115.68869770111444</v>
      </c>
      <c r="I92" s="29">
        <v>0</v>
      </c>
      <c r="J92" s="29">
        <v>0</v>
      </c>
      <c r="K92" s="29">
        <v>370.21454124459757</v>
      </c>
      <c r="L92" s="29">
        <v>0</v>
      </c>
      <c r="M92" s="29">
        <v>0</v>
      </c>
      <c r="N92" s="29">
        <v>6592.4386702265037</v>
      </c>
      <c r="O92" s="29">
        <v>0</v>
      </c>
      <c r="P92" s="29">
        <v>105621.32788356373</v>
      </c>
      <c r="Q92" s="29">
        <v>127.83114416263419</v>
      </c>
      <c r="R92" s="29">
        <v>5527.1242596384418</v>
      </c>
      <c r="S92" s="29">
        <v>51.984002109794353</v>
      </c>
      <c r="T92" s="29">
        <v>122.21945472615064</v>
      </c>
      <c r="U92" s="29">
        <v>0</v>
      </c>
      <c r="V92" s="29">
        <v>0</v>
      </c>
      <c r="W92" s="29">
        <v>0</v>
      </c>
      <c r="X92" s="29">
        <v>467.90784037559615</v>
      </c>
      <c r="Y92" s="29">
        <v>0</v>
      </c>
      <c r="Z92" s="29">
        <v>0</v>
      </c>
      <c r="AA92" s="29">
        <v>2740.5565086445795</v>
      </c>
      <c r="AB92" s="29">
        <v>0</v>
      </c>
      <c r="AC92" s="29">
        <v>3.8589813537762483</v>
      </c>
      <c r="AD92" s="29">
        <v>642.89189086827969</v>
      </c>
      <c r="AE92" s="29">
        <v>406.62500798993307</v>
      </c>
      <c r="AF92" s="29">
        <v>0</v>
      </c>
      <c r="AG92" s="29">
        <v>201.15935313858654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4421.5677555013053</v>
      </c>
      <c r="AR92" s="29">
        <v>225.00274807624803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1.4921308372008499</v>
      </c>
      <c r="D93" s="29">
        <v>0</v>
      </c>
      <c r="E93" s="29">
        <v>0</v>
      </c>
      <c r="F93" s="29">
        <v>0</v>
      </c>
      <c r="G93" s="29">
        <v>72.639418840272498</v>
      </c>
      <c r="H93" s="29">
        <v>3.7482118684567056</v>
      </c>
      <c r="I93" s="29">
        <v>0</v>
      </c>
      <c r="J93" s="29">
        <v>0</v>
      </c>
      <c r="K93" s="29">
        <v>362.18832943438997</v>
      </c>
      <c r="L93" s="29">
        <v>0</v>
      </c>
      <c r="M93" s="29">
        <v>0</v>
      </c>
      <c r="N93" s="29">
        <v>273.29466679554525</v>
      </c>
      <c r="O93" s="29">
        <v>0</v>
      </c>
      <c r="P93" s="29">
        <v>35564.089746734258</v>
      </c>
      <c r="Q93" s="29">
        <v>480.91810688199627</v>
      </c>
      <c r="R93" s="29">
        <v>39273.952829270878</v>
      </c>
      <c r="S93" s="29">
        <v>1002.5709201546091</v>
      </c>
      <c r="T93" s="29">
        <v>183.31546856420454</v>
      </c>
      <c r="U93" s="29">
        <v>0</v>
      </c>
      <c r="V93" s="29">
        <v>0</v>
      </c>
      <c r="W93" s="29">
        <v>0</v>
      </c>
      <c r="X93" s="29">
        <v>1664.6366759800947</v>
      </c>
      <c r="Y93" s="29">
        <v>0</v>
      </c>
      <c r="Z93" s="29">
        <v>0</v>
      </c>
      <c r="AA93" s="29">
        <v>2129.5194180802428</v>
      </c>
      <c r="AB93" s="29">
        <v>0</v>
      </c>
      <c r="AC93" s="29">
        <v>0</v>
      </c>
      <c r="AD93" s="29">
        <v>4130.6453184654974</v>
      </c>
      <c r="AE93" s="29">
        <v>816.82680987389813</v>
      </c>
      <c r="AF93" s="29">
        <v>0</v>
      </c>
      <c r="AG93" s="29">
        <v>367.44274393652097</v>
      </c>
      <c r="AH93" s="29">
        <v>0</v>
      </c>
      <c r="AI93" s="29">
        <v>0</v>
      </c>
      <c r="AJ93" s="29">
        <v>9.5606562236591035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4075.2372842035338</v>
      </c>
      <c r="AR93" s="29">
        <v>10.93278447278338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4.3027906107066167</v>
      </c>
      <c r="L94" s="29">
        <v>0</v>
      </c>
      <c r="M94" s="29">
        <v>0</v>
      </c>
      <c r="N94" s="29">
        <v>369.8419781479414</v>
      </c>
      <c r="O94" s="29">
        <v>0</v>
      </c>
      <c r="P94" s="29">
        <v>41.222172665140192</v>
      </c>
      <c r="Q94" s="29">
        <v>0</v>
      </c>
      <c r="R94" s="29">
        <v>177.30686657401043</v>
      </c>
      <c r="S94" s="29">
        <v>48.92304514424044</v>
      </c>
      <c r="T94" s="29">
        <v>3.6972912704809584</v>
      </c>
      <c r="U94" s="29">
        <v>0</v>
      </c>
      <c r="V94" s="29">
        <v>0</v>
      </c>
      <c r="W94" s="29">
        <v>834715.1938366635</v>
      </c>
      <c r="X94" s="29">
        <v>12083.227420022489</v>
      </c>
      <c r="Y94" s="29">
        <v>0</v>
      </c>
      <c r="Z94" s="29">
        <v>0</v>
      </c>
      <c r="AA94" s="29">
        <v>9.1155270019722927</v>
      </c>
      <c r="AB94" s="29">
        <v>0</v>
      </c>
      <c r="AC94" s="29">
        <v>0</v>
      </c>
      <c r="AD94" s="29">
        <v>12695.588512903185</v>
      </c>
      <c r="AE94" s="29">
        <v>0</v>
      </c>
      <c r="AF94" s="29">
        <v>0</v>
      </c>
      <c r="AG94" s="29">
        <v>4.2700280961232195</v>
      </c>
      <c r="AH94" s="29">
        <v>0</v>
      </c>
      <c r="AI94" s="29">
        <v>0</v>
      </c>
      <c r="AJ94" s="29">
        <v>18.2310932275883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3.1092162109340076</v>
      </c>
      <c r="H95" s="29">
        <v>0</v>
      </c>
      <c r="I95" s="29">
        <v>0</v>
      </c>
      <c r="J95" s="29">
        <v>0</v>
      </c>
      <c r="K95" s="29">
        <v>8.3365493444776551</v>
      </c>
      <c r="L95" s="29">
        <v>0</v>
      </c>
      <c r="M95" s="29">
        <v>0</v>
      </c>
      <c r="N95" s="29">
        <v>140.34724378693966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873.89330421600914</v>
      </c>
      <c r="U95" s="29">
        <v>0</v>
      </c>
      <c r="V95" s="29">
        <v>0</v>
      </c>
      <c r="W95" s="29">
        <v>2357.2474161145651</v>
      </c>
      <c r="X95" s="29">
        <v>636.4850407549294</v>
      </c>
      <c r="Y95" s="29">
        <v>0</v>
      </c>
      <c r="Z95" s="29">
        <v>0</v>
      </c>
      <c r="AA95" s="29">
        <v>101.35268484936563</v>
      </c>
      <c r="AB95" s="29">
        <v>0</v>
      </c>
      <c r="AC95" s="29">
        <v>0</v>
      </c>
      <c r="AD95" s="29">
        <v>20576.099346539402</v>
      </c>
      <c r="AE95" s="29">
        <v>464.70669135387362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7.9229171564377285</v>
      </c>
      <c r="AR95" s="29">
        <v>10.593776306850538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621.10076340163721</v>
      </c>
      <c r="H96" s="29">
        <v>1439.1248432364685</v>
      </c>
      <c r="I96" s="29">
        <v>0</v>
      </c>
      <c r="J96" s="29">
        <v>0</v>
      </c>
      <c r="K96" s="29">
        <v>6.2231540686322253</v>
      </c>
      <c r="L96" s="29">
        <v>0</v>
      </c>
      <c r="M96" s="29">
        <v>0</v>
      </c>
      <c r="N96" s="29">
        <v>50150.095636787155</v>
      </c>
      <c r="O96" s="29">
        <v>955.99252174100104</v>
      </c>
      <c r="P96" s="29">
        <v>4.4127313954488905</v>
      </c>
      <c r="Q96" s="29">
        <v>2600.1150052745766</v>
      </c>
      <c r="R96" s="29">
        <v>2334.7251453155163</v>
      </c>
      <c r="S96" s="29">
        <v>15650.144540266201</v>
      </c>
      <c r="T96" s="29">
        <v>4392.5945496327267</v>
      </c>
      <c r="U96" s="29">
        <v>0</v>
      </c>
      <c r="V96" s="29">
        <v>0</v>
      </c>
      <c r="W96" s="29">
        <v>0</v>
      </c>
      <c r="X96" s="29">
        <v>16.506761917561775</v>
      </c>
      <c r="Y96" s="29">
        <v>0</v>
      </c>
      <c r="Z96" s="29">
        <v>0</v>
      </c>
      <c r="AA96" s="29">
        <v>2240.3167308779966</v>
      </c>
      <c r="AB96" s="29">
        <v>0</v>
      </c>
      <c r="AC96" s="29">
        <v>4.2365949284753324</v>
      </c>
      <c r="AD96" s="29">
        <v>6964.2768812571439</v>
      </c>
      <c r="AE96" s="29">
        <v>95484.041961368508</v>
      </c>
      <c r="AF96" s="29">
        <v>696.57850531073507</v>
      </c>
      <c r="AG96" s="29">
        <v>0</v>
      </c>
      <c r="AH96" s="29">
        <v>9477.5876638078189</v>
      </c>
      <c r="AI96" s="29">
        <v>0</v>
      </c>
      <c r="AJ96" s="29">
        <v>7161.1609372080484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12443.343915942465</v>
      </c>
      <c r="AR96" s="29">
        <v>77312.381045064016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2.8843555962721199</v>
      </c>
      <c r="L97" s="29">
        <v>0</v>
      </c>
      <c r="M97" s="29">
        <v>0</v>
      </c>
      <c r="N97" s="29">
        <v>2273.8400162418338</v>
      </c>
      <c r="O97" s="29">
        <v>0</v>
      </c>
      <c r="P97" s="29">
        <v>5096.2027853524942</v>
      </c>
      <c r="Q97" s="29">
        <v>49.612469902829055</v>
      </c>
      <c r="R97" s="29">
        <v>3105.2770362786332</v>
      </c>
      <c r="S97" s="29">
        <v>114.89599269927572</v>
      </c>
      <c r="T97" s="29">
        <v>7.4196731405883272</v>
      </c>
      <c r="U97" s="29">
        <v>0</v>
      </c>
      <c r="V97" s="29">
        <v>0</v>
      </c>
      <c r="W97" s="29">
        <v>3705.0793239129121</v>
      </c>
      <c r="X97" s="29">
        <v>232.42708165635386</v>
      </c>
      <c r="Y97" s="29">
        <v>0</v>
      </c>
      <c r="Z97" s="29">
        <v>0</v>
      </c>
      <c r="AA97" s="29">
        <v>4236.3409756566452</v>
      </c>
      <c r="AB97" s="29">
        <v>0</v>
      </c>
      <c r="AC97" s="29">
        <v>0</v>
      </c>
      <c r="AD97" s="29">
        <v>925.03839304730297</v>
      </c>
      <c r="AE97" s="29">
        <v>2195.8862659215592</v>
      </c>
      <c r="AF97" s="29">
        <v>0</v>
      </c>
      <c r="AG97" s="29">
        <v>0</v>
      </c>
      <c r="AH97" s="29">
        <v>0</v>
      </c>
      <c r="AI97" s="29">
        <v>0</v>
      </c>
      <c r="AJ97" s="29">
        <v>538.93079795527058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2144.0317414430501</v>
      </c>
      <c r="AR97" s="29">
        <v>13.014211626773939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130754.4406068752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31147.947125900468</v>
      </c>
      <c r="Z105" s="29">
        <v>3721.6887723264981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15819.946314311248</v>
      </c>
      <c r="Z107" s="29">
        <v>248.12059147206273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11.368819424250436</v>
      </c>
      <c r="Z108" s="29">
        <v>20.497755724175224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10.84570276614094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1315.5084689883524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3.7272798795792843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470.77245808659376</v>
      </c>
      <c r="AB111" s="29">
        <v>544.84828400185722</v>
      </c>
      <c r="AC111" s="29">
        <v>0</v>
      </c>
      <c r="AD111" s="29">
        <v>0</v>
      </c>
      <c r="AE111" s="29">
        <v>113.44306586994723</v>
      </c>
      <c r="AF111" s="29">
        <v>0</v>
      </c>
      <c r="AG111" s="29">
        <v>0</v>
      </c>
      <c r="AH111" s="29">
        <v>0</v>
      </c>
      <c r="AI111" s="29">
        <v>0</v>
      </c>
      <c r="AJ111" s="29">
        <v>2246.6936550944247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20.301831487330706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89.933482716957315</v>
      </c>
      <c r="AD112" s="29">
        <v>0</v>
      </c>
      <c r="AE112" s="29">
        <v>0</v>
      </c>
      <c r="AF112" s="29">
        <v>0</v>
      </c>
      <c r="AG112" s="29">
        <v>462.46684075044277</v>
      </c>
      <c r="AH112" s="29">
        <v>0</v>
      </c>
      <c r="AI112" s="29">
        <v>0</v>
      </c>
      <c r="AJ112" s="29">
        <v>4.0548361445447751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4866.1599062328942</v>
      </c>
      <c r="AC113" s="29">
        <v>39878.373199576999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34.6165746244071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55.336497789172533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10346.68572603963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-3330.8268399367644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228.02750230285827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31.205811165375945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11744.42384980805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54.613454883834017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12.505445632931195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370.29245139086771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13.18863363203965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231.56063138041756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109.88618241885642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8.5854953669590532</v>
      </c>
      <c r="AH131" s="29">
        <v>0</v>
      </c>
      <c r="AI131" s="29">
        <v>43.385588521007982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333.94513923373682</v>
      </c>
      <c r="AH135" s="29">
        <v>0</v>
      </c>
      <c r="AI135" s="29">
        <v>0</v>
      </c>
      <c r="AJ135" s="29">
        <v>0</v>
      </c>
      <c r="AK135" s="29">
        <v>0</v>
      </c>
      <c r="AL135" s="29">
        <v>111.19580894308693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6.1607832119962573</v>
      </c>
      <c r="AB138" s="29">
        <v>0</v>
      </c>
      <c r="AC138" s="29">
        <v>0</v>
      </c>
      <c r="AD138" s="29">
        <v>0</v>
      </c>
      <c r="AE138" s="29">
        <v>1663.8444810670824</v>
      </c>
      <c r="AF138" s="29">
        <v>0</v>
      </c>
      <c r="AG138" s="29">
        <v>0</v>
      </c>
      <c r="AH138" s="29">
        <v>0</v>
      </c>
      <c r="AI138" s="29">
        <v>1548.1241079400722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1699.2776158189847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2.9231266119425721</v>
      </c>
      <c r="L141" s="29">
        <v>0</v>
      </c>
      <c r="M141" s="29">
        <v>0</v>
      </c>
      <c r="N141" s="29">
        <v>1.4318551441592555</v>
      </c>
      <c r="O141" s="29">
        <v>0</v>
      </c>
      <c r="P141" s="29">
        <v>0</v>
      </c>
      <c r="Q141" s="29">
        <v>0</v>
      </c>
      <c r="R141" s="29">
        <v>66.672407967292997</v>
      </c>
      <c r="S141" s="29">
        <v>0</v>
      </c>
      <c r="T141" s="29">
        <v>3.7810708587388095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29835.355874139586</v>
      </c>
      <c r="AB141" s="29">
        <v>0</v>
      </c>
      <c r="AC141" s="29">
        <v>6.1209072956319872</v>
      </c>
      <c r="AD141" s="29">
        <v>209.23738293895909</v>
      </c>
      <c r="AE141" s="29">
        <v>0</v>
      </c>
      <c r="AF141" s="29">
        <v>0</v>
      </c>
      <c r="AG141" s="29">
        <v>7.2990697087892364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10.128435881517742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3783.2393003805687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-1577389.3303840198</v>
      </c>
      <c r="AV146" s="29">
        <v>1109082.5156912922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272124.98297402152</v>
      </c>
      <c r="D151" s="29">
        <v>88492.680254106643</v>
      </c>
      <c r="E151" s="29">
        <v>1218310.1836752938</v>
      </c>
      <c r="F151" s="29">
        <v>1779511.0536471456</v>
      </c>
      <c r="G151" s="29">
        <v>0</v>
      </c>
      <c r="H151" s="29">
        <v>0</v>
      </c>
      <c r="I151" s="29">
        <v>-18.915400794919705</v>
      </c>
      <c r="J151" s="29">
        <v>0</v>
      </c>
      <c r="K151" s="29">
        <v>221.35346712595228</v>
      </c>
      <c r="L151" s="29">
        <v>-26475.81754265531</v>
      </c>
      <c r="M151" s="29">
        <v>23674.158968808602</v>
      </c>
      <c r="N151" s="29">
        <v>150.15600457377204</v>
      </c>
      <c r="O151" s="29">
        <v>23.381352554450771</v>
      </c>
      <c r="P151" s="29">
        <v>5.6520745624514372</v>
      </c>
      <c r="Q151" s="29">
        <v>9726.1033650250738</v>
      </c>
      <c r="R151" s="29">
        <v>3771.6046156593725</v>
      </c>
      <c r="S151" s="29">
        <v>8355.1988278559747</v>
      </c>
      <c r="T151" s="29">
        <v>-7182.5075196669604</v>
      </c>
      <c r="U151" s="29">
        <v>0</v>
      </c>
      <c r="V151" s="29">
        <v>0</v>
      </c>
      <c r="W151" s="29">
        <v>873629.97623940627</v>
      </c>
      <c r="X151" s="29">
        <v>776631.91076170176</v>
      </c>
      <c r="Y151" s="29">
        <v>-239847.4057393304</v>
      </c>
      <c r="Z151" s="29">
        <v>-718.02249582310833</v>
      </c>
      <c r="AA151" s="29">
        <v>67554.804648148798</v>
      </c>
      <c r="AB151" s="29">
        <v>0</v>
      </c>
      <c r="AC151" s="29">
        <v>0</v>
      </c>
      <c r="AD151" s="29">
        <v>292.93822965833465</v>
      </c>
      <c r="AE151" s="29">
        <v>0</v>
      </c>
      <c r="AF151" s="29">
        <v>41.283536638706231</v>
      </c>
      <c r="AG151" s="29">
        <v>135818.07531173166</v>
      </c>
      <c r="AH151" s="29">
        <v>0</v>
      </c>
      <c r="AI151" s="29">
        <v>0</v>
      </c>
      <c r="AJ151" s="29">
        <v>830.77087208234013</v>
      </c>
      <c r="AK151" s="29">
        <v>0</v>
      </c>
      <c r="AL151" s="29">
        <v>0</v>
      </c>
      <c r="AM151" s="29">
        <v>0</v>
      </c>
      <c r="AN151" s="29">
        <v>0</v>
      </c>
      <c r="AO151" s="29">
        <v>1870.2406082547657</v>
      </c>
      <c r="AP151" s="29">
        <v>7501.766358063428</v>
      </c>
      <c r="AQ151" s="29">
        <v>81797.838864196019</v>
      </c>
      <c r="AR151" s="29">
        <v>965.30945305020703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412108.19794291246</v>
      </c>
      <c r="D152" s="29">
        <v>70739.066051574089</v>
      </c>
      <c r="E152" s="29">
        <v>105551.80888195854</v>
      </c>
      <c r="F152" s="29">
        <v>136754.84695440592</v>
      </c>
      <c r="G152" s="29">
        <v>278501.12711977249</v>
      </c>
      <c r="H152" s="29">
        <v>59200.194252073474</v>
      </c>
      <c r="I152" s="29">
        <v>0</v>
      </c>
      <c r="J152" s="29">
        <v>0</v>
      </c>
      <c r="K152" s="29">
        <v>24404.194032401185</v>
      </c>
      <c r="L152" s="29">
        <v>25916.796164320534</v>
      </c>
      <c r="M152" s="29">
        <v>86855.574167121726</v>
      </c>
      <c r="N152" s="29">
        <v>175181.09021872739</v>
      </c>
      <c r="O152" s="29">
        <v>33249.286701616416</v>
      </c>
      <c r="P152" s="29">
        <v>64433.818595653203</v>
      </c>
      <c r="Q152" s="29">
        <v>37269.051571874392</v>
      </c>
      <c r="R152" s="29">
        <v>26509.310297459186</v>
      </c>
      <c r="S152" s="29">
        <v>70712.472156608696</v>
      </c>
      <c r="T152" s="29">
        <v>13262.280969211328</v>
      </c>
      <c r="U152" s="29">
        <v>4099.4535390619149</v>
      </c>
      <c r="V152" s="29">
        <v>396.98871663460392</v>
      </c>
      <c r="W152" s="29">
        <v>133542.48788615738</v>
      </c>
      <c r="X152" s="29">
        <v>101102.9961771213</v>
      </c>
      <c r="Y152" s="29">
        <v>3621.4856724718093</v>
      </c>
      <c r="Z152" s="29">
        <v>3810.6006794317855</v>
      </c>
      <c r="AA152" s="29">
        <v>29732.484192637909</v>
      </c>
      <c r="AB152" s="29">
        <v>16910.530300974795</v>
      </c>
      <c r="AC152" s="29">
        <v>125769.58871523154</v>
      </c>
      <c r="AD152" s="29">
        <v>18120.55530550229</v>
      </c>
      <c r="AE152" s="29">
        <v>14909.719147316149</v>
      </c>
      <c r="AF152" s="29">
        <v>13183.618462692939</v>
      </c>
      <c r="AG152" s="29">
        <v>20785.555647957386</v>
      </c>
      <c r="AH152" s="29">
        <v>8645.2955993783617</v>
      </c>
      <c r="AI152" s="29">
        <v>2859.2991471062223</v>
      </c>
      <c r="AJ152" s="29">
        <v>47160.909130803637</v>
      </c>
      <c r="AK152" s="29">
        <v>1383.0183449449046</v>
      </c>
      <c r="AL152" s="29">
        <v>0</v>
      </c>
      <c r="AM152" s="29">
        <v>118869.2672440984</v>
      </c>
      <c r="AN152" s="29">
        <v>34573.337420505377</v>
      </c>
      <c r="AO152" s="29">
        <v>134.76992431662117</v>
      </c>
      <c r="AP152" s="29">
        <v>0</v>
      </c>
      <c r="AQ152" s="29">
        <v>64203.167357418126</v>
      </c>
      <c r="AR152" s="29">
        <v>54316.35423857416</v>
      </c>
      <c r="AS152" s="29">
        <v>0</v>
      </c>
      <c r="AT152" s="29">
        <v>1714.4282515494278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9483144.8391716909</v>
      </c>
      <c r="D156" s="7">
        <f t="shared" si="0"/>
        <v>1202127.6040273772</v>
      </c>
      <c r="E156" s="7">
        <f t="shared" si="0"/>
        <v>2296021.7845255057</v>
      </c>
      <c r="F156" s="7">
        <f t="shared" si="0"/>
        <v>3283451.1366783264</v>
      </c>
      <c r="G156" s="7">
        <f t="shared" si="0"/>
        <v>3671546.6122232154</v>
      </c>
      <c r="H156" s="7">
        <f t="shared" si="0"/>
        <v>662511.71299745445</v>
      </c>
      <c r="I156" s="7">
        <f t="shared" si="0"/>
        <v>1975794.5344995959</v>
      </c>
      <c r="J156" s="7">
        <f t="shared" si="0"/>
        <v>1929222.5308198233</v>
      </c>
      <c r="K156" s="7">
        <f t="shared" si="0"/>
        <v>551442.22829893371</v>
      </c>
      <c r="L156" s="7">
        <f t="shared" si="0"/>
        <v>326849.60236191313</v>
      </c>
      <c r="M156" s="7">
        <f t="shared" si="0"/>
        <v>1777322.1549953218</v>
      </c>
      <c r="N156" s="7">
        <f t="shared" si="0"/>
        <v>1815738.6893458755</v>
      </c>
      <c r="O156" s="7">
        <f t="shared" si="0"/>
        <v>331694.4931654479</v>
      </c>
      <c r="P156" s="7">
        <f t="shared" si="0"/>
        <v>592966.47115748865</v>
      </c>
      <c r="Q156" s="7">
        <f t="shared" si="0"/>
        <v>422518.01773245039</v>
      </c>
      <c r="R156" s="7">
        <f t="shared" si="0"/>
        <v>287690.00621784304</v>
      </c>
      <c r="S156" s="7">
        <f t="shared" si="0"/>
        <v>1063004.7811878216</v>
      </c>
      <c r="T156" s="7">
        <f t="shared" si="0"/>
        <v>243759.1755603505</v>
      </c>
      <c r="U156" s="7">
        <f t="shared" si="0"/>
        <v>473653.73715299706</v>
      </c>
      <c r="V156" s="7">
        <f t="shared" si="0"/>
        <v>76481.487510483916</v>
      </c>
      <c r="W156" s="7">
        <f t="shared" si="0"/>
        <v>2647343.4374058242</v>
      </c>
      <c r="X156" s="7">
        <f t="shared" si="0"/>
        <v>2583528.2039149702</v>
      </c>
      <c r="Y156" s="7">
        <f t="shared" si="0"/>
        <v>972836.53657422331</v>
      </c>
      <c r="Z156" s="7">
        <f t="shared" si="0"/>
        <v>78264.1704092133</v>
      </c>
      <c r="AA156" s="7">
        <f t="shared" si="0"/>
        <v>481175.94425322168</v>
      </c>
      <c r="AB156" s="7">
        <f t="shared" ref="AB156:AC156" si="1">+SUM(AB5:AB155)</f>
        <v>115729.55856929303</v>
      </c>
      <c r="AC156" s="7">
        <f t="shared" si="1"/>
        <v>854923.95054534427</v>
      </c>
      <c r="AD156" s="7">
        <f t="shared" ref="AD156:AV156" si="2">+SUM(AD5:AD155)</f>
        <v>281255.03873015521</v>
      </c>
      <c r="AE156" s="7">
        <f t="shared" si="2"/>
        <v>340580.50358905859</v>
      </c>
      <c r="AF156" s="7">
        <f t="shared" si="2"/>
        <v>347575.38792699802</v>
      </c>
      <c r="AG156" s="7">
        <f t="shared" si="2"/>
        <v>549861.16814269056</v>
      </c>
      <c r="AH156" s="7">
        <f t="shared" si="2"/>
        <v>103965.6263619861</v>
      </c>
      <c r="AI156" s="7">
        <f t="shared" si="2"/>
        <v>168283.91968600295</v>
      </c>
      <c r="AJ156" s="7">
        <f t="shared" si="2"/>
        <v>1076087.2652665253</v>
      </c>
      <c r="AK156" s="7">
        <f t="shared" si="2"/>
        <v>415932.14569170226</v>
      </c>
      <c r="AL156" s="7">
        <f t="shared" si="2"/>
        <v>118401.21771442937</v>
      </c>
      <c r="AM156" s="7">
        <f t="shared" si="2"/>
        <v>2124395.1305712289</v>
      </c>
      <c r="AN156" s="7">
        <f t="shared" si="2"/>
        <v>478923.57672859303</v>
      </c>
      <c r="AO156" s="7">
        <f t="shared" si="2"/>
        <v>850961.66651541856</v>
      </c>
      <c r="AP156" s="7">
        <f t="shared" si="2"/>
        <v>1654224.633979186</v>
      </c>
      <c r="AQ156" s="7">
        <f t="shared" si="2"/>
        <v>1129478.5879295229</v>
      </c>
      <c r="AR156" s="7">
        <f t="shared" si="2"/>
        <v>603426.36033844377</v>
      </c>
      <c r="AS156" s="7">
        <f t="shared" si="2"/>
        <v>192814.07019059829</v>
      </c>
      <c r="AT156" s="7">
        <f t="shared" si="2"/>
        <v>416364.69867272931</v>
      </c>
      <c r="AU156" s="7">
        <f t="shared" si="2"/>
        <v>-1577389.3303840198</v>
      </c>
      <c r="AV156" s="7">
        <f t="shared" si="2"/>
        <v>1109082.5156912922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1967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190242.15299381583</v>
      </c>
      <c r="D4" s="29">
        <v>80608.649834471682</v>
      </c>
      <c r="E4" s="29">
        <f>SUM(C4+D4)</f>
        <v>270850.80282828753</v>
      </c>
      <c r="F4" s="29"/>
      <c r="G4" s="29">
        <v>189928.13943858299</v>
      </c>
      <c r="H4" s="29">
        <v>80339.679648256701</v>
      </c>
      <c r="I4" s="29">
        <f>SUM(G4+H4)</f>
        <v>270267.81908683968</v>
      </c>
      <c r="J4" s="29"/>
      <c r="K4" s="29">
        <v>432689552.75235593</v>
      </c>
      <c r="L4" s="29">
        <v>163284060.89563501</v>
      </c>
      <c r="M4" s="29">
        <f>SUM(K4+L4)</f>
        <v>595973613.64799094</v>
      </c>
    </row>
    <row r="5" spans="1:13" x14ac:dyDescent="0.2">
      <c r="A5" s="1" t="s">
        <v>92</v>
      </c>
      <c r="B5" t="s">
        <v>2</v>
      </c>
      <c r="C5" s="29">
        <v>235.00713097168682</v>
      </c>
      <c r="D5" s="29">
        <v>4229.9089924942537</v>
      </c>
      <c r="E5" s="29">
        <f t="shared" ref="E5:E68" si="0">SUM(C5+D5)</f>
        <v>4464.9161234659405</v>
      </c>
      <c r="F5" s="29"/>
      <c r="G5" s="29">
        <v>234.57741306577736</v>
      </c>
      <c r="H5" s="29">
        <v>4229.0181564717586</v>
      </c>
      <c r="I5" s="29">
        <f t="shared" ref="I5:I68" si="1">SUM(G5+H5)</f>
        <v>4463.595569537536</v>
      </c>
      <c r="J5" s="29"/>
      <c r="K5" s="29">
        <v>504891.81568916515</v>
      </c>
      <c r="L5" s="29">
        <v>7277254.9943016795</v>
      </c>
      <c r="M5" s="29">
        <f t="shared" ref="M5:M68" si="2">SUM(K5+L5)</f>
        <v>7782146.8099908447</v>
      </c>
    </row>
    <row r="6" spans="1:13" x14ac:dyDescent="0.2">
      <c r="A6" s="1" t="s">
        <v>93</v>
      </c>
      <c r="B6" s="29" t="s">
        <v>3</v>
      </c>
      <c r="C6" s="29">
        <v>3838.4077650973777</v>
      </c>
      <c r="D6" s="29">
        <v>8306.3213189910821</v>
      </c>
      <c r="E6" s="29">
        <f t="shared" si="0"/>
        <v>12144.72908408846</v>
      </c>
      <c r="F6" s="29"/>
      <c r="G6" s="29">
        <v>3823.6351965041595</v>
      </c>
      <c r="H6" s="29">
        <v>8287.3682147092895</v>
      </c>
      <c r="I6" s="29">
        <f t="shared" si="1"/>
        <v>12111.003411213449</v>
      </c>
      <c r="J6" s="29"/>
      <c r="K6" s="29">
        <v>6475036.625726629</v>
      </c>
      <c r="L6" s="29">
        <v>17755227.761060301</v>
      </c>
      <c r="M6" s="29">
        <f t="shared" si="2"/>
        <v>24230264.38678693</v>
      </c>
    </row>
    <row r="7" spans="1:13" x14ac:dyDescent="0.2">
      <c r="A7" s="1" t="s">
        <v>94</v>
      </c>
      <c r="B7" s="1" t="s">
        <v>95</v>
      </c>
      <c r="C7" s="29">
        <v>241.54756665349518</v>
      </c>
      <c r="D7" s="29">
        <v>4366.9063880916947</v>
      </c>
      <c r="E7" s="29">
        <f t="shared" si="0"/>
        <v>4608.4539547451895</v>
      </c>
      <c r="F7" s="29"/>
      <c r="G7" s="29">
        <v>241.31537092507534</v>
      </c>
      <c r="H7" s="29">
        <v>4344.6063864859807</v>
      </c>
      <c r="I7" s="29">
        <f t="shared" si="1"/>
        <v>4585.9217574110562</v>
      </c>
      <c r="J7" s="29"/>
      <c r="K7" s="29">
        <v>514061.99137218669</v>
      </c>
      <c r="L7" s="29">
        <v>11179237.664583933</v>
      </c>
      <c r="M7" s="29">
        <f t="shared" si="2"/>
        <v>11693299.655956119</v>
      </c>
    </row>
    <row r="8" spans="1:13" x14ac:dyDescent="0.2">
      <c r="A8" s="1" t="s">
        <v>96</v>
      </c>
      <c r="B8" s="29" t="s">
        <v>97</v>
      </c>
      <c r="C8" s="29">
        <v>7142.1456573922824</v>
      </c>
      <c r="D8" s="29">
        <v>106911.451016864</v>
      </c>
      <c r="E8" s="29">
        <f t="shared" si="0"/>
        <v>114053.59667425627</v>
      </c>
      <c r="F8" s="29"/>
      <c r="G8" s="29">
        <v>7133.7490516709458</v>
      </c>
      <c r="H8" s="29">
        <v>106437.3320140547</v>
      </c>
      <c r="I8" s="29">
        <f t="shared" si="1"/>
        <v>113571.08106572565</v>
      </c>
      <c r="J8" s="29"/>
      <c r="K8" s="29">
        <v>19383788.403817948</v>
      </c>
      <c r="L8" s="29">
        <v>200941759.97933713</v>
      </c>
      <c r="M8" s="29">
        <f t="shared" si="2"/>
        <v>220325548.38315508</v>
      </c>
    </row>
    <row r="9" spans="1:13" x14ac:dyDescent="0.2">
      <c r="A9" s="1" t="s">
        <v>98</v>
      </c>
      <c r="B9" s="29" t="s">
        <v>99</v>
      </c>
      <c r="C9" s="29">
        <v>5466.5044049117223</v>
      </c>
      <c r="D9" s="29">
        <v>76208.059197028866</v>
      </c>
      <c r="E9" s="29">
        <f t="shared" si="0"/>
        <v>81674.563601940594</v>
      </c>
      <c r="F9" s="29"/>
      <c r="G9" s="29">
        <v>5423.253827874194</v>
      </c>
      <c r="H9" s="29">
        <v>75777.705867287907</v>
      </c>
      <c r="I9" s="29">
        <f t="shared" si="1"/>
        <v>81200.959695162106</v>
      </c>
      <c r="J9" s="29"/>
      <c r="K9" s="29">
        <v>14752937.543010451</v>
      </c>
      <c r="L9" s="29">
        <v>137762689.5815433</v>
      </c>
      <c r="M9" s="29">
        <f t="shared" si="2"/>
        <v>152515627.12455374</v>
      </c>
    </row>
    <row r="10" spans="1:13" x14ac:dyDescent="0.2">
      <c r="A10" s="1" t="s">
        <v>100</v>
      </c>
      <c r="B10" s="29" t="s">
        <v>4</v>
      </c>
      <c r="C10" s="29">
        <v>2068.2093485050791</v>
      </c>
      <c r="D10" s="29">
        <v>14806.717073773478</v>
      </c>
      <c r="E10" s="29">
        <f t="shared" si="0"/>
        <v>16874.926422278557</v>
      </c>
      <c r="F10" s="29"/>
      <c r="G10" s="29">
        <v>2066.1251331986587</v>
      </c>
      <c r="H10" s="29">
        <v>14676.808806094699</v>
      </c>
      <c r="I10" s="29">
        <f t="shared" si="1"/>
        <v>16742.933939293358</v>
      </c>
      <c r="J10" s="29"/>
      <c r="K10" s="29">
        <v>5592068.0816645101</v>
      </c>
      <c r="L10" s="29">
        <v>26662006.4579143</v>
      </c>
      <c r="M10" s="29">
        <f t="shared" si="2"/>
        <v>32254074.53957881</v>
      </c>
    </row>
    <row r="11" spans="1:13" x14ac:dyDescent="0.2">
      <c r="A11" s="1" t="s">
        <v>101</v>
      </c>
      <c r="B11" s="29" t="s">
        <v>5</v>
      </c>
      <c r="C11" s="29">
        <v>189.86147656931826</v>
      </c>
      <c r="D11" s="29">
        <v>13263.755854338331</v>
      </c>
      <c r="E11" s="29">
        <f t="shared" si="0"/>
        <v>13453.617330907649</v>
      </c>
      <c r="F11" s="29"/>
      <c r="G11" s="29">
        <v>189.86147656931826</v>
      </c>
      <c r="H11" s="29">
        <v>13202.063621295099</v>
      </c>
      <c r="I11" s="29">
        <f t="shared" si="1"/>
        <v>13391.925097864418</v>
      </c>
      <c r="J11" s="29"/>
      <c r="K11" s="29">
        <v>418236.72440555319</v>
      </c>
      <c r="L11" s="29">
        <v>27070279.495183401</v>
      </c>
      <c r="M11" s="29">
        <f t="shared" si="2"/>
        <v>27488516.219588954</v>
      </c>
    </row>
    <row r="12" spans="1:13" x14ac:dyDescent="0.2">
      <c r="A12" s="1" t="s">
        <v>102</v>
      </c>
      <c r="B12" s="29" t="s">
        <v>6</v>
      </c>
      <c r="C12" s="29">
        <v>1512.2355092960024</v>
      </c>
      <c r="D12" s="29">
        <v>21793.91272105691</v>
      </c>
      <c r="E12" s="29">
        <f t="shared" si="0"/>
        <v>23306.148230352912</v>
      </c>
      <c r="F12" s="29"/>
      <c r="G12" s="29">
        <v>1507.6986486947317</v>
      </c>
      <c r="H12" s="29">
        <v>21718.462197648201</v>
      </c>
      <c r="I12" s="29">
        <f t="shared" si="1"/>
        <v>23226.160846342933</v>
      </c>
      <c r="J12" s="29"/>
      <c r="K12" s="29">
        <v>4082544.1993128881</v>
      </c>
      <c r="L12" s="29">
        <v>45502984.618072197</v>
      </c>
      <c r="M12" s="29">
        <f t="shared" si="2"/>
        <v>49585528.817385085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1058.7647705343602</v>
      </c>
      <c r="E13" s="29">
        <f t="shared" si="0"/>
        <v>1058.7647705343602</v>
      </c>
      <c r="F13" s="29"/>
      <c r="G13" s="29">
        <v>0</v>
      </c>
      <c r="H13" s="29">
        <v>1056.6898924734001</v>
      </c>
      <c r="I13" s="29">
        <f t="shared" si="1"/>
        <v>1056.6898924734001</v>
      </c>
      <c r="J13" s="29"/>
      <c r="K13" s="29">
        <v>0</v>
      </c>
      <c r="L13" s="29">
        <v>2480951.7655705102</v>
      </c>
      <c r="M13" s="29">
        <f t="shared" si="2"/>
        <v>2480951.7655705102</v>
      </c>
    </row>
    <row r="14" spans="1:13" x14ac:dyDescent="0.2">
      <c r="A14" s="1" t="s">
        <v>104</v>
      </c>
      <c r="B14" s="29" t="s">
        <v>105</v>
      </c>
      <c r="C14" s="29">
        <v>260.18251916442568</v>
      </c>
      <c r="D14" s="29">
        <v>17547.35573814495</v>
      </c>
      <c r="E14" s="29">
        <f t="shared" si="0"/>
        <v>17807.538257309374</v>
      </c>
      <c r="F14" s="29"/>
      <c r="G14" s="29">
        <v>259.99209148415594</v>
      </c>
      <c r="H14" s="29">
        <v>17460.52868185391</v>
      </c>
      <c r="I14" s="29">
        <f t="shared" si="1"/>
        <v>17720.520773338067</v>
      </c>
      <c r="J14" s="29"/>
      <c r="K14" s="29">
        <v>559177.11145255715</v>
      </c>
      <c r="L14" s="29">
        <v>38361566.447061002</v>
      </c>
      <c r="M14" s="29">
        <f t="shared" si="2"/>
        <v>38920743.558513559</v>
      </c>
    </row>
    <row r="15" spans="1:13" x14ac:dyDescent="0.2">
      <c r="A15" s="1" t="s">
        <v>106</v>
      </c>
      <c r="B15" s="29" t="s">
        <v>8</v>
      </c>
      <c r="C15" s="29">
        <v>29.131411394924271</v>
      </c>
      <c r="D15" s="29">
        <v>2856.2549172482854</v>
      </c>
      <c r="E15" s="29">
        <f t="shared" si="0"/>
        <v>2885.3863286432097</v>
      </c>
      <c r="F15" s="29"/>
      <c r="G15" s="29">
        <v>29.131411394924271</v>
      </c>
      <c r="H15" s="29">
        <v>2832.9904343950402</v>
      </c>
      <c r="I15" s="29">
        <f t="shared" si="1"/>
        <v>2862.1218457899645</v>
      </c>
      <c r="J15" s="29"/>
      <c r="K15" s="29">
        <v>68850.424387278035</v>
      </c>
      <c r="L15" s="29">
        <v>5381057.8039654801</v>
      </c>
      <c r="M15" s="29">
        <f t="shared" si="2"/>
        <v>5449908.2283527581</v>
      </c>
    </row>
    <row r="16" spans="1:13" x14ac:dyDescent="0.2">
      <c r="A16" s="1" t="s">
        <v>107</v>
      </c>
      <c r="B16" s="29" t="s">
        <v>9</v>
      </c>
      <c r="C16" s="29">
        <v>537.88515406973238</v>
      </c>
      <c r="D16" s="29">
        <v>13374.046950253723</v>
      </c>
      <c r="E16" s="29">
        <f t="shared" si="0"/>
        <v>13911.932104323456</v>
      </c>
      <c r="F16" s="29"/>
      <c r="G16" s="29">
        <v>537.67813211522662</v>
      </c>
      <c r="H16" s="29">
        <v>13283.2194884574</v>
      </c>
      <c r="I16" s="29">
        <f t="shared" si="1"/>
        <v>13820.897620572627</v>
      </c>
      <c r="J16" s="29"/>
      <c r="K16" s="29">
        <v>1360637.6713210009</v>
      </c>
      <c r="L16" s="29">
        <v>25337651.485197101</v>
      </c>
      <c r="M16" s="29">
        <f t="shared" si="2"/>
        <v>26698289.156518102</v>
      </c>
    </row>
    <row r="17" spans="1:13" x14ac:dyDescent="0.2">
      <c r="A17" s="1" t="s">
        <v>108</v>
      </c>
      <c r="B17" s="29" t="s">
        <v>109</v>
      </c>
      <c r="C17" s="29">
        <v>1352.9972712319905</v>
      </c>
      <c r="D17" s="29">
        <v>32675.27532164588</v>
      </c>
      <c r="E17" s="29">
        <f t="shared" si="0"/>
        <v>34028.272592877867</v>
      </c>
      <c r="F17" s="29"/>
      <c r="G17" s="29">
        <v>1350.1318778125042</v>
      </c>
      <c r="H17" s="29">
        <v>32572.265882471729</v>
      </c>
      <c r="I17" s="29">
        <f t="shared" si="1"/>
        <v>33922.397760284235</v>
      </c>
      <c r="J17" s="29"/>
      <c r="K17" s="29">
        <v>3405442.0483342428</v>
      </c>
      <c r="L17" s="29">
        <v>67454497.140115693</v>
      </c>
      <c r="M17" s="29">
        <f t="shared" si="2"/>
        <v>70859939.188449934</v>
      </c>
    </row>
    <row r="18" spans="1:13" x14ac:dyDescent="0.2">
      <c r="A18" s="1" t="s">
        <v>110</v>
      </c>
      <c r="B18" s="29" t="s">
        <v>10</v>
      </c>
      <c r="C18" s="29">
        <v>158.97209845404359</v>
      </c>
      <c r="D18" s="29">
        <v>8584.7684719726476</v>
      </c>
      <c r="E18" s="29">
        <f t="shared" si="0"/>
        <v>8743.7405704266912</v>
      </c>
      <c r="F18" s="29"/>
      <c r="G18" s="29">
        <v>158.72384840280574</v>
      </c>
      <c r="H18" s="29">
        <v>8551.5741687631798</v>
      </c>
      <c r="I18" s="29">
        <f t="shared" si="1"/>
        <v>8710.2980171659856</v>
      </c>
      <c r="J18" s="29"/>
      <c r="K18" s="29">
        <v>394727.97609397024</v>
      </c>
      <c r="L18" s="29">
        <v>15283100.432265401</v>
      </c>
      <c r="M18" s="29">
        <f t="shared" si="2"/>
        <v>15677828.408359371</v>
      </c>
    </row>
    <row r="19" spans="1:13" x14ac:dyDescent="0.2">
      <c r="A19" s="1" t="s">
        <v>111</v>
      </c>
      <c r="B19" s="29" t="s">
        <v>11</v>
      </c>
      <c r="C19" s="29">
        <v>3485.3357258239557</v>
      </c>
      <c r="D19" s="29">
        <v>41192.022999970904</v>
      </c>
      <c r="E19" s="29">
        <f t="shared" si="0"/>
        <v>44677.35872579486</v>
      </c>
      <c r="F19" s="29"/>
      <c r="G19" s="29">
        <v>3479.3479784722804</v>
      </c>
      <c r="H19" s="29">
        <v>40974.839300117899</v>
      </c>
      <c r="I19" s="29">
        <f t="shared" si="1"/>
        <v>44454.18727859018</v>
      </c>
      <c r="J19" s="29"/>
      <c r="K19" s="29">
        <v>8777474.4324517995</v>
      </c>
      <c r="L19" s="29">
        <v>71380237.633696705</v>
      </c>
      <c r="M19" s="29">
        <f t="shared" si="2"/>
        <v>80157712.066148505</v>
      </c>
    </row>
    <row r="20" spans="1:13" x14ac:dyDescent="0.2">
      <c r="A20" s="1" t="s">
        <v>112</v>
      </c>
      <c r="B20" s="29" t="s">
        <v>113</v>
      </c>
      <c r="C20" s="29">
        <v>309.79086815854589</v>
      </c>
      <c r="D20" s="29">
        <v>15766.865565817247</v>
      </c>
      <c r="E20" s="29">
        <f t="shared" si="0"/>
        <v>16076.656433975793</v>
      </c>
      <c r="F20" s="29"/>
      <c r="G20" s="29">
        <v>309.74935119739985</v>
      </c>
      <c r="H20" s="29">
        <v>15672.9602134255</v>
      </c>
      <c r="I20" s="29">
        <f t="shared" si="1"/>
        <v>15982.709564622899</v>
      </c>
      <c r="J20" s="29"/>
      <c r="K20" s="29">
        <v>806602.61820804887</v>
      </c>
      <c r="L20" s="29">
        <v>30006742.79791436</v>
      </c>
      <c r="M20" s="29">
        <f t="shared" si="2"/>
        <v>30813345.416122407</v>
      </c>
    </row>
    <row r="21" spans="1:13" x14ac:dyDescent="0.2">
      <c r="A21" s="1" t="s">
        <v>114</v>
      </c>
      <c r="B21" s="29" t="s">
        <v>115</v>
      </c>
      <c r="C21" s="29">
        <v>389.29555249067653</v>
      </c>
      <c r="D21" s="29">
        <v>16786.043623218131</v>
      </c>
      <c r="E21" s="29">
        <f t="shared" si="0"/>
        <v>17175.339175708807</v>
      </c>
      <c r="F21" s="29"/>
      <c r="G21" s="29">
        <v>389.20716755747253</v>
      </c>
      <c r="H21" s="29">
        <v>16663.96541443617</v>
      </c>
      <c r="I21" s="29">
        <f t="shared" si="1"/>
        <v>17053.172581993644</v>
      </c>
      <c r="J21" s="29"/>
      <c r="K21" s="29">
        <v>862819.03441086039</v>
      </c>
      <c r="L21" s="29">
        <v>30714503.818876479</v>
      </c>
      <c r="M21" s="29">
        <f t="shared" si="2"/>
        <v>31577322.853287339</v>
      </c>
    </row>
    <row r="22" spans="1:13" x14ac:dyDescent="0.2">
      <c r="A22" s="1" t="s">
        <v>116</v>
      </c>
      <c r="B22" s="29" t="s">
        <v>117</v>
      </c>
      <c r="C22" s="29">
        <v>732.42152414739394</v>
      </c>
      <c r="D22" s="29">
        <v>55129.486600226664</v>
      </c>
      <c r="E22" s="29">
        <f t="shared" si="0"/>
        <v>55861.908124374058</v>
      </c>
      <c r="F22" s="29"/>
      <c r="G22" s="29">
        <v>731.58024881629535</v>
      </c>
      <c r="H22" s="29">
        <v>54884.029196294301</v>
      </c>
      <c r="I22" s="29">
        <f t="shared" si="1"/>
        <v>55615.609445110596</v>
      </c>
      <c r="J22" s="29"/>
      <c r="K22" s="29">
        <v>2085437.1805895045</v>
      </c>
      <c r="L22" s="29">
        <v>112436212.4378646</v>
      </c>
      <c r="M22" s="29">
        <f t="shared" si="2"/>
        <v>114521649.6184541</v>
      </c>
    </row>
    <row r="23" spans="1:13" x14ac:dyDescent="0.2">
      <c r="A23" s="1" t="s">
        <v>118</v>
      </c>
      <c r="B23" s="29" t="s">
        <v>12</v>
      </c>
      <c r="C23" s="29">
        <v>534.76117921920741</v>
      </c>
      <c r="D23" s="29">
        <v>10300.806797474783</v>
      </c>
      <c r="E23" s="29">
        <f t="shared" si="0"/>
        <v>10835.56797669399</v>
      </c>
      <c r="F23" s="29"/>
      <c r="G23" s="29">
        <v>534.69562209151263</v>
      </c>
      <c r="H23" s="29">
        <v>10262.4500541302</v>
      </c>
      <c r="I23" s="29">
        <f t="shared" si="1"/>
        <v>10797.145676221713</v>
      </c>
      <c r="J23" s="29"/>
      <c r="K23" s="29">
        <v>1065308.7068445981</v>
      </c>
      <c r="L23" s="29">
        <v>20289314.130427301</v>
      </c>
      <c r="M23" s="29">
        <f t="shared" si="2"/>
        <v>21354622.837271899</v>
      </c>
    </row>
    <row r="24" spans="1:13" x14ac:dyDescent="0.2">
      <c r="A24" s="1" t="s">
        <v>119</v>
      </c>
      <c r="B24" s="29" t="s">
        <v>13</v>
      </c>
      <c r="C24" s="29">
        <v>131.43035051732841</v>
      </c>
      <c r="D24" s="29">
        <v>14692.171936552053</v>
      </c>
      <c r="E24" s="29">
        <f t="shared" si="0"/>
        <v>14823.602287069381</v>
      </c>
      <c r="F24" s="29"/>
      <c r="G24" s="29">
        <v>131.43035051732841</v>
      </c>
      <c r="H24" s="29">
        <v>14666.6336665502</v>
      </c>
      <c r="I24" s="29">
        <f t="shared" si="1"/>
        <v>14798.064017067529</v>
      </c>
      <c r="J24" s="29"/>
      <c r="K24" s="29">
        <v>304805.46304663271</v>
      </c>
      <c r="L24" s="29">
        <v>26719523.262050498</v>
      </c>
      <c r="M24" s="29">
        <f t="shared" si="2"/>
        <v>27024328.725097131</v>
      </c>
    </row>
    <row r="25" spans="1:13" x14ac:dyDescent="0.2">
      <c r="A25" s="1" t="s">
        <v>120</v>
      </c>
      <c r="B25" s="29" t="s">
        <v>121</v>
      </c>
      <c r="C25" s="29">
        <v>1829.6370882485735</v>
      </c>
      <c r="D25" s="29">
        <v>30859.296274310254</v>
      </c>
      <c r="E25" s="29">
        <f t="shared" si="0"/>
        <v>32688.933362558826</v>
      </c>
      <c r="F25" s="29"/>
      <c r="G25" s="29">
        <v>1820.8469121717058</v>
      </c>
      <c r="H25" s="29">
        <v>30714.35167499158</v>
      </c>
      <c r="I25" s="29">
        <f t="shared" si="1"/>
        <v>32535.198587163286</v>
      </c>
      <c r="J25" s="29"/>
      <c r="K25" s="29">
        <v>4971181.5150898397</v>
      </c>
      <c r="L25" s="29">
        <v>55970628.952792272</v>
      </c>
      <c r="M25" s="29">
        <f t="shared" si="2"/>
        <v>60941810.467882112</v>
      </c>
    </row>
    <row r="26" spans="1:13" x14ac:dyDescent="0.2">
      <c r="A26" s="1" t="s">
        <v>122</v>
      </c>
      <c r="B26" s="29" t="s">
        <v>14</v>
      </c>
      <c r="C26" s="29">
        <v>2589.0726471513426</v>
      </c>
      <c r="D26" s="29">
        <v>13905.371216972775</v>
      </c>
      <c r="E26" s="29">
        <f t="shared" si="0"/>
        <v>16494.443864124118</v>
      </c>
      <c r="F26" s="29"/>
      <c r="G26" s="29">
        <v>2583.6011429331193</v>
      </c>
      <c r="H26" s="29">
        <v>13865.2020400691</v>
      </c>
      <c r="I26" s="29">
        <f t="shared" si="1"/>
        <v>16448.803183002219</v>
      </c>
      <c r="J26" s="29"/>
      <c r="K26" s="29">
        <v>6857729.7010076307</v>
      </c>
      <c r="L26" s="29">
        <v>24644886.011391301</v>
      </c>
      <c r="M26" s="29">
        <f t="shared" si="2"/>
        <v>31502615.712398931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9972.0976887764718</v>
      </c>
      <c r="E27" s="29">
        <f t="shared" si="0"/>
        <v>9972.0976887764718</v>
      </c>
      <c r="F27" s="29"/>
      <c r="G27" s="29">
        <v>0</v>
      </c>
      <c r="H27" s="29">
        <v>9927.8572568196341</v>
      </c>
      <c r="I27" s="29">
        <f t="shared" si="1"/>
        <v>9927.8572568196341</v>
      </c>
      <c r="J27" s="29"/>
      <c r="K27" s="29">
        <v>0</v>
      </c>
      <c r="L27" s="29">
        <v>21646650.413889866</v>
      </c>
      <c r="M27" s="29">
        <f t="shared" si="2"/>
        <v>21646650.413889866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1183.2004652951048</v>
      </c>
      <c r="E28" s="29">
        <f t="shared" si="0"/>
        <v>1183.2004652951048</v>
      </c>
      <c r="F28" s="29"/>
      <c r="G28" s="29">
        <v>0</v>
      </c>
      <c r="H28" s="29">
        <v>1181.4377199718199</v>
      </c>
      <c r="I28" s="29">
        <f t="shared" si="1"/>
        <v>1181.4377199718199</v>
      </c>
      <c r="J28" s="29"/>
      <c r="K28" s="29">
        <v>0</v>
      </c>
      <c r="L28" s="29">
        <v>1776246.94711608</v>
      </c>
      <c r="M28" s="29">
        <f t="shared" si="2"/>
        <v>1776246.94711608</v>
      </c>
    </row>
    <row r="29" spans="1:13" x14ac:dyDescent="0.2">
      <c r="A29" s="1" t="s">
        <v>126</v>
      </c>
      <c r="B29" s="29" t="s">
        <v>127</v>
      </c>
      <c r="C29" s="29">
        <v>298.69518973548838</v>
      </c>
      <c r="D29" s="29">
        <v>3137.2093095706523</v>
      </c>
      <c r="E29" s="29">
        <f t="shared" si="0"/>
        <v>3435.9044993061407</v>
      </c>
      <c r="F29" s="29"/>
      <c r="G29" s="29">
        <v>297.75982356139684</v>
      </c>
      <c r="H29" s="29">
        <v>3114.6196607235361</v>
      </c>
      <c r="I29" s="29">
        <f t="shared" si="1"/>
        <v>3412.3794842849329</v>
      </c>
      <c r="J29" s="29"/>
      <c r="K29" s="29">
        <v>680326.08169674128</v>
      </c>
      <c r="L29" s="29">
        <v>5489973.4847911205</v>
      </c>
      <c r="M29" s="29">
        <f t="shared" si="2"/>
        <v>6170299.5664878618</v>
      </c>
    </row>
    <row r="30" spans="1:13" x14ac:dyDescent="0.2">
      <c r="A30" s="1" t="s">
        <v>128</v>
      </c>
      <c r="B30" s="29" t="s">
        <v>129</v>
      </c>
      <c r="C30" s="29">
        <v>35363.05422127284</v>
      </c>
      <c r="D30" s="29">
        <v>193136.00816476374</v>
      </c>
      <c r="E30" s="29">
        <f t="shared" si="0"/>
        <v>228499.06238603659</v>
      </c>
      <c r="F30" s="29"/>
      <c r="G30" s="29">
        <v>35261.718559058419</v>
      </c>
      <c r="H30" s="29">
        <v>192521.94050119826</v>
      </c>
      <c r="I30" s="29">
        <f t="shared" si="1"/>
        <v>227783.65906025667</v>
      </c>
      <c r="J30" s="29"/>
      <c r="K30" s="29">
        <v>79674575.609224275</v>
      </c>
      <c r="L30" s="29">
        <v>403324567.95580578</v>
      </c>
      <c r="M30" s="29">
        <f t="shared" si="2"/>
        <v>482999143.56503004</v>
      </c>
    </row>
    <row r="31" spans="1:13" x14ac:dyDescent="0.2">
      <c r="A31" s="1" t="s">
        <v>130</v>
      </c>
      <c r="B31" s="29" t="s">
        <v>131</v>
      </c>
      <c r="C31" s="29">
        <v>11426.307164355607</v>
      </c>
      <c r="D31" s="29">
        <v>50519.550589599763</v>
      </c>
      <c r="E31" s="29">
        <f t="shared" si="0"/>
        <v>61945.857753955366</v>
      </c>
      <c r="F31" s="29"/>
      <c r="G31" s="29">
        <v>11332.419746301082</v>
      </c>
      <c r="H31" s="29">
        <v>50251.3260696367</v>
      </c>
      <c r="I31" s="29">
        <f t="shared" si="1"/>
        <v>61583.745815937786</v>
      </c>
      <c r="J31" s="29"/>
      <c r="K31" s="29">
        <v>26219503.263313301</v>
      </c>
      <c r="L31" s="29">
        <v>92546645.934398502</v>
      </c>
      <c r="M31" s="29">
        <f t="shared" si="2"/>
        <v>118766149.1977118</v>
      </c>
    </row>
    <row r="32" spans="1:13" x14ac:dyDescent="0.2">
      <c r="A32" s="1" t="s">
        <v>132</v>
      </c>
      <c r="B32" s="29" t="s">
        <v>16</v>
      </c>
      <c r="C32" s="29">
        <v>11042.053050099814</v>
      </c>
      <c r="D32" s="29">
        <v>95942.232203072883</v>
      </c>
      <c r="E32" s="29">
        <f t="shared" si="0"/>
        <v>106984.2852531727</v>
      </c>
      <c r="F32" s="29"/>
      <c r="G32" s="29">
        <v>11023.093012817902</v>
      </c>
      <c r="H32" s="29">
        <v>95499.3480111276</v>
      </c>
      <c r="I32" s="29">
        <f t="shared" si="1"/>
        <v>106522.4410239455</v>
      </c>
      <c r="J32" s="29"/>
      <c r="K32" s="29">
        <v>24254833.81857571</v>
      </c>
      <c r="L32" s="29">
        <v>179310247.42406201</v>
      </c>
      <c r="M32" s="29">
        <f t="shared" si="2"/>
        <v>203565081.24263772</v>
      </c>
    </row>
    <row r="33" spans="1:13" x14ac:dyDescent="0.2">
      <c r="A33" s="1" t="s">
        <v>133</v>
      </c>
      <c r="B33" s="29" t="s">
        <v>17</v>
      </c>
      <c r="C33" s="29">
        <v>62140.927096476196</v>
      </c>
      <c r="D33" s="29">
        <v>167345.96879466801</v>
      </c>
      <c r="E33" s="29">
        <f t="shared" si="0"/>
        <v>229486.8958911442</v>
      </c>
      <c r="F33" s="29"/>
      <c r="G33" s="29">
        <v>62048.018844926904</v>
      </c>
      <c r="H33" s="29">
        <v>166460.589872727</v>
      </c>
      <c r="I33" s="29">
        <f t="shared" si="1"/>
        <v>228508.6087176539</v>
      </c>
      <c r="J33" s="29"/>
      <c r="K33" s="29">
        <v>112475699.61923701</v>
      </c>
      <c r="L33" s="29">
        <v>276583699.28372002</v>
      </c>
      <c r="M33" s="29">
        <f t="shared" si="2"/>
        <v>389059398.90295702</v>
      </c>
    </row>
    <row r="34" spans="1:13" x14ac:dyDescent="0.2">
      <c r="A34" s="1" t="s">
        <v>134</v>
      </c>
      <c r="B34" s="29" t="s">
        <v>135</v>
      </c>
      <c r="C34" s="29">
        <v>14174.937801207314</v>
      </c>
      <c r="D34" s="29">
        <v>57691.569154983139</v>
      </c>
      <c r="E34" s="29">
        <f t="shared" si="0"/>
        <v>71866.506956190453</v>
      </c>
      <c r="F34" s="29"/>
      <c r="G34" s="29">
        <v>14135.781057365361</v>
      </c>
      <c r="H34" s="29">
        <v>57471.749021315205</v>
      </c>
      <c r="I34" s="29">
        <f t="shared" si="1"/>
        <v>71607.53007868056</v>
      </c>
      <c r="J34" s="29"/>
      <c r="K34" s="29">
        <v>41813910.580334894</v>
      </c>
      <c r="L34" s="29">
        <v>124776335.3587358</v>
      </c>
      <c r="M34" s="29">
        <f t="shared" si="2"/>
        <v>166590245.9390707</v>
      </c>
    </row>
    <row r="35" spans="1:13" x14ac:dyDescent="0.2">
      <c r="A35" s="1" t="s">
        <v>136</v>
      </c>
      <c r="B35" s="29" t="s">
        <v>18</v>
      </c>
      <c r="C35" s="29">
        <v>98.664993946360482</v>
      </c>
      <c r="D35" s="29">
        <v>19321.303601002601</v>
      </c>
      <c r="E35" s="29">
        <f t="shared" si="0"/>
        <v>19419.968594948961</v>
      </c>
      <c r="F35" s="29"/>
      <c r="G35" s="29">
        <v>98.506822088136687</v>
      </c>
      <c r="H35" s="29">
        <v>19222.42636541793</v>
      </c>
      <c r="I35" s="29">
        <f t="shared" si="1"/>
        <v>19320.933187506067</v>
      </c>
      <c r="J35" s="29"/>
      <c r="K35" s="29">
        <v>236480.50601265579</v>
      </c>
      <c r="L35" s="29">
        <v>49242002.847652562</v>
      </c>
      <c r="M35" s="29">
        <f t="shared" si="2"/>
        <v>49478483.353665218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4932.0749516175301</v>
      </c>
      <c r="E36" s="29">
        <f t="shared" si="0"/>
        <v>4932.0749516175301</v>
      </c>
      <c r="F36" s="29"/>
      <c r="G36" s="29">
        <v>0</v>
      </c>
      <c r="H36" s="29">
        <v>4889.8330461407304</v>
      </c>
      <c r="I36" s="29">
        <f t="shared" si="1"/>
        <v>4889.8330461407304</v>
      </c>
      <c r="J36" s="29"/>
      <c r="K36" s="29">
        <v>0</v>
      </c>
      <c r="L36" s="29">
        <v>14711371.160534799</v>
      </c>
      <c r="M36" s="29">
        <f t="shared" si="2"/>
        <v>14711371.160534799</v>
      </c>
    </row>
    <row r="37" spans="1:13" x14ac:dyDescent="0.2">
      <c r="A37" s="1" t="s">
        <v>138</v>
      </c>
      <c r="B37" s="29" t="s">
        <v>20</v>
      </c>
      <c r="C37" s="29">
        <v>237.1144506998462</v>
      </c>
      <c r="D37" s="29">
        <v>6979.3229067335224</v>
      </c>
      <c r="E37" s="29">
        <f t="shared" si="0"/>
        <v>7216.4373574333686</v>
      </c>
      <c r="F37" s="29"/>
      <c r="G37" s="29">
        <v>236.67952995817541</v>
      </c>
      <c r="H37" s="29">
        <v>6933.0882814885572</v>
      </c>
      <c r="I37" s="29">
        <f t="shared" si="1"/>
        <v>7169.7678114467326</v>
      </c>
      <c r="J37" s="29"/>
      <c r="K37" s="29">
        <v>618230.05832961015</v>
      </c>
      <c r="L37" s="29">
        <v>14668251.047549518</v>
      </c>
      <c r="M37" s="29">
        <f t="shared" si="2"/>
        <v>15286481.105879128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27763.329497035895</v>
      </c>
      <c r="E38" s="29">
        <f t="shared" si="0"/>
        <v>27763.329497035895</v>
      </c>
      <c r="F38" s="29"/>
      <c r="G38" s="29">
        <v>0</v>
      </c>
      <c r="H38" s="29">
        <v>27640.891321390201</v>
      </c>
      <c r="I38" s="29">
        <f t="shared" si="1"/>
        <v>27640.891321390201</v>
      </c>
      <c r="J38" s="29"/>
      <c r="K38" s="29">
        <v>0</v>
      </c>
      <c r="L38" s="29">
        <v>49479958.385347702</v>
      </c>
      <c r="M38" s="29">
        <f t="shared" si="2"/>
        <v>49479958.385347702</v>
      </c>
    </row>
    <row r="39" spans="1:13" x14ac:dyDescent="0.2">
      <c r="A39" s="1" t="s">
        <v>140</v>
      </c>
      <c r="B39" s="29" t="s">
        <v>141</v>
      </c>
      <c r="C39" s="29">
        <v>6046.0162421870373</v>
      </c>
      <c r="D39" s="29">
        <v>51507.426115804323</v>
      </c>
      <c r="E39" s="29">
        <f t="shared" si="0"/>
        <v>57553.442357991356</v>
      </c>
      <c r="F39" s="29"/>
      <c r="G39" s="29">
        <v>5988.3231215783853</v>
      </c>
      <c r="H39" s="29">
        <v>51201.758202045501</v>
      </c>
      <c r="I39" s="29">
        <f t="shared" si="1"/>
        <v>57190.08132362389</v>
      </c>
      <c r="J39" s="29"/>
      <c r="K39" s="29">
        <v>12881595.115773298</v>
      </c>
      <c r="L39" s="29">
        <v>73588404.624691799</v>
      </c>
      <c r="M39" s="29">
        <f t="shared" si="2"/>
        <v>86469999.740465105</v>
      </c>
    </row>
    <row r="40" spans="1:13" x14ac:dyDescent="0.2">
      <c r="A40" s="1" t="s">
        <v>142</v>
      </c>
      <c r="B40" s="29" t="s">
        <v>143</v>
      </c>
      <c r="C40" s="29">
        <v>265.23753743302905</v>
      </c>
      <c r="D40" s="29">
        <v>33846.856112119596</v>
      </c>
      <c r="E40" s="29">
        <f t="shared" si="0"/>
        <v>34112.093649552626</v>
      </c>
      <c r="F40" s="29"/>
      <c r="G40" s="29">
        <v>263.29735648311134</v>
      </c>
      <c r="H40" s="29">
        <v>33749.918454656523</v>
      </c>
      <c r="I40" s="29">
        <f t="shared" si="1"/>
        <v>34013.215811139635</v>
      </c>
      <c r="J40" s="29"/>
      <c r="K40" s="29">
        <v>681807.24646757985</v>
      </c>
      <c r="L40" s="29">
        <v>44632852.699850075</v>
      </c>
      <c r="M40" s="29">
        <f t="shared" si="2"/>
        <v>45314659.946317658</v>
      </c>
    </row>
    <row r="41" spans="1:13" x14ac:dyDescent="0.2">
      <c r="A41" s="1" t="s">
        <v>144</v>
      </c>
      <c r="B41" s="29" t="s">
        <v>145</v>
      </c>
      <c r="C41" s="29">
        <v>1002.9663352414873</v>
      </c>
      <c r="D41" s="29">
        <v>3218.6569985363531</v>
      </c>
      <c r="E41" s="29">
        <f t="shared" si="0"/>
        <v>4221.6233337778403</v>
      </c>
      <c r="F41" s="29"/>
      <c r="G41" s="29">
        <v>1001.2594729086802</v>
      </c>
      <c r="H41" s="29">
        <v>3194.7338904309095</v>
      </c>
      <c r="I41" s="29">
        <f t="shared" si="1"/>
        <v>4195.9933633395895</v>
      </c>
      <c r="J41" s="29"/>
      <c r="K41" s="29">
        <v>2093713.7018458308</v>
      </c>
      <c r="L41" s="29">
        <v>5325052.8667179653</v>
      </c>
      <c r="M41" s="29">
        <f t="shared" si="2"/>
        <v>7418766.5685637966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10320.969053303257</v>
      </c>
      <c r="E42" s="29">
        <f t="shared" si="0"/>
        <v>10320.969053303257</v>
      </c>
      <c r="F42" s="29"/>
      <c r="G42" s="29">
        <v>0</v>
      </c>
      <c r="H42" s="29">
        <v>10274.7572279428</v>
      </c>
      <c r="I42" s="29">
        <f t="shared" si="1"/>
        <v>10274.7572279428</v>
      </c>
      <c r="J42" s="29"/>
      <c r="K42" s="29">
        <v>0</v>
      </c>
      <c r="L42" s="29">
        <v>27505005.6164678</v>
      </c>
      <c r="M42" s="29">
        <f t="shared" si="2"/>
        <v>27505005.6164678</v>
      </c>
    </row>
    <row r="43" spans="1:13" x14ac:dyDescent="0.2">
      <c r="A43" s="1" t="s">
        <v>147</v>
      </c>
      <c r="B43" s="29" t="s">
        <v>148</v>
      </c>
      <c r="C43" s="29">
        <v>376.26384737553934</v>
      </c>
      <c r="D43" s="29">
        <v>1939.5554198333386</v>
      </c>
      <c r="E43" s="29">
        <f t="shared" si="0"/>
        <v>2315.819267208878</v>
      </c>
      <c r="F43" s="29"/>
      <c r="G43" s="29">
        <v>374.65962786967106</v>
      </c>
      <c r="H43" s="29">
        <v>1925.074438231517</v>
      </c>
      <c r="I43" s="29">
        <f t="shared" si="1"/>
        <v>2299.7340661011881</v>
      </c>
      <c r="J43" s="29"/>
      <c r="K43" s="29">
        <v>1051009.5265256201</v>
      </c>
      <c r="L43" s="29">
        <v>3443655.360115278</v>
      </c>
      <c r="M43" s="29">
        <f t="shared" si="2"/>
        <v>4494664.886640898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24592.250296012629</v>
      </c>
      <c r="E44" s="29">
        <f t="shared" si="0"/>
        <v>24592.250296012629</v>
      </c>
      <c r="F44" s="29"/>
      <c r="G44" s="29">
        <v>0</v>
      </c>
      <c r="H44" s="29">
        <v>24384.988879599841</v>
      </c>
      <c r="I44" s="29">
        <f t="shared" si="1"/>
        <v>24384.988879599841</v>
      </c>
      <c r="J44" s="29"/>
      <c r="K44" s="29">
        <v>0</v>
      </c>
      <c r="L44" s="29">
        <v>54456675.525969274</v>
      </c>
      <c r="M44" s="29">
        <f t="shared" si="2"/>
        <v>54456675.525969274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15881.797312401264</v>
      </c>
      <c r="E45" s="29">
        <f t="shared" si="0"/>
        <v>15881.797312401264</v>
      </c>
      <c r="F45" s="29"/>
      <c r="G45" s="29">
        <v>0</v>
      </c>
      <c r="H45" s="29">
        <v>15788.8411581867</v>
      </c>
      <c r="I45" s="29">
        <f t="shared" si="1"/>
        <v>15788.8411581867</v>
      </c>
      <c r="J45" s="29"/>
      <c r="K45" s="29">
        <v>0</v>
      </c>
      <c r="L45" s="29">
        <v>29816960.545405898</v>
      </c>
      <c r="M45" s="29">
        <f t="shared" si="2"/>
        <v>29816960.545405898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675.91960571237485</v>
      </c>
      <c r="E46" s="29">
        <f t="shared" si="0"/>
        <v>675.91960571237485</v>
      </c>
      <c r="F46" s="29"/>
      <c r="G46" s="29">
        <v>0</v>
      </c>
      <c r="H46" s="29">
        <v>649.56646223331495</v>
      </c>
      <c r="I46" s="29">
        <f t="shared" si="1"/>
        <v>649.56646223331495</v>
      </c>
      <c r="J46" s="29"/>
      <c r="K46" s="29">
        <v>0</v>
      </c>
      <c r="L46" s="29">
        <v>1255896.7196396</v>
      </c>
      <c r="M46" s="29">
        <f t="shared" si="2"/>
        <v>1255896.7196396</v>
      </c>
    </row>
    <row r="47" spans="1:13" x14ac:dyDescent="0.2">
      <c r="A47" s="1" t="s">
        <v>153</v>
      </c>
      <c r="B47" s="29" t="s">
        <v>25</v>
      </c>
      <c r="C47" s="29">
        <v>504.77691719064615</v>
      </c>
      <c r="D47" s="29">
        <v>1825.8856207042122</v>
      </c>
      <c r="E47" s="29">
        <f t="shared" si="0"/>
        <v>2330.6625378948584</v>
      </c>
      <c r="F47" s="29"/>
      <c r="G47" s="29">
        <v>503.09549850999588</v>
      </c>
      <c r="H47" s="29">
        <v>1808.0326626749199</v>
      </c>
      <c r="I47" s="29">
        <f t="shared" si="1"/>
        <v>2311.1281611849158</v>
      </c>
      <c r="J47" s="29"/>
      <c r="K47" s="29">
        <v>992428.15383522492</v>
      </c>
      <c r="L47" s="29">
        <v>3734083.2100216402</v>
      </c>
      <c r="M47" s="29">
        <f t="shared" si="2"/>
        <v>4726511.3638568651</v>
      </c>
    </row>
    <row r="48" spans="1:13" x14ac:dyDescent="0.2">
      <c r="A48" s="1" t="s">
        <v>154</v>
      </c>
      <c r="B48" s="29" t="s">
        <v>28</v>
      </c>
      <c r="C48" s="29">
        <v>858.20932769051683</v>
      </c>
      <c r="D48" s="29">
        <v>1471.0343042094653</v>
      </c>
      <c r="E48" s="29">
        <f t="shared" si="0"/>
        <v>2329.2436318999821</v>
      </c>
      <c r="F48" s="29"/>
      <c r="G48" s="29">
        <v>855.79029113344313</v>
      </c>
      <c r="H48" s="29">
        <v>1462.8390114774893</v>
      </c>
      <c r="I48" s="29">
        <f t="shared" si="1"/>
        <v>2318.6293026109324</v>
      </c>
      <c r="J48" s="29"/>
      <c r="K48" s="29">
        <v>1141722.2087369498</v>
      </c>
      <c r="L48" s="29">
        <v>2050385.5581121452</v>
      </c>
      <c r="M48" s="29">
        <f t="shared" si="2"/>
        <v>3192107.766849095</v>
      </c>
    </row>
    <row r="49" spans="1:13" x14ac:dyDescent="0.2">
      <c r="A49" s="1" t="s">
        <v>155</v>
      </c>
      <c r="B49" s="29" t="s">
        <v>26</v>
      </c>
      <c r="C49" s="29">
        <v>951.72508612017191</v>
      </c>
      <c r="D49" s="29">
        <v>7803.7309192273769</v>
      </c>
      <c r="E49" s="29">
        <f t="shared" si="0"/>
        <v>8755.4560053475489</v>
      </c>
      <c r="F49" s="29"/>
      <c r="G49" s="29">
        <v>951.24890626193246</v>
      </c>
      <c r="H49" s="29">
        <v>7772.3717474917603</v>
      </c>
      <c r="I49" s="29">
        <f t="shared" si="1"/>
        <v>8723.6206537536927</v>
      </c>
      <c r="J49" s="29"/>
      <c r="K49" s="29">
        <v>2454556.3781016394</v>
      </c>
      <c r="L49" s="29">
        <v>13943382.182705799</v>
      </c>
      <c r="M49" s="29">
        <f t="shared" si="2"/>
        <v>16397938.560807439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3634.5819154594674</v>
      </c>
      <c r="D51" s="29">
        <v>16791.066316547887</v>
      </c>
      <c r="E51" s="29">
        <f t="shared" si="0"/>
        <v>20425.648232007356</v>
      </c>
      <c r="F51" s="29"/>
      <c r="G51" s="29">
        <v>3616.1233740192947</v>
      </c>
      <c r="H51" s="29">
        <v>16699.042733368722</v>
      </c>
      <c r="I51" s="29">
        <f t="shared" si="1"/>
        <v>20315.166107388017</v>
      </c>
      <c r="J51" s="29"/>
      <c r="K51" s="29">
        <v>9724857.0428315494</v>
      </c>
      <c r="L51" s="29">
        <v>30159670.423593752</v>
      </c>
      <c r="M51" s="29">
        <f t="shared" si="2"/>
        <v>39884527.4664253</v>
      </c>
    </row>
    <row r="52" spans="1:13" x14ac:dyDescent="0.2">
      <c r="A52" s="1" t="s">
        <v>159</v>
      </c>
      <c r="B52" s="29" t="s">
        <v>29</v>
      </c>
      <c r="C52" s="29">
        <v>2937.4544386681591</v>
      </c>
      <c r="D52" s="29">
        <v>15108.200809941642</v>
      </c>
      <c r="E52" s="29">
        <f t="shared" si="0"/>
        <v>18045.655248609801</v>
      </c>
      <c r="F52" s="29"/>
      <c r="G52" s="29">
        <v>2923.3870411790704</v>
      </c>
      <c r="H52" s="29">
        <v>14995.95696420821</v>
      </c>
      <c r="I52" s="29">
        <f t="shared" si="1"/>
        <v>17919.34400538728</v>
      </c>
      <c r="J52" s="29"/>
      <c r="K52" s="29">
        <v>7761922.5747956373</v>
      </c>
      <c r="L52" s="29">
        <v>30401989.451872882</v>
      </c>
      <c r="M52" s="29">
        <f t="shared" si="2"/>
        <v>38163912.026668519</v>
      </c>
    </row>
    <row r="53" spans="1:13" x14ac:dyDescent="0.2">
      <c r="A53" s="1" t="s">
        <v>160</v>
      </c>
      <c r="B53" s="29" t="s">
        <v>30</v>
      </c>
      <c r="C53" s="29">
        <v>15.436493860966493</v>
      </c>
      <c r="D53" s="29">
        <v>2370.5680103795457</v>
      </c>
      <c r="E53" s="29">
        <f t="shared" si="0"/>
        <v>2386.0045042405122</v>
      </c>
      <c r="F53" s="29"/>
      <c r="G53" s="29">
        <v>15.436493860966493</v>
      </c>
      <c r="H53" s="29">
        <v>2353.1597833247401</v>
      </c>
      <c r="I53" s="29">
        <f t="shared" si="1"/>
        <v>2368.5962771857066</v>
      </c>
      <c r="J53" s="29"/>
      <c r="K53" s="29">
        <v>28813.514651027508</v>
      </c>
      <c r="L53" s="29">
        <v>2817984.2087095301</v>
      </c>
      <c r="M53" s="29">
        <f t="shared" si="2"/>
        <v>2846797.7233605576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3972.8131083577259</v>
      </c>
      <c r="E54" s="29">
        <f t="shared" si="0"/>
        <v>3972.8131083577259</v>
      </c>
      <c r="F54" s="29"/>
      <c r="G54" s="29">
        <v>0</v>
      </c>
      <c r="H54" s="29">
        <v>3942.0899518563101</v>
      </c>
      <c r="I54" s="29">
        <f t="shared" si="1"/>
        <v>3942.0899518563101</v>
      </c>
      <c r="J54" s="29"/>
      <c r="K54" s="29">
        <v>0</v>
      </c>
      <c r="L54" s="29">
        <v>8384230.2716674097</v>
      </c>
      <c r="M54" s="29">
        <f t="shared" si="2"/>
        <v>8384230.2716674097</v>
      </c>
    </row>
    <row r="55" spans="1:13" x14ac:dyDescent="0.2">
      <c r="A55" s="1" t="s">
        <v>162</v>
      </c>
      <c r="B55" s="29" t="s">
        <v>32</v>
      </c>
      <c r="C55" s="29">
        <v>1364.449582611122</v>
      </c>
      <c r="D55" s="29">
        <v>3923.7730968320498</v>
      </c>
      <c r="E55" s="29">
        <f t="shared" si="0"/>
        <v>5288.2226794431717</v>
      </c>
      <c r="F55" s="29"/>
      <c r="G55" s="29">
        <v>1359.0041079274897</v>
      </c>
      <c r="H55" s="29">
        <v>3897.0517830103199</v>
      </c>
      <c r="I55" s="29">
        <f t="shared" si="1"/>
        <v>5256.0558909378096</v>
      </c>
      <c r="J55" s="29"/>
      <c r="K55" s="29">
        <v>3077795.0831560604</v>
      </c>
      <c r="L55" s="29">
        <v>5134164.9350574203</v>
      </c>
      <c r="M55" s="29">
        <f t="shared" si="2"/>
        <v>8211960.0182134807</v>
      </c>
    </row>
    <row r="56" spans="1:13" x14ac:dyDescent="0.2">
      <c r="A56" s="1" t="s">
        <v>163</v>
      </c>
      <c r="B56" s="29" t="s">
        <v>164</v>
      </c>
      <c r="C56" s="29">
        <v>2148.146152874363</v>
      </c>
      <c r="D56" s="29">
        <v>3410.6434965433205</v>
      </c>
      <c r="E56" s="29">
        <f t="shared" si="0"/>
        <v>5558.7896494176839</v>
      </c>
      <c r="F56" s="29"/>
      <c r="G56" s="29">
        <v>2136.5132351373873</v>
      </c>
      <c r="H56" s="29">
        <v>3376.9313849229879</v>
      </c>
      <c r="I56" s="29">
        <f t="shared" si="1"/>
        <v>5513.4446200603752</v>
      </c>
      <c r="J56" s="29"/>
      <c r="K56" s="29">
        <v>5146336.4937553704</v>
      </c>
      <c r="L56" s="29">
        <v>6627190.63281787</v>
      </c>
      <c r="M56" s="29">
        <f t="shared" si="2"/>
        <v>11773527.12657324</v>
      </c>
    </row>
    <row r="57" spans="1:13" x14ac:dyDescent="0.2">
      <c r="A57" s="1" t="s">
        <v>165</v>
      </c>
      <c r="B57" s="29" t="s">
        <v>33</v>
      </c>
      <c r="C57" s="29">
        <v>310.32865869814646</v>
      </c>
      <c r="D57" s="29">
        <v>929.50706745126331</v>
      </c>
      <c r="E57" s="29">
        <f t="shared" si="0"/>
        <v>1239.8357261494098</v>
      </c>
      <c r="F57" s="29"/>
      <c r="G57" s="29">
        <v>309.662214371348</v>
      </c>
      <c r="H57" s="29">
        <v>922.984344642618</v>
      </c>
      <c r="I57" s="29">
        <f t="shared" si="1"/>
        <v>1232.646559013966</v>
      </c>
      <c r="J57" s="29"/>
      <c r="K57" s="29">
        <v>861289.13783340971</v>
      </c>
      <c r="L57" s="29">
        <v>1601869.40764689</v>
      </c>
      <c r="M57" s="29">
        <f t="shared" si="2"/>
        <v>2463158.5454802997</v>
      </c>
    </row>
    <row r="58" spans="1:13" x14ac:dyDescent="0.2">
      <c r="A58" s="1" t="s">
        <v>166</v>
      </c>
      <c r="B58" s="29" t="s">
        <v>34</v>
      </c>
      <c r="C58" s="29">
        <v>129.59437670379339</v>
      </c>
      <c r="D58" s="29">
        <v>4764.8873787701687</v>
      </c>
      <c r="E58" s="29">
        <f t="shared" si="0"/>
        <v>4894.481755473962</v>
      </c>
      <c r="F58" s="29"/>
      <c r="G58" s="29">
        <v>128.50781203092902</v>
      </c>
      <c r="H58" s="29">
        <v>4708.3402450062204</v>
      </c>
      <c r="I58" s="29">
        <f t="shared" si="1"/>
        <v>4836.8480570371494</v>
      </c>
      <c r="J58" s="29"/>
      <c r="K58" s="29">
        <v>245161.52811710723</v>
      </c>
      <c r="L58" s="29">
        <v>7076818.9460620899</v>
      </c>
      <c r="M58" s="29">
        <f t="shared" si="2"/>
        <v>7321980.4741791971</v>
      </c>
    </row>
    <row r="59" spans="1:13" x14ac:dyDescent="0.2">
      <c r="A59" s="1" t="s">
        <v>167</v>
      </c>
      <c r="B59" s="29" t="s">
        <v>35</v>
      </c>
      <c r="C59" s="29">
        <v>176.1939541347856</v>
      </c>
      <c r="D59" s="29">
        <v>6546.9347185642337</v>
      </c>
      <c r="E59" s="29">
        <f t="shared" si="0"/>
        <v>6723.1286726990193</v>
      </c>
      <c r="F59" s="29"/>
      <c r="G59" s="29">
        <v>175.62484290356679</v>
      </c>
      <c r="H59" s="29">
        <v>6525.3084212517588</v>
      </c>
      <c r="I59" s="29">
        <f t="shared" si="1"/>
        <v>6700.9332641553256</v>
      </c>
      <c r="J59" s="29"/>
      <c r="K59" s="29">
        <v>408000.0026105009</v>
      </c>
      <c r="L59" s="29">
        <v>12347793.334152961</v>
      </c>
      <c r="M59" s="29">
        <f t="shared" si="2"/>
        <v>12755793.336763462</v>
      </c>
    </row>
    <row r="60" spans="1:13" x14ac:dyDescent="0.2">
      <c r="A60" s="1" t="s">
        <v>168</v>
      </c>
      <c r="B60" s="29" t="s">
        <v>169</v>
      </c>
      <c r="C60" s="29">
        <v>3588.0906791743882</v>
      </c>
      <c r="D60" s="29">
        <v>12560.528281786357</v>
      </c>
      <c r="E60" s="29">
        <f t="shared" si="0"/>
        <v>16148.618960960746</v>
      </c>
      <c r="F60" s="29"/>
      <c r="G60" s="29">
        <v>3558.7443995643603</v>
      </c>
      <c r="H60" s="29">
        <v>12383.235128526474</v>
      </c>
      <c r="I60" s="29">
        <f t="shared" si="1"/>
        <v>15941.979528090835</v>
      </c>
      <c r="J60" s="29"/>
      <c r="K60" s="29">
        <v>8863972.8661139514</v>
      </c>
      <c r="L60" s="29">
        <v>18803063.887983222</v>
      </c>
      <c r="M60" s="29">
        <f t="shared" si="2"/>
        <v>27667036.754097171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94621.226723307787</v>
      </c>
      <c r="E61" s="29">
        <f t="shared" ref="E61" si="3">SUM(C61+D61)</f>
        <v>94621.226723307787</v>
      </c>
      <c r="F61" s="29"/>
      <c r="G61" s="29">
        <v>0</v>
      </c>
      <c r="H61" s="29">
        <v>94025.665591212499</v>
      </c>
      <c r="I61" s="29">
        <f t="shared" ref="I61" si="4">SUM(G61+H61)</f>
        <v>94025.665591212499</v>
      </c>
      <c r="J61" s="29"/>
      <c r="K61" s="29">
        <v>0</v>
      </c>
      <c r="L61" s="29">
        <v>184457268.22625738</v>
      </c>
      <c r="M61" s="29">
        <f t="shared" ref="M61" si="5">SUM(K61+L61)</f>
        <v>184457268.22625738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3677.8934941147863</v>
      </c>
      <c r="E62" s="29">
        <f t="shared" si="0"/>
        <v>3697.0214993233703</v>
      </c>
      <c r="F62" s="29"/>
      <c r="G62" s="29">
        <v>19.128005208584</v>
      </c>
      <c r="H62" s="29">
        <v>3641.7809316050798</v>
      </c>
      <c r="I62" s="29">
        <f t="shared" si="1"/>
        <v>3660.9089368136638</v>
      </c>
      <c r="J62" s="29"/>
      <c r="K62" s="29">
        <v>47072.867053528316</v>
      </c>
      <c r="L62" s="29">
        <v>6291472.5682222396</v>
      </c>
      <c r="M62" s="29">
        <f t="shared" si="2"/>
        <v>6338545.4352757679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92810.465036351845</v>
      </c>
      <c r="E63" s="29">
        <f t="shared" si="0"/>
        <v>92810.465036351845</v>
      </c>
      <c r="F63" s="29"/>
      <c r="G63" s="29">
        <v>0</v>
      </c>
      <c r="H63" s="29">
        <v>91935.518087786084</v>
      </c>
      <c r="I63" s="29">
        <f t="shared" si="1"/>
        <v>91935.518087786084</v>
      </c>
      <c r="J63" s="29"/>
      <c r="K63" s="29">
        <v>0</v>
      </c>
      <c r="L63" s="29">
        <v>189275262.90582496</v>
      </c>
      <c r="M63" s="29">
        <f t="shared" si="2"/>
        <v>189275262.90582496</v>
      </c>
    </row>
    <row r="64" spans="1:13" x14ac:dyDescent="0.2">
      <c r="A64" s="1" t="s">
        <v>173</v>
      </c>
      <c r="B64" s="29" t="s">
        <v>37</v>
      </c>
      <c r="C64" s="29">
        <v>1605.9405475632325</v>
      </c>
      <c r="D64" s="29">
        <v>2048.7376084212988</v>
      </c>
      <c r="E64" s="29">
        <f t="shared" si="0"/>
        <v>3654.6781559845313</v>
      </c>
      <c r="F64" s="29"/>
      <c r="G64" s="29">
        <v>1600.4122204984299</v>
      </c>
      <c r="H64" s="29">
        <v>2043.6103759397399</v>
      </c>
      <c r="I64" s="29">
        <f t="shared" si="1"/>
        <v>3644.0225964381698</v>
      </c>
      <c r="J64" s="29"/>
      <c r="K64" s="29">
        <v>4725480.5031039203</v>
      </c>
      <c r="L64" s="29">
        <v>3508467.4474495798</v>
      </c>
      <c r="M64" s="29">
        <f t="shared" si="2"/>
        <v>8233947.9505535001</v>
      </c>
    </row>
    <row r="65" spans="1:13" x14ac:dyDescent="0.2">
      <c r="A65" s="1" t="s">
        <v>176</v>
      </c>
      <c r="B65" s="29" t="s">
        <v>177</v>
      </c>
      <c r="C65" s="29">
        <v>4880.4316715442365</v>
      </c>
      <c r="D65" s="29">
        <v>67125.116151412163</v>
      </c>
      <c r="E65" s="29">
        <f t="shared" si="0"/>
        <v>72005.547822956403</v>
      </c>
      <c r="F65" s="29"/>
      <c r="G65" s="29">
        <v>4854.013142602249</v>
      </c>
      <c r="H65" s="29">
        <v>66563.059790682426</v>
      </c>
      <c r="I65" s="29">
        <f t="shared" si="1"/>
        <v>71417.072933284682</v>
      </c>
      <c r="J65" s="29"/>
      <c r="K65" s="29">
        <v>9481542.4974961653</v>
      </c>
      <c r="L65" s="29">
        <v>119829779.85774699</v>
      </c>
      <c r="M65" s="29">
        <f t="shared" si="2"/>
        <v>129311322.35524315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63835.488373504195</v>
      </c>
      <c r="E66" s="29">
        <f t="shared" si="0"/>
        <v>63835.488373504195</v>
      </c>
      <c r="F66" s="29"/>
      <c r="G66" s="29">
        <v>0</v>
      </c>
      <c r="H66" s="29">
        <v>62935.269414068127</v>
      </c>
      <c r="I66" s="29">
        <f t="shared" si="1"/>
        <v>62935.269414068127</v>
      </c>
      <c r="J66" s="29"/>
      <c r="K66" s="29">
        <v>0</v>
      </c>
      <c r="L66" s="29">
        <v>125683342.7763004</v>
      </c>
      <c r="M66" s="29">
        <f t="shared" si="2"/>
        <v>125683342.7763004</v>
      </c>
    </row>
    <row r="67" spans="1:13" x14ac:dyDescent="0.2">
      <c r="A67" s="1" t="s">
        <v>180</v>
      </c>
      <c r="B67" s="29" t="s">
        <v>181</v>
      </c>
      <c r="C67" s="29">
        <v>1805.8094595780142</v>
      </c>
      <c r="D67" s="29">
        <v>9431.0751433472014</v>
      </c>
      <c r="E67" s="29">
        <f t="shared" si="0"/>
        <v>11236.884602925216</v>
      </c>
      <c r="F67" s="29"/>
      <c r="G67" s="29">
        <v>1802.3664986529127</v>
      </c>
      <c r="H67" s="29">
        <v>9371.9901160229401</v>
      </c>
      <c r="I67" s="29">
        <f t="shared" si="1"/>
        <v>11174.356614675853</v>
      </c>
      <c r="J67" s="29"/>
      <c r="K67" s="29">
        <v>4153872.1175353266</v>
      </c>
      <c r="L67" s="29">
        <v>15542902.14817643</v>
      </c>
      <c r="M67" s="29">
        <f t="shared" si="2"/>
        <v>19696774.265711755</v>
      </c>
    </row>
    <row r="68" spans="1:13" x14ac:dyDescent="0.2">
      <c r="A68" s="1" t="s">
        <v>182</v>
      </c>
      <c r="B68" s="29" t="s">
        <v>183</v>
      </c>
      <c r="C68" s="29">
        <v>570.29323984475263</v>
      </c>
      <c r="D68" s="29">
        <v>5106.9146233443071</v>
      </c>
      <c r="E68" s="29">
        <f t="shared" si="0"/>
        <v>5677.2078631890599</v>
      </c>
      <c r="F68" s="29"/>
      <c r="G68" s="29">
        <v>568.81471510608776</v>
      </c>
      <c r="H68" s="29">
        <v>5072.3695358986952</v>
      </c>
      <c r="I68" s="29">
        <f t="shared" si="1"/>
        <v>5641.1842510047827</v>
      </c>
      <c r="J68" s="29"/>
      <c r="K68" s="29">
        <v>1056235.05795692</v>
      </c>
      <c r="L68" s="29">
        <v>6889426.1075517517</v>
      </c>
      <c r="M68" s="29">
        <f t="shared" si="2"/>
        <v>7945661.1655086717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6734.9436890931902</v>
      </c>
      <c r="E69" s="29">
        <f t="shared" ref="E69:E72" si="6">SUM(C69+D69)</f>
        <v>6734.9436890931902</v>
      </c>
      <c r="F69" s="29"/>
      <c r="G69" s="29">
        <v>0</v>
      </c>
      <c r="H69" s="29">
        <v>6682.1509913643495</v>
      </c>
      <c r="I69" s="29">
        <f t="shared" ref="I69:I72" si="7">SUM(G69+H69)</f>
        <v>6682.1509913643495</v>
      </c>
      <c r="J69" s="29"/>
      <c r="K69" s="29">
        <v>0</v>
      </c>
      <c r="L69" s="29">
        <v>12174937.279345879</v>
      </c>
      <c r="M69" s="29">
        <f t="shared" ref="M69:M72" si="8">SUM(K69+L69)</f>
        <v>12174937.279345879</v>
      </c>
    </row>
    <row r="70" spans="1:13" x14ac:dyDescent="0.2">
      <c r="A70" s="1" t="s">
        <v>185</v>
      </c>
      <c r="B70" s="29" t="s">
        <v>39</v>
      </c>
      <c r="C70" s="29">
        <v>6273.7356004042576</v>
      </c>
      <c r="D70" s="29">
        <v>16347.720754690798</v>
      </c>
      <c r="E70" s="29">
        <f t="shared" si="6"/>
        <v>22621.456355095055</v>
      </c>
      <c r="F70" s="29"/>
      <c r="G70" s="29">
        <v>6266.6275178544911</v>
      </c>
      <c r="H70" s="29">
        <v>16326.1532454998</v>
      </c>
      <c r="I70" s="29">
        <f t="shared" si="7"/>
        <v>22592.780763354291</v>
      </c>
      <c r="J70" s="29"/>
      <c r="K70" s="29">
        <v>19209536.180667903</v>
      </c>
      <c r="L70" s="29">
        <v>26981079.840163399</v>
      </c>
      <c r="M70" s="29">
        <f t="shared" si="8"/>
        <v>46190616.020831302</v>
      </c>
    </row>
    <row r="71" spans="1:13" x14ac:dyDescent="0.2">
      <c r="A71" s="1" t="s">
        <v>186</v>
      </c>
      <c r="B71" s="29" t="s">
        <v>40</v>
      </c>
      <c r="C71" s="29">
        <v>20105.730591577456</v>
      </c>
      <c r="D71" s="29">
        <v>18964.672330758884</v>
      </c>
      <c r="E71" s="29">
        <f t="shared" si="6"/>
        <v>39070.40292233634</v>
      </c>
      <c r="F71" s="29"/>
      <c r="G71" s="29">
        <v>20044.134110638195</v>
      </c>
      <c r="H71" s="29">
        <v>18805.921263989847</v>
      </c>
      <c r="I71" s="29">
        <f t="shared" si="7"/>
        <v>38850.055374628042</v>
      </c>
      <c r="J71" s="29"/>
      <c r="K71" s="29">
        <v>34051976.891745009</v>
      </c>
      <c r="L71" s="29">
        <v>36083666.479736738</v>
      </c>
      <c r="M71" s="29">
        <f t="shared" si="8"/>
        <v>70135643.371481746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57445.302680723798</v>
      </c>
      <c r="E72" s="29">
        <f t="shared" si="6"/>
        <v>57445.302680723798</v>
      </c>
      <c r="F72" s="29"/>
      <c r="G72" s="29">
        <v>0</v>
      </c>
      <c r="H72" s="29">
        <v>57433.1469391395</v>
      </c>
      <c r="I72" s="29">
        <f t="shared" si="7"/>
        <v>57433.1469391395</v>
      </c>
      <c r="J72" s="29"/>
      <c r="K72" s="29">
        <v>0</v>
      </c>
      <c r="L72" s="29">
        <v>97841170.203668207</v>
      </c>
      <c r="M72" s="29">
        <f t="shared" si="8"/>
        <v>97841170.203668207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417629.27987222245</v>
      </c>
      <c r="D73" s="20">
        <f t="shared" si="9"/>
        <v>1904760.6415606812</v>
      </c>
      <c r="E73" s="20">
        <f>+SUM(E4:E72)</f>
        <v>2322389.9214329035</v>
      </c>
      <c r="F73" s="20"/>
      <c r="G73" s="20">
        <f t="shared" ref="G73:M73" si="10">+SUM(G4:G72)</f>
        <v>416614.62309443043</v>
      </c>
      <c r="H73" s="20">
        <f t="shared" si="10"/>
        <v>1894443.4713069904</v>
      </c>
      <c r="I73" s="20">
        <f t="shared" si="10"/>
        <v>2311058.0944014206</v>
      </c>
      <c r="J73" s="20"/>
      <c r="K73" s="20">
        <f t="shared" si="10"/>
        <v>932047568.24802649</v>
      </c>
      <c r="L73" s="20">
        <f t="shared" si="10"/>
        <v>3605118232.0601292</v>
      </c>
      <c r="M73" s="20">
        <f t="shared" si="10"/>
        <v>4537165800.308156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2024-07-03T09:21:38Z</dcterms:modified>
</cp:coreProperties>
</file>