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16\Bag tallene\2023\SFN\BT\Solceller\"/>
    </mc:Choice>
  </mc:AlternateContent>
  <bookViews>
    <workbookView xWindow="0" yWindow="0" windowWidth="28800" windowHeight="12300"/>
  </bookViews>
  <sheets>
    <sheet name="Små solcelleanlæg" sheetId="1" r:id="rId1"/>
  </sheets>
  <calcPr calcId="162913"/>
</workbook>
</file>

<file path=xl/calcChain.xml><?xml version="1.0" encoding="utf-8"?>
<calcChain xmlns="http://schemas.openxmlformats.org/spreadsheetml/2006/main">
  <c r="B4" i="1" l="1"/>
  <c r="B7" i="1"/>
  <c r="B15" i="1"/>
  <c r="B43" i="1"/>
  <c r="B5" i="1"/>
  <c r="B3" i="1"/>
  <c r="B23" i="1"/>
  <c r="B29" i="1"/>
  <c r="B18" i="1"/>
  <c r="B12" i="1"/>
  <c r="B8" i="1"/>
  <c r="B24" i="1"/>
  <c r="B10" i="1"/>
  <c r="B42" i="1"/>
  <c r="B37" i="1"/>
  <c r="B63" i="1"/>
  <c r="B47" i="1"/>
  <c r="B50" i="1"/>
  <c r="B32" i="1"/>
  <c r="B14" i="1"/>
  <c r="B38" i="1"/>
  <c r="B61" i="1"/>
  <c r="B34" i="1"/>
  <c r="B46" i="1"/>
  <c r="B39" i="1"/>
  <c r="B45" i="1"/>
  <c r="B33" i="1"/>
  <c r="B41" i="1"/>
  <c r="B17" i="1"/>
  <c r="B76" i="1"/>
  <c r="B30" i="1"/>
  <c r="B22" i="1"/>
  <c r="B27" i="1"/>
  <c r="B66" i="1"/>
  <c r="B16" i="1"/>
  <c r="B70" i="1"/>
  <c r="B31" i="1"/>
  <c r="B84" i="1"/>
  <c r="B79" i="1"/>
  <c r="B56" i="1"/>
  <c r="B54" i="1"/>
  <c r="B21" i="1"/>
  <c r="B26" i="1"/>
  <c r="B6" i="1"/>
  <c r="B44" i="1"/>
  <c r="B74" i="1"/>
  <c r="B62" i="1"/>
  <c r="B19" i="1"/>
  <c r="B89" i="1"/>
  <c r="B85" i="1"/>
  <c r="B11" i="1"/>
  <c r="B60" i="1"/>
  <c r="B82" i="1"/>
  <c r="B92" i="1"/>
  <c r="B97" i="1"/>
  <c r="B75" i="1"/>
  <c r="B90" i="1"/>
  <c r="B51" i="1"/>
  <c r="B83" i="1"/>
  <c r="B48" i="1"/>
  <c r="B99" i="1"/>
  <c r="B64" i="1"/>
  <c r="B81" i="1"/>
  <c r="B86" i="1"/>
  <c r="B91" i="1"/>
  <c r="B20" i="1"/>
  <c r="B25" i="1"/>
  <c r="B28" i="1"/>
  <c r="B40" i="1"/>
  <c r="B65" i="1"/>
  <c r="B95" i="1"/>
  <c r="B69" i="1"/>
  <c r="B49" i="1"/>
  <c r="B72" i="1"/>
  <c r="B55" i="1"/>
  <c r="B93" i="1"/>
  <c r="B80" i="1"/>
  <c r="B35" i="1"/>
  <c r="B96" i="1"/>
  <c r="B59" i="1"/>
  <c r="B9" i="1"/>
  <c r="B77" i="1"/>
  <c r="B67" i="1"/>
  <c r="B68" i="1"/>
  <c r="B94" i="1"/>
  <c r="B78" i="1"/>
  <c r="B57" i="1"/>
  <c r="B13" i="1"/>
  <c r="B87" i="1"/>
  <c r="B58" i="1"/>
  <c r="B88" i="1"/>
  <c r="B98" i="1"/>
  <c r="B73" i="1"/>
  <c r="B53" i="1"/>
  <c r="B71" i="1"/>
  <c r="B36" i="1"/>
  <c r="B52" i="1"/>
  <c r="B2" i="1"/>
</calcChain>
</file>

<file path=xl/sharedStrings.xml><?xml version="1.0" encoding="utf-8"?>
<sst xmlns="http://schemas.openxmlformats.org/spreadsheetml/2006/main" count="102" uniqueCount="102">
  <si>
    <t>Haderslev</t>
  </si>
  <si>
    <t>Vejen</t>
  </si>
  <si>
    <t>Aalborg</t>
  </si>
  <si>
    <t>Mariagerfjord</t>
  </si>
  <si>
    <t>Herlev</t>
  </si>
  <si>
    <t>Frederikshavn</t>
  </si>
  <si>
    <t>Læsø</t>
  </si>
  <si>
    <t>Aabenraa</t>
  </si>
  <si>
    <t>Aarhus</t>
  </si>
  <si>
    <t>Tønder</t>
  </si>
  <si>
    <t>Guldborgsund</t>
  </si>
  <si>
    <t>Halsnæs</t>
  </si>
  <si>
    <t>Vordingborg</t>
  </si>
  <si>
    <t>Sorø</t>
  </si>
  <si>
    <t>Helsingør</t>
  </si>
  <si>
    <t>Sønderborg</t>
  </si>
  <si>
    <t>Skive</t>
  </si>
  <si>
    <t>Faaborg-Midtfyn</t>
  </si>
  <si>
    <t>København</t>
  </si>
  <si>
    <t>Randers</t>
  </si>
  <si>
    <t>Næstved</t>
  </si>
  <si>
    <t>Rudersdal</t>
  </si>
  <si>
    <t>Herning</t>
  </si>
  <si>
    <t>Svendborg</t>
  </si>
  <si>
    <t>Stevns</t>
  </si>
  <si>
    <t>Thisted</t>
  </si>
  <si>
    <t>Hjørring</t>
  </si>
  <si>
    <t>Holbæk</t>
  </si>
  <si>
    <t>Ærø</t>
  </si>
  <si>
    <t>Struer</t>
  </si>
  <si>
    <t>Bornholm</t>
  </si>
  <si>
    <t>Kerteminde</t>
  </si>
  <si>
    <t>Esbjerg</t>
  </si>
  <si>
    <t>Viborg</t>
  </si>
  <si>
    <t>Tårnby</t>
  </si>
  <si>
    <t>Vesthimmerlands</t>
  </si>
  <si>
    <t>Ishøj</t>
  </si>
  <si>
    <t>Brøndby</t>
  </si>
  <si>
    <t>Ballerup</t>
  </si>
  <si>
    <t>Glostrup</t>
  </si>
  <si>
    <t>Syddjurs</t>
  </si>
  <si>
    <t>Roskilde</t>
  </si>
  <si>
    <t>Brønderslev</t>
  </si>
  <si>
    <t>Gribskov</t>
  </si>
  <si>
    <t>Greve</t>
  </si>
  <si>
    <t>Frederiksberg</t>
  </si>
  <si>
    <t>Lyngby-Taarbæk</t>
  </si>
  <si>
    <t>Vallensbæk</t>
  </si>
  <si>
    <t>Gentofte</t>
  </si>
  <si>
    <t>Holstebro</t>
  </si>
  <si>
    <t>Faxe</t>
  </si>
  <si>
    <t>Langeland</t>
  </si>
  <si>
    <t>Ringkøbing-Skjern</t>
  </si>
  <si>
    <t>Favrskov</t>
  </si>
  <si>
    <t>Rebild</t>
  </si>
  <si>
    <t>Varde</t>
  </si>
  <si>
    <t>Jammerbugt</t>
  </si>
  <si>
    <t>Solrød</t>
  </si>
  <si>
    <t>Furesø</t>
  </si>
  <si>
    <t>Slagelse</t>
  </si>
  <si>
    <t>Egedal</t>
  </si>
  <si>
    <t>Nyborg</t>
  </si>
  <si>
    <t>Kalundborg</t>
  </si>
  <si>
    <t>Billund</t>
  </si>
  <si>
    <t>Fredericia</t>
  </si>
  <si>
    <t>Odsherred</t>
  </si>
  <si>
    <t>Køge</t>
  </si>
  <si>
    <t>Kolding</t>
  </si>
  <si>
    <t>Ikast-Brande</t>
  </si>
  <si>
    <t>Silkeborg</t>
  </si>
  <si>
    <t>Hillerød</t>
  </si>
  <si>
    <t>Vejle</t>
  </si>
  <si>
    <t>Assens</t>
  </si>
  <si>
    <t>Allerød</t>
  </si>
  <si>
    <t>Lolland</t>
  </si>
  <si>
    <t>Hvidovre</t>
  </si>
  <si>
    <t>Fanø</t>
  </si>
  <si>
    <t>Gladsaxe</t>
  </si>
  <si>
    <t>Norddjurs</t>
  </si>
  <si>
    <t>Albertslund</t>
  </si>
  <si>
    <t>Nordfyns</t>
  </si>
  <si>
    <t>Middelfart</t>
  </si>
  <si>
    <t>Ringsted</t>
  </si>
  <si>
    <t>Høje-Taastrup</t>
  </si>
  <si>
    <t>Morsø</t>
  </si>
  <si>
    <t>Odder</t>
  </si>
  <si>
    <t>Frederikssund</t>
  </si>
  <si>
    <t>Rødovre</t>
  </si>
  <si>
    <t>Samsø</t>
  </si>
  <si>
    <t>Hørsholm</t>
  </si>
  <si>
    <t>Odense</t>
  </si>
  <si>
    <t>Fredensborg</t>
  </si>
  <si>
    <t>Lemvig</t>
  </si>
  <si>
    <t>Skanderborg</t>
  </si>
  <si>
    <t>Hedensted</t>
  </si>
  <si>
    <t>Lejre</t>
  </si>
  <si>
    <t>Horsens</t>
  </si>
  <si>
    <t>Dragør</t>
  </si>
  <si>
    <t>Husstande</t>
  </si>
  <si>
    <t>Andel husstande med solceller</t>
  </si>
  <si>
    <t>Antal små anlæg</t>
  </si>
  <si>
    <t>Kommune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</si>
</sst>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Calibri"/>
      <family val="2"/>
      <scheme val="minor"/>
    </font>
    <font>
      <i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0" fillId="0" borderId="0" xfId="0" applyFill="1" applyAlignment="1" applyProtection="1">
      <alignment horizontal="right"/>
    </xf>
    <xf numFmtId="2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tabSelected="1" workbookViewId="0">
      <selection activeCell="F1" sqref="F1"/>
    </sheetView>
  </sheetViews>
  <sheetFormatPr defaultRowHeight="15" x14ac:dyDescent="0.25"/>
  <cols>
    <col min="1" max="1" width="16.5703125" customWidth="1"/>
    <col min="2" max="2" width="28" style="3" customWidth="1"/>
    <col min="3" max="3" width="15.28515625" style="3" customWidth="1"/>
    <col min="4" max="4" width="16.140625" style="3" customWidth="1"/>
    <col min="6" max="6" width="15.5703125" customWidth="1"/>
  </cols>
  <sheetData>
    <row r="1" spans="1:4" x14ac:dyDescent="0.25">
      <c r="A1" s="1" t="s">
        <v>101</v>
      </c>
      <c r="B1" s="2" t="s">
        <v>99</v>
      </c>
      <c r="C1" s="2" t="s">
        <v>98</v>
      </c>
      <c r="D1" s="2" t="s">
        <v>100</v>
      </c>
    </row>
    <row r="2" spans="1:4" x14ac:dyDescent="0.25">
      <c r="A2" t="s">
        <v>18</v>
      </c>
      <c r="B2" s="5">
        <f>D2/C2*100</f>
        <v>4.8855639079715615E-2</v>
      </c>
      <c r="C2" s="4">
        <v>333636</v>
      </c>
      <c r="D2" s="3">
        <v>163</v>
      </c>
    </row>
    <row r="3" spans="1:4" x14ac:dyDescent="0.25">
      <c r="A3" t="s">
        <v>77</v>
      </c>
      <c r="B3" s="5">
        <f>D3/C3*100</f>
        <v>9.9888004358749269E-2</v>
      </c>
      <c r="C3" s="4">
        <v>33037</v>
      </c>
      <c r="D3" s="3">
        <v>33</v>
      </c>
    </row>
    <row r="4" spans="1:4" x14ac:dyDescent="0.25">
      <c r="A4" t="s">
        <v>45</v>
      </c>
      <c r="B4" s="5">
        <f>D4/C4*100</f>
        <v>0.29449332954868013</v>
      </c>
      <c r="C4" s="4">
        <v>56368</v>
      </c>
      <c r="D4" s="3">
        <v>166</v>
      </c>
    </row>
    <row r="5" spans="1:4" x14ac:dyDescent="0.25">
      <c r="A5" t="s">
        <v>48</v>
      </c>
      <c r="B5" s="5">
        <f>D5/C5*100</f>
        <v>0.46601723702310432</v>
      </c>
      <c r="C5" s="4">
        <v>35621</v>
      </c>
      <c r="D5" s="3">
        <v>166</v>
      </c>
    </row>
    <row r="6" spans="1:4" x14ac:dyDescent="0.25">
      <c r="A6" t="s">
        <v>12</v>
      </c>
      <c r="B6" s="5">
        <f>D6/C6*100</f>
        <v>0.49187710000346396</v>
      </c>
      <c r="C6" s="4">
        <v>28869</v>
      </c>
      <c r="D6" s="3">
        <v>142</v>
      </c>
    </row>
    <row r="7" spans="1:4" x14ac:dyDescent="0.25">
      <c r="A7" t="s">
        <v>38</v>
      </c>
      <c r="B7" s="5">
        <f>D7/C7*100</f>
        <v>0.81061720016589367</v>
      </c>
      <c r="C7" s="4">
        <v>26523</v>
      </c>
      <c r="D7" s="3">
        <v>215</v>
      </c>
    </row>
    <row r="8" spans="1:4" x14ac:dyDescent="0.25">
      <c r="A8" t="s">
        <v>83</v>
      </c>
      <c r="B8" s="5">
        <f>D8/C8*100</f>
        <v>0.9185094898136863</v>
      </c>
      <c r="C8" s="4">
        <v>22972</v>
      </c>
      <c r="D8" s="3">
        <v>211</v>
      </c>
    </row>
    <row r="9" spans="1:4" x14ac:dyDescent="0.25">
      <c r="A9" t="s">
        <v>8</v>
      </c>
      <c r="B9" s="5">
        <f>D9/C9*100</f>
        <v>1.2143043236936599</v>
      </c>
      <c r="C9" s="4">
        <v>176562</v>
      </c>
      <c r="D9" s="3">
        <v>2144</v>
      </c>
    </row>
    <row r="10" spans="1:4" x14ac:dyDescent="0.25">
      <c r="A10" t="s">
        <v>87</v>
      </c>
      <c r="B10" s="5">
        <f>D10/C10*100</f>
        <v>1.3047051571810151</v>
      </c>
      <c r="C10" s="4">
        <v>19468</v>
      </c>
      <c r="D10" s="3">
        <v>254</v>
      </c>
    </row>
    <row r="11" spans="1:4" x14ac:dyDescent="0.25">
      <c r="A11" t="s">
        <v>90</v>
      </c>
      <c r="B11" s="5">
        <f>D11/C11*100</f>
        <v>1.3150518324259095</v>
      </c>
      <c r="C11" s="4">
        <v>105243</v>
      </c>
      <c r="D11" s="3">
        <v>1384</v>
      </c>
    </row>
    <row r="12" spans="1:4" x14ac:dyDescent="0.25">
      <c r="A12" t="s">
        <v>75</v>
      </c>
      <c r="B12" s="5">
        <f>D12/C12*100</f>
        <v>1.4003031995531796</v>
      </c>
      <c r="C12" s="4">
        <v>25066</v>
      </c>
      <c r="D12" s="3">
        <v>351</v>
      </c>
    </row>
    <row r="13" spans="1:4" x14ac:dyDescent="0.25">
      <c r="A13" t="s">
        <v>33</v>
      </c>
      <c r="B13" s="5">
        <f>D13/C13*100</f>
        <v>1.5401517350026948</v>
      </c>
      <c r="C13" s="4">
        <v>48242</v>
      </c>
      <c r="D13" s="3">
        <v>743</v>
      </c>
    </row>
    <row r="14" spans="1:4" x14ac:dyDescent="0.25">
      <c r="A14" t="s">
        <v>14</v>
      </c>
      <c r="B14" s="5">
        <f>D14/C14*100</f>
        <v>1.5739127777268422</v>
      </c>
      <c r="C14" s="4">
        <v>32721</v>
      </c>
      <c r="D14" s="3">
        <v>515</v>
      </c>
    </row>
    <row r="15" spans="1:4" x14ac:dyDescent="0.25">
      <c r="A15" t="s">
        <v>37</v>
      </c>
      <c r="B15" s="5">
        <f>D15/C15*100</f>
        <v>1.6670844823263975</v>
      </c>
      <c r="C15" s="4">
        <v>15956</v>
      </c>
      <c r="D15" s="3">
        <v>266</v>
      </c>
    </row>
    <row r="16" spans="1:4" x14ac:dyDescent="0.25">
      <c r="A16" t="s">
        <v>62</v>
      </c>
      <c r="B16" s="5">
        <f>D16/C16*100</f>
        <v>1.7798891528107679</v>
      </c>
      <c r="C16" s="4">
        <v>31575</v>
      </c>
      <c r="D16" s="3">
        <v>562</v>
      </c>
    </row>
    <row r="17" spans="1:4" x14ac:dyDescent="0.25">
      <c r="A17" t="s">
        <v>41</v>
      </c>
      <c r="B17" s="5">
        <f>D17/C17*100</f>
        <v>1.8326674163217453</v>
      </c>
      <c r="C17" s="4">
        <v>41797</v>
      </c>
      <c r="D17" s="3">
        <v>766</v>
      </c>
    </row>
    <row r="18" spans="1:4" x14ac:dyDescent="0.25">
      <c r="A18" t="s">
        <v>79</v>
      </c>
      <c r="B18" s="5">
        <f>D18/C18*100</f>
        <v>1.9211709994663415</v>
      </c>
      <c r="C18" s="4">
        <v>13117</v>
      </c>
      <c r="D18" s="3">
        <v>252</v>
      </c>
    </row>
    <row r="19" spans="1:4" x14ac:dyDescent="0.25">
      <c r="A19" t="s">
        <v>17</v>
      </c>
      <c r="B19" s="5">
        <f>D19/C19*100</f>
        <v>2.0061901032926874</v>
      </c>
      <c r="C19" s="4">
        <v>26817</v>
      </c>
      <c r="D19" s="3">
        <v>538</v>
      </c>
    </row>
    <row r="20" spans="1:4" x14ac:dyDescent="0.25">
      <c r="A20" t="s">
        <v>96</v>
      </c>
      <c r="B20" s="5">
        <f>D20/C20*100</f>
        <v>2.0159927919810792</v>
      </c>
      <c r="C20" s="4">
        <v>44395</v>
      </c>
      <c r="D20" s="3">
        <v>895</v>
      </c>
    </row>
    <row r="21" spans="1:4" x14ac:dyDescent="0.25">
      <c r="A21" t="s">
        <v>20</v>
      </c>
      <c r="B21" s="5">
        <f>D21/C21*100</f>
        <v>2.1232057416267942</v>
      </c>
      <c r="C21" s="4">
        <v>43472</v>
      </c>
      <c r="D21" s="3">
        <v>923</v>
      </c>
    </row>
    <row r="22" spans="1:4" x14ac:dyDescent="0.25">
      <c r="A22" t="s">
        <v>65</v>
      </c>
      <c r="B22" s="5">
        <f>D22/C22*100</f>
        <v>2.144469525959368</v>
      </c>
      <c r="C22" s="4">
        <v>38984</v>
      </c>
      <c r="D22" s="3">
        <v>836</v>
      </c>
    </row>
    <row r="23" spans="1:4" x14ac:dyDescent="0.25">
      <c r="A23" t="s">
        <v>39</v>
      </c>
      <c r="B23" s="5">
        <f>D23/C23*100</f>
        <v>2.2176623786599321</v>
      </c>
      <c r="C23" s="4">
        <v>12671</v>
      </c>
      <c r="D23" s="3">
        <v>281</v>
      </c>
    </row>
    <row r="24" spans="1:4" x14ac:dyDescent="0.25">
      <c r="A24" t="s">
        <v>46</v>
      </c>
      <c r="B24" s="5">
        <f>D24/C24*100</f>
        <v>2.228010277709338</v>
      </c>
      <c r="C24" s="4">
        <v>28411</v>
      </c>
      <c r="D24" s="3">
        <v>633</v>
      </c>
    </row>
    <row r="25" spans="1:4" x14ac:dyDescent="0.25">
      <c r="A25" t="s">
        <v>67</v>
      </c>
      <c r="B25" s="5">
        <f>D25/C25*100</f>
        <v>2.2535211267605635</v>
      </c>
      <c r="C25" s="4">
        <v>47215</v>
      </c>
      <c r="D25" s="3">
        <v>1064</v>
      </c>
    </row>
    <row r="26" spans="1:4" x14ac:dyDescent="0.25">
      <c r="A26" t="s">
        <v>10</v>
      </c>
      <c r="B26" s="5">
        <f>D26/C26*100</f>
        <v>2.260921189333597</v>
      </c>
      <c r="C26" s="4">
        <v>40426</v>
      </c>
      <c r="D26" s="3">
        <v>914</v>
      </c>
    </row>
    <row r="27" spans="1:4" x14ac:dyDescent="0.25">
      <c r="A27" t="s">
        <v>27</v>
      </c>
      <c r="B27" s="5">
        <f>D27/C27*100</f>
        <v>2.2664059703136621</v>
      </c>
      <c r="C27" s="4">
        <v>36313</v>
      </c>
      <c r="D27" s="3">
        <v>823</v>
      </c>
    </row>
    <row r="28" spans="1:4" x14ac:dyDescent="0.25">
      <c r="A28" t="s">
        <v>71</v>
      </c>
      <c r="B28" s="5">
        <f>D28/C28*100</f>
        <v>2.2738472368884195</v>
      </c>
      <c r="C28" s="4">
        <v>56820</v>
      </c>
      <c r="D28" s="3">
        <v>1292</v>
      </c>
    </row>
    <row r="29" spans="1:4" x14ac:dyDescent="0.25">
      <c r="A29" t="s">
        <v>4</v>
      </c>
      <c r="B29" s="5">
        <f>D29/C29*100</f>
        <v>2.3255813953488373</v>
      </c>
      <c r="C29" s="4">
        <v>13846</v>
      </c>
      <c r="D29" s="3">
        <v>322</v>
      </c>
    </row>
    <row r="30" spans="1:4" x14ac:dyDescent="0.25">
      <c r="A30" t="s">
        <v>43</v>
      </c>
      <c r="B30" s="5">
        <f>D30/C30*100</f>
        <v>2.3714257831560457</v>
      </c>
      <c r="C30" s="4">
        <v>30741</v>
      </c>
      <c r="D30" s="3">
        <v>729</v>
      </c>
    </row>
    <row r="31" spans="1:4" x14ac:dyDescent="0.25">
      <c r="A31" t="s">
        <v>59</v>
      </c>
      <c r="B31" s="5">
        <f>D31/C31*100</f>
        <v>2.4446245272825502</v>
      </c>
      <c r="C31" s="4">
        <v>44424</v>
      </c>
      <c r="D31" s="3">
        <v>1086</v>
      </c>
    </row>
    <row r="32" spans="1:4" x14ac:dyDescent="0.25">
      <c r="A32" t="s">
        <v>91</v>
      </c>
      <c r="B32" s="5">
        <f>D32/C32*100</f>
        <v>2.4676092683189075</v>
      </c>
      <c r="C32" s="4">
        <v>18601</v>
      </c>
      <c r="D32" s="3">
        <v>459</v>
      </c>
    </row>
    <row r="33" spans="1:4" x14ac:dyDescent="0.25">
      <c r="A33" t="s">
        <v>66</v>
      </c>
      <c r="B33" s="5">
        <f>D33/C33*100</f>
        <v>2.4796393251890634</v>
      </c>
      <c r="C33" s="4">
        <v>27504</v>
      </c>
      <c r="D33" s="3">
        <v>682</v>
      </c>
    </row>
    <row r="34" spans="1:4" x14ac:dyDescent="0.25">
      <c r="A34" t="s">
        <v>21</v>
      </c>
      <c r="B34" s="5">
        <f>D34/C34*100</f>
        <v>2.498223568570253</v>
      </c>
      <c r="C34" s="4">
        <v>26739</v>
      </c>
      <c r="D34" s="3">
        <v>668</v>
      </c>
    </row>
    <row r="35" spans="1:4" x14ac:dyDescent="0.25">
      <c r="A35" t="s">
        <v>69</v>
      </c>
      <c r="B35" s="5">
        <f>D35/C35*100</f>
        <v>2.5060666225457755</v>
      </c>
      <c r="C35" s="4">
        <v>45330</v>
      </c>
      <c r="D35" s="3">
        <v>1136</v>
      </c>
    </row>
    <row r="36" spans="1:4" x14ac:dyDescent="0.25">
      <c r="A36" t="s">
        <v>2</v>
      </c>
      <c r="B36" s="5">
        <f>D36/C36*100</f>
        <v>2.7190132519861443</v>
      </c>
      <c r="C36" s="4">
        <v>120963</v>
      </c>
      <c r="D36" s="3">
        <v>3289</v>
      </c>
    </row>
    <row r="37" spans="1:4" x14ac:dyDescent="0.25">
      <c r="A37" t="s">
        <v>34</v>
      </c>
      <c r="B37" s="5">
        <f>D37/C37*100</f>
        <v>2.8076632691581729</v>
      </c>
      <c r="C37" s="4">
        <v>21192</v>
      </c>
      <c r="D37" s="3">
        <v>595</v>
      </c>
    </row>
    <row r="38" spans="1:4" x14ac:dyDescent="0.25">
      <c r="A38" t="s">
        <v>70</v>
      </c>
      <c r="B38" s="5">
        <f>D38/C38*100</f>
        <v>2.8090854340531703</v>
      </c>
      <c r="C38" s="4">
        <v>23246</v>
      </c>
      <c r="D38" s="3">
        <v>653</v>
      </c>
    </row>
    <row r="39" spans="1:4" x14ac:dyDescent="0.25">
      <c r="A39" t="s">
        <v>86</v>
      </c>
      <c r="B39" s="5">
        <f>D39/C39*100</f>
        <v>2.8813824380326847</v>
      </c>
      <c r="C39" s="4">
        <v>25578</v>
      </c>
      <c r="D39" s="3">
        <v>737</v>
      </c>
    </row>
    <row r="40" spans="1:4" x14ac:dyDescent="0.25">
      <c r="A40" t="s">
        <v>22</v>
      </c>
      <c r="B40" s="5">
        <f>D40/C40*100</f>
        <v>2.8991808155233172</v>
      </c>
      <c r="C40" s="4">
        <v>43702</v>
      </c>
      <c r="D40" s="3">
        <v>1267</v>
      </c>
    </row>
    <row r="41" spans="1:4" x14ac:dyDescent="0.25">
      <c r="A41" t="s">
        <v>11</v>
      </c>
      <c r="B41" s="5">
        <f>D41/C41*100</f>
        <v>3.0212573496155586</v>
      </c>
      <c r="C41" s="4">
        <v>22110</v>
      </c>
      <c r="D41" s="3">
        <v>668</v>
      </c>
    </row>
    <row r="42" spans="1:4" x14ac:dyDescent="0.25">
      <c r="A42" t="s">
        <v>36</v>
      </c>
      <c r="B42" s="5">
        <f>D42/C42*100</f>
        <v>3.0365769496204278</v>
      </c>
      <c r="C42" s="4">
        <v>10143</v>
      </c>
      <c r="D42" s="3">
        <v>308</v>
      </c>
    </row>
    <row r="43" spans="1:4" x14ac:dyDescent="0.25">
      <c r="A43" t="s">
        <v>97</v>
      </c>
      <c r="B43" s="5">
        <f>D43/C43*100</f>
        <v>3.1629483196837054</v>
      </c>
      <c r="C43" s="4">
        <v>7082</v>
      </c>
      <c r="D43" s="3">
        <v>224</v>
      </c>
    </row>
    <row r="44" spans="1:4" x14ac:dyDescent="0.25">
      <c r="A44" t="s">
        <v>30</v>
      </c>
      <c r="B44" s="5">
        <f>D44/C44*100</f>
        <v>3.1921196859724486</v>
      </c>
      <c r="C44" s="4">
        <v>27004</v>
      </c>
      <c r="D44" s="3">
        <v>862</v>
      </c>
    </row>
    <row r="45" spans="1:4" x14ac:dyDescent="0.25">
      <c r="A45" t="s">
        <v>44</v>
      </c>
      <c r="B45" s="5">
        <f>D45/C45*100</f>
        <v>3.2492127960571349</v>
      </c>
      <c r="C45" s="4">
        <v>21913</v>
      </c>
      <c r="D45" s="3">
        <v>712</v>
      </c>
    </row>
    <row r="46" spans="1:4" x14ac:dyDescent="0.25">
      <c r="A46" t="s">
        <v>60</v>
      </c>
      <c r="B46" s="5">
        <f>D46/C46*100</f>
        <v>3.3313009256693089</v>
      </c>
      <c r="C46" s="4">
        <v>18041</v>
      </c>
      <c r="D46" s="3">
        <v>601</v>
      </c>
    </row>
    <row r="47" spans="1:4" x14ac:dyDescent="0.25">
      <c r="A47" t="s">
        <v>58</v>
      </c>
      <c r="B47" s="5">
        <f>D47/C47*100</f>
        <v>3.349147181746301</v>
      </c>
      <c r="C47" s="4">
        <v>17706</v>
      </c>
      <c r="D47" s="3">
        <v>593</v>
      </c>
    </row>
    <row r="48" spans="1:4" x14ac:dyDescent="0.25">
      <c r="A48" t="s">
        <v>32</v>
      </c>
      <c r="B48" s="5">
        <f>D48/C48*100</f>
        <v>3.4322944653412146</v>
      </c>
      <c r="C48" s="4">
        <v>59552</v>
      </c>
      <c r="D48" s="3">
        <v>2044</v>
      </c>
    </row>
    <row r="49" spans="1:4" x14ac:dyDescent="0.25">
      <c r="A49" t="s">
        <v>40</v>
      </c>
      <c r="B49" s="5">
        <f>D49/C49*100</f>
        <v>3.5874142104041642</v>
      </c>
      <c r="C49" s="4">
        <v>30161</v>
      </c>
      <c r="D49" s="3">
        <v>1082</v>
      </c>
    </row>
    <row r="50" spans="1:4" x14ac:dyDescent="0.25">
      <c r="A50" t="s">
        <v>73</v>
      </c>
      <c r="B50" s="5">
        <f>D50/C50*100</f>
        <v>3.5915427938325175</v>
      </c>
      <c r="C50" s="4">
        <v>10831</v>
      </c>
      <c r="D50" s="3">
        <v>389</v>
      </c>
    </row>
    <row r="51" spans="1:4" x14ac:dyDescent="0.25">
      <c r="A51" t="s">
        <v>15</v>
      </c>
      <c r="B51" s="5">
        <f>D51/C51*100</f>
        <v>3.8282673314795281</v>
      </c>
      <c r="C51" s="4">
        <v>41716</v>
      </c>
      <c r="D51" s="3">
        <v>1597</v>
      </c>
    </row>
    <row r="52" spans="1:4" x14ac:dyDescent="0.25">
      <c r="A52" t="s">
        <v>26</v>
      </c>
      <c r="B52" s="5">
        <f>D52/C52*100</f>
        <v>3.8479471888880705</v>
      </c>
      <c r="C52" s="4">
        <v>40749</v>
      </c>
      <c r="D52" s="3">
        <v>1568</v>
      </c>
    </row>
    <row r="53" spans="1:4" x14ac:dyDescent="0.25">
      <c r="A53" t="s">
        <v>3</v>
      </c>
      <c r="B53" s="5">
        <f>D53/C53*100</f>
        <v>3.8483443169799041</v>
      </c>
      <c r="C53" s="4">
        <v>24582</v>
      </c>
      <c r="D53" s="3">
        <v>946</v>
      </c>
    </row>
    <row r="54" spans="1:4" x14ac:dyDescent="0.25">
      <c r="A54" t="s">
        <v>74</v>
      </c>
      <c r="B54" s="5">
        <f>D54/C54*100</f>
        <v>4.0219826379165502</v>
      </c>
      <c r="C54" s="4">
        <v>28568</v>
      </c>
      <c r="D54" s="3">
        <v>1149</v>
      </c>
    </row>
    <row r="55" spans="1:4" x14ac:dyDescent="0.25">
      <c r="A55" t="s">
        <v>53</v>
      </c>
      <c r="B55" s="5">
        <f>D55/C55*100</f>
        <v>4.4371635853030655</v>
      </c>
      <c r="C55" s="4">
        <v>21365</v>
      </c>
      <c r="D55" s="3">
        <v>948</v>
      </c>
    </row>
    <row r="56" spans="1:4" x14ac:dyDescent="0.25">
      <c r="A56" t="s">
        <v>95</v>
      </c>
      <c r="B56" s="5">
        <f>D56/C56*100</f>
        <v>4.5265937382119956</v>
      </c>
      <c r="C56" s="4">
        <v>13255</v>
      </c>
      <c r="D56" s="3">
        <v>600</v>
      </c>
    </row>
    <row r="57" spans="1:4" x14ac:dyDescent="0.25">
      <c r="A57" t="s">
        <v>25</v>
      </c>
      <c r="B57" s="5">
        <f>D57/C57*100</f>
        <v>4.5617440645064953</v>
      </c>
      <c r="C57" s="4">
        <v>26788</v>
      </c>
      <c r="D57" s="3">
        <v>1222</v>
      </c>
    </row>
    <row r="58" spans="1:4" x14ac:dyDescent="0.25">
      <c r="A58" t="s">
        <v>5</v>
      </c>
      <c r="B58" s="5">
        <f>D58/C58*100</f>
        <v>4.8771795850833657</v>
      </c>
      <c r="C58" s="4">
        <v>39285</v>
      </c>
      <c r="D58" s="3">
        <v>1916</v>
      </c>
    </row>
    <row r="59" spans="1:4" x14ac:dyDescent="0.25">
      <c r="A59" t="s">
        <v>93</v>
      </c>
      <c r="B59" s="5">
        <f>D59/C59*100</f>
        <v>4.9711365224105606</v>
      </c>
      <c r="C59" s="4">
        <v>27197</v>
      </c>
      <c r="D59" s="3">
        <v>1352</v>
      </c>
    </row>
    <row r="60" spans="1:4" x14ac:dyDescent="0.25">
      <c r="A60" t="s">
        <v>23</v>
      </c>
      <c r="B60" s="5">
        <f>D60/C60*100</f>
        <v>4.9842517128291712</v>
      </c>
      <c r="C60" s="4">
        <v>30797</v>
      </c>
      <c r="D60" s="3">
        <v>1535</v>
      </c>
    </row>
    <row r="61" spans="1:4" x14ac:dyDescent="0.25">
      <c r="A61" t="s">
        <v>89</v>
      </c>
      <c r="B61" s="5">
        <f>D61/C61*100</f>
        <v>5.230386052303861</v>
      </c>
      <c r="C61" s="4">
        <v>12045</v>
      </c>
      <c r="D61" s="3">
        <v>630</v>
      </c>
    </row>
    <row r="62" spans="1:4" x14ac:dyDescent="0.25">
      <c r="A62" t="s">
        <v>72</v>
      </c>
      <c r="B62" s="5">
        <f>D62/C62*100</f>
        <v>5.2929158549912101</v>
      </c>
      <c r="C62" s="4">
        <v>21047</v>
      </c>
      <c r="D62" s="3">
        <v>1114</v>
      </c>
    </row>
    <row r="63" spans="1:4" x14ac:dyDescent="0.25">
      <c r="A63" t="s">
        <v>47</v>
      </c>
      <c r="B63" s="5">
        <f>D63/C63*100</f>
        <v>5.3970588235294121</v>
      </c>
      <c r="C63" s="4">
        <v>6800</v>
      </c>
      <c r="D63" s="3">
        <v>367</v>
      </c>
    </row>
    <row r="64" spans="1:4" x14ac:dyDescent="0.25">
      <c r="A64" t="s">
        <v>55</v>
      </c>
      <c r="B64" s="5">
        <f>D64/C64*100</f>
        <v>5.4460265303638797</v>
      </c>
      <c r="C64" s="4">
        <v>32868</v>
      </c>
      <c r="D64" s="3">
        <v>1790</v>
      </c>
    </row>
    <row r="65" spans="1:4" x14ac:dyDescent="0.25">
      <c r="A65" t="s">
        <v>49</v>
      </c>
      <c r="B65" s="5">
        <f>D65/C65*100</f>
        <v>5.448606133646253</v>
      </c>
      <c r="C65" s="4">
        <v>31531</v>
      </c>
      <c r="D65" s="3">
        <v>1718</v>
      </c>
    </row>
    <row r="66" spans="1:4" x14ac:dyDescent="0.25">
      <c r="A66" t="s">
        <v>50</v>
      </c>
      <c r="B66" s="5">
        <f>D66/C66*100</f>
        <v>5.4938987355750646</v>
      </c>
      <c r="C66" s="4">
        <v>18111</v>
      </c>
      <c r="D66" s="3">
        <v>995</v>
      </c>
    </row>
    <row r="67" spans="1:4" x14ac:dyDescent="0.25">
      <c r="A67" t="s">
        <v>52</v>
      </c>
      <c r="B67" s="5">
        <f>D67/C67*100</f>
        <v>5.5695935986523475</v>
      </c>
      <c r="C67" s="4">
        <v>37992</v>
      </c>
      <c r="D67" s="3">
        <v>2116</v>
      </c>
    </row>
    <row r="68" spans="1:4" x14ac:dyDescent="0.25">
      <c r="A68" t="s">
        <v>94</v>
      </c>
      <c r="B68" s="5">
        <f>D68/C68*100</f>
        <v>5.5815138900688126</v>
      </c>
      <c r="C68" s="4">
        <v>23542</v>
      </c>
      <c r="D68" s="3">
        <v>1314</v>
      </c>
    </row>
    <row r="69" spans="1:4" x14ac:dyDescent="0.25">
      <c r="A69" t="s">
        <v>29</v>
      </c>
      <c r="B69" s="5">
        <f>D69/C69*100</f>
        <v>5.7198888707305118</v>
      </c>
      <c r="C69" s="4">
        <v>12238</v>
      </c>
      <c r="D69" s="3">
        <v>700</v>
      </c>
    </row>
    <row r="70" spans="1:4" x14ac:dyDescent="0.25">
      <c r="A70" t="s">
        <v>82</v>
      </c>
      <c r="B70" s="5">
        <f>D70/C70*100</f>
        <v>5.8659217877094969</v>
      </c>
      <c r="C70" s="4">
        <v>16110</v>
      </c>
      <c r="D70" s="3">
        <v>945</v>
      </c>
    </row>
    <row r="71" spans="1:4" x14ac:dyDescent="0.25">
      <c r="A71" t="s">
        <v>56</v>
      </c>
      <c r="B71" s="5">
        <f>D71/C71*100</f>
        <v>6.1872791519434633</v>
      </c>
      <c r="C71" s="4">
        <v>28300</v>
      </c>
      <c r="D71" s="3">
        <v>1751</v>
      </c>
    </row>
    <row r="72" spans="1:4" x14ac:dyDescent="0.25">
      <c r="A72" t="s">
        <v>78</v>
      </c>
      <c r="B72" s="5">
        <f>D72/C72*100</f>
        <v>6.3996482391973464</v>
      </c>
      <c r="C72" s="4">
        <v>25017</v>
      </c>
      <c r="D72" s="3">
        <v>1601</v>
      </c>
    </row>
    <row r="73" spans="1:4" x14ac:dyDescent="0.25">
      <c r="A73" t="s">
        <v>54</v>
      </c>
      <c r="B73" s="5">
        <f>D73/C73*100</f>
        <v>6.4166059723233788</v>
      </c>
      <c r="C73" s="4">
        <v>13730</v>
      </c>
      <c r="D73" s="3">
        <v>881</v>
      </c>
    </row>
    <row r="74" spans="1:4" x14ac:dyDescent="0.25">
      <c r="A74" t="s">
        <v>81</v>
      </c>
      <c r="B74" s="5">
        <f>D74/C74*100</f>
        <v>7.0658328819735088</v>
      </c>
      <c r="C74" s="4">
        <v>20309</v>
      </c>
      <c r="D74" s="3">
        <v>1435</v>
      </c>
    </row>
    <row r="75" spans="1:4" x14ac:dyDescent="0.25">
      <c r="A75" t="s">
        <v>0</v>
      </c>
      <c r="B75" s="5">
        <f>D75/C75*100</f>
        <v>7.0946724143604589</v>
      </c>
      <c r="C75" s="4">
        <v>30389</v>
      </c>
      <c r="D75" s="3">
        <v>2156</v>
      </c>
    </row>
    <row r="76" spans="1:4" x14ac:dyDescent="0.25">
      <c r="A76" t="s">
        <v>57</v>
      </c>
      <c r="B76" s="5">
        <f>D76/C76*100</f>
        <v>7.1597572266227765</v>
      </c>
      <c r="C76" s="4">
        <v>9721</v>
      </c>
      <c r="D76" s="3">
        <v>696</v>
      </c>
    </row>
    <row r="77" spans="1:4" x14ac:dyDescent="0.25">
      <c r="A77" t="s">
        <v>68</v>
      </c>
      <c r="B77" s="5">
        <f>D77/C77*100</f>
        <v>7.2101430826416815</v>
      </c>
      <c r="C77" s="4">
        <v>19639</v>
      </c>
      <c r="D77" s="3">
        <v>1416</v>
      </c>
    </row>
    <row r="78" spans="1:4" x14ac:dyDescent="0.25">
      <c r="A78" t="s">
        <v>16</v>
      </c>
      <c r="B78" s="5">
        <f>D78/C78*100</f>
        <v>7.4751012367297793</v>
      </c>
      <c r="C78" s="4">
        <v>27411</v>
      </c>
      <c r="D78" s="3">
        <v>2049</v>
      </c>
    </row>
    <row r="79" spans="1:4" x14ac:dyDescent="0.25">
      <c r="A79" t="s">
        <v>13</v>
      </c>
      <c r="B79" s="5">
        <f>D79/C79*100</f>
        <v>7.7521514629948367</v>
      </c>
      <c r="C79" s="4">
        <v>14525</v>
      </c>
      <c r="D79" s="3">
        <v>1126</v>
      </c>
    </row>
    <row r="80" spans="1:4" x14ac:dyDescent="0.25">
      <c r="A80" t="s">
        <v>19</v>
      </c>
      <c r="B80" s="5">
        <f>D80/C80*100</f>
        <v>8.1517416891999357</v>
      </c>
      <c r="C80" s="4">
        <v>50296</v>
      </c>
      <c r="D80" s="3">
        <v>4100</v>
      </c>
    </row>
    <row r="81" spans="1:4" x14ac:dyDescent="0.25">
      <c r="A81" t="s">
        <v>1</v>
      </c>
      <c r="B81" s="5">
        <f>D81/C81*100</f>
        <v>8.2765049305794047</v>
      </c>
      <c r="C81" s="4">
        <v>20383</v>
      </c>
      <c r="D81" s="3">
        <v>1687</v>
      </c>
    </row>
    <row r="82" spans="1:4" x14ac:dyDescent="0.25">
      <c r="A82" t="s">
        <v>80</v>
      </c>
      <c r="B82" s="5">
        <f>D82/C82*100</f>
        <v>8.3977390702503172</v>
      </c>
      <c r="C82" s="4">
        <v>17338</v>
      </c>
      <c r="D82" s="3">
        <v>1456</v>
      </c>
    </row>
    <row r="83" spans="1:4" x14ac:dyDescent="0.25">
      <c r="A83" t="s">
        <v>9</v>
      </c>
      <c r="B83" s="5">
        <f>D83/C83*100</f>
        <v>8.7159975509490071</v>
      </c>
      <c r="C83" s="4">
        <v>22866</v>
      </c>
      <c r="D83" s="3">
        <v>1993</v>
      </c>
    </row>
    <row r="84" spans="1:4" x14ac:dyDescent="0.25">
      <c r="A84" t="s">
        <v>24</v>
      </c>
      <c r="B84" s="5">
        <f>D84/C84*100</f>
        <v>8.8190572731880383</v>
      </c>
      <c r="C84" s="4">
        <v>11838</v>
      </c>
      <c r="D84" s="3">
        <v>1044</v>
      </c>
    </row>
    <row r="85" spans="1:4" x14ac:dyDescent="0.25">
      <c r="A85" t="s">
        <v>61</v>
      </c>
      <c r="B85" s="5">
        <f>D85/C85*100</f>
        <v>8.9548721574172259</v>
      </c>
      <c r="C85" s="4">
        <v>16974</v>
      </c>
      <c r="D85" s="3">
        <v>1520</v>
      </c>
    </row>
    <row r="86" spans="1:4" x14ac:dyDescent="0.25">
      <c r="A86" t="s">
        <v>7</v>
      </c>
      <c r="B86" s="5">
        <f>D86/C86*100</f>
        <v>9.1228870142982768</v>
      </c>
      <c r="C86" s="4">
        <v>30703</v>
      </c>
      <c r="D86" s="3">
        <v>2801</v>
      </c>
    </row>
    <row r="87" spans="1:4" x14ac:dyDescent="0.25">
      <c r="A87" t="s">
        <v>42</v>
      </c>
      <c r="B87" s="5">
        <f>D87/C87*100</f>
        <v>10.265486725663717</v>
      </c>
      <c r="C87" s="4">
        <v>18080</v>
      </c>
      <c r="D87" s="3">
        <v>1856</v>
      </c>
    </row>
    <row r="88" spans="1:4" x14ac:dyDescent="0.25">
      <c r="A88" t="s">
        <v>35</v>
      </c>
      <c r="B88" s="5">
        <f>D88/C88*100</f>
        <v>10.375296046638733</v>
      </c>
      <c r="C88" s="4">
        <v>21956</v>
      </c>
      <c r="D88" s="3">
        <v>2278</v>
      </c>
    </row>
    <row r="89" spans="1:4" x14ac:dyDescent="0.25">
      <c r="A89" t="s">
        <v>31</v>
      </c>
      <c r="B89" s="5">
        <f>D89/C89*100</f>
        <v>11.227834897928773</v>
      </c>
      <c r="C89" s="4">
        <v>13422</v>
      </c>
      <c r="D89" s="3">
        <v>1507</v>
      </c>
    </row>
    <row r="90" spans="1:4" x14ac:dyDescent="0.25">
      <c r="A90" t="s">
        <v>63</v>
      </c>
      <c r="B90" s="5">
        <f>D90/C90*100</f>
        <v>11.487208722297442</v>
      </c>
      <c r="C90" s="4">
        <v>14033</v>
      </c>
      <c r="D90" s="3">
        <v>1612</v>
      </c>
    </row>
    <row r="91" spans="1:4" x14ac:dyDescent="0.25">
      <c r="A91" t="s">
        <v>64</v>
      </c>
      <c r="B91" s="5">
        <f>D91/C91*100</f>
        <v>11.856097744927974</v>
      </c>
      <c r="C91" s="4">
        <v>26518</v>
      </c>
      <c r="D91" s="3">
        <v>3144</v>
      </c>
    </row>
    <row r="92" spans="1:4" x14ac:dyDescent="0.25">
      <c r="A92" t="s">
        <v>51</v>
      </c>
      <c r="B92" s="5">
        <f>D92/C92*100</f>
        <v>12.857783759533422</v>
      </c>
      <c r="C92" s="4">
        <v>11145</v>
      </c>
      <c r="D92" s="3">
        <v>1433</v>
      </c>
    </row>
    <row r="93" spans="1:4" x14ac:dyDescent="0.25">
      <c r="A93" t="s">
        <v>85</v>
      </c>
      <c r="B93" s="5">
        <f>D93/C93*100</f>
        <v>14.510641664688661</v>
      </c>
      <c r="C93" s="4">
        <v>12639</v>
      </c>
      <c r="D93" s="3">
        <v>1834</v>
      </c>
    </row>
    <row r="94" spans="1:4" x14ac:dyDescent="0.25">
      <c r="A94" t="s">
        <v>84</v>
      </c>
      <c r="B94" s="5">
        <f>D94/C94*100</f>
        <v>17.52166377816291</v>
      </c>
      <c r="C94" s="4">
        <v>11540</v>
      </c>
      <c r="D94" s="3">
        <v>2022</v>
      </c>
    </row>
    <row r="95" spans="1:4" x14ac:dyDescent="0.25">
      <c r="A95" t="s">
        <v>92</v>
      </c>
      <c r="B95" s="5">
        <f>D95/C95*100</f>
        <v>21.841767855796064</v>
      </c>
      <c r="C95" s="4">
        <v>13259</v>
      </c>
      <c r="D95" s="3">
        <v>2896</v>
      </c>
    </row>
    <row r="96" spans="1:4" x14ac:dyDescent="0.25">
      <c r="A96" t="s">
        <v>88</v>
      </c>
      <c r="B96" s="5">
        <f>D96/C96*100</f>
        <v>34.145064152919616</v>
      </c>
      <c r="C96" s="4">
        <v>3819</v>
      </c>
      <c r="D96" s="3">
        <v>1304</v>
      </c>
    </row>
    <row r="97" spans="1:4" x14ac:dyDescent="0.25">
      <c r="A97" t="s">
        <v>28</v>
      </c>
      <c r="B97" s="5">
        <f>D97/C97*100</f>
        <v>35.983854692230075</v>
      </c>
      <c r="C97" s="4">
        <v>4955</v>
      </c>
      <c r="D97" s="3">
        <v>1783</v>
      </c>
    </row>
    <row r="98" spans="1:4" x14ac:dyDescent="0.25">
      <c r="A98" t="s">
        <v>6</v>
      </c>
      <c r="B98" s="5">
        <f>D98/C98*100</f>
        <v>49.31733553992553</v>
      </c>
      <c r="C98" s="4">
        <v>2417</v>
      </c>
      <c r="D98" s="3">
        <v>1192</v>
      </c>
    </row>
    <row r="99" spans="1:4" x14ac:dyDescent="0.25">
      <c r="A99" t="s">
        <v>76</v>
      </c>
      <c r="B99" s="5">
        <f>D99/C99*100</f>
        <v>49.492858621403435</v>
      </c>
      <c r="C99" s="4">
        <v>4831</v>
      </c>
      <c r="D99" s="3">
        <v>2391</v>
      </c>
    </row>
  </sheetData>
  <sortState ref="A1:V99">
    <sortCondition ref="B1:B9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Små solcelleanlæg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Sigrid Friis Neergaard</cp:lastModifiedBy>
  <dcterms:created xsi:type="dcterms:W3CDTF">2023-01-16T12:32:28Z</dcterms:created>
  <dcterms:modified xsi:type="dcterms:W3CDTF">2023-03-23T13:38:49Z</dcterms:modified>
</cp:coreProperties>
</file>