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CJ113" i="28"/>
  <c r="BT113" i="28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CJ97" i="28"/>
  <c r="BT97" i="28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CJ50" i="28"/>
  <c r="BT50" i="28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<sst xmlns="http://schemas.openxmlformats.org/spreadsheetml/2006/main" count="1826" uniqueCount="283">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</sst>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1975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3615246.7841320992</v>
      </c>
      <c r="D5" s="29">
        <v>133.32545411467015</v>
      </c>
      <c r="E5" s="29">
        <v>96.786366831631369</v>
      </c>
      <c r="F5" s="29">
        <v>90.104568810268617</v>
      </c>
      <c r="G5" s="29">
        <v>15185718.187166546</v>
      </c>
      <c r="H5" s="29">
        <v>912.02849214486935</v>
      </c>
      <c r="I5" s="29">
        <v>195.81419480410148</v>
      </c>
      <c r="J5" s="29">
        <v>187.12762393643382</v>
      </c>
      <c r="K5" s="29">
        <v>97.946850397290874</v>
      </c>
      <c r="L5" s="29">
        <v>61.647329235492549</v>
      </c>
      <c r="M5" s="29">
        <v>10137.670018189343</v>
      </c>
      <c r="N5" s="29">
        <v>5218.6851973962494</v>
      </c>
      <c r="O5" s="29">
        <v>128.22348136436693</v>
      </c>
      <c r="P5" s="29">
        <v>358.05074964595246</v>
      </c>
      <c r="Q5" s="29">
        <v>57.817418650284523</v>
      </c>
      <c r="R5" s="29">
        <v>372.55659166466717</v>
      </c>
      <c r="S5" s="29">
        <v>294.18554461816888</v>
      </c>
      <c r="T5" s="29">
        <v>182.40454816620712</v>
      </c>
      <c r="U5" s="29">
        <v>749.84488932750776</v>
      </c>
      <c r="V5" s="29">
        <v>161.90981602023126</v>
      </c>
      <c r="W5" s="29">
        <v>496.3737236883893</v>
      </c>
      <c r="X5" s="29">
        <v>662.3784699217473</v>
      </c>
      <c r="Y5" s="29">
        <v>126.6989876149896</v>
      </c>
      <c r="Z5" s="29">
        <v>283.66968984561515</v>
      </c>
      <c r="AA5" s="29">
        <v>85.108777045091685</v>
      </c>
      <c r="AB5" s="29">
        <v>64.229452581511225</v>
      </c>
      <c r="AC5" s="29">
        <v>5311.2461701507464</v>
      </c>
      <c r="AD5" s="29">
        <v>447.76945604001435</v>
      </c>
      <c r="AE5" s="29">
        <v>8365.9498337646855</v>
      </c>
      <c r="AF5" s="29">
        <v>1812.0789999966839</v>
      </c>
      <c r="AG5" s="29">
        <v>380.45390004754972</v>
      </c>
      <c r="AH5" s="29">
        <v>77.319030899769729</v>
      </c>
      <c r="AI5" s="29">
        <v>7.9521362394391151</v>
      </c>
      <c r="AJ5" s="29">
        <v>231.16216929837486</v>
      </c>
      <c r="AK5" s="29">
        <v>11.36316420165225</v>
      </c>
      <c r="AL5" s="29">
        <v>83619.870221661957</v>
      </c>
      <c r="AM5" s="29">
        <v>341.80053047000564</v>
      </c>
      <c r="AN5" s="29">
        <v>8421.2900563492331</v>
      </c>
      <c r="AO5" s="29">
        <v>66.272564965256166</v>
      </c>
      <c r="AP5" s="29">
        <v>172.416003932889</v>
      </c>
      <c r="AQ5" s="29">
        <v>389.79717700534786</v>
      </c>
      <c r="AR5" s="29">
        <v>194.23617451119966</v>
      </c>
      <c r="AS5" s="29">
        <v>172.78699654770068</v>
      </c>
      <c r="AT5" s="29">
        <v>38.845801651567562</v>
      </c>
      <c r="AU5" s="29">
        <v>1018.7549245103011</v>
      </c>
      <c r="AV5" s="29">
        <v>29.219455967025635</v>
      </c>
      <c r="AW5" s="29">
        <v>44.389796413914667</v>
      </c>
      <c r="AX5" s="29">
        <v>410.12015171218735</v>
      </c>
      <c r="AY5" s="29">
        <v>452.73560537225524</v>
      </c>
      <c r="AZ5" s="29">
        <v>136.92156570137229</v>
      </c>
      <c r="BA5" s="29">
        <v>634.19296350096499</v>
      </c>
      <c r="BB5" s="29">
        <v>91.200185253771494</v>
      </c>
      <c r="BC5" s="29">
        <v>1048.7935252412694</v>
      </c>
      <c r="BD5" s="29">
        <v>426.23666079674035</v>
      </c>
      <c r="BE5" s="29">
        <v>50.953513048763625</v>
      </c>
      <c r="BF5" s="29">
        <v>150.15688229497059</v>
      </c>
      <c r="BG5" s="29">
        <v>7989.025167797633</v>
      </c>
      <c r="BH5" s="29">
        <v>7765.4051257599685</v>
      </c>
      <c r="BI5" s="29">
        <v>212.64792302923178</v>
      </c>
      <c r="BJ5" s="29">
        <v>13111.280554351279</v>
      </c>
      <c r="BK5" s="29">
        <v>39.809464400106528</v>
      </c>
      <c r="BL5" s="29">
        <v>13812.073311312965</v>
      </c>
      <c r="BM5" s="29">
        <v>25336.482499385773</v>
      </c>
      <c r="BN5" s="29">
        <v>4981.2500652507151</v>
      </c>
      <c r="BO5" s="29">
        <v>1599.8059506480415</v>
      </c>
      <c r="BP5" s="29">
        <v>3620.457908523339</v>
      </c>
      <c r="BQ5" s="29">
        <v>92.267308483320562</v>
      </c>
      <c r="BR5" s="29">
        <v>63.02467029774359</v>
      </c>
      <c r="BS5" s="29">
        <v>0</v>
      </c>
      <c r="BT5" s="59">
        <f t="shared" ref="BT5:BT68" si="0">SUM(C5:BS5)</f>
        <v>19015299.375101458</v>
      </c>
      <c r="BU5" s="29">
        <v>1283108.6163079187</v>
      </c>
      <c r="BV5" s="29">
        <v>0</v>
      </c>
      <c r="BW5" s="29">
        <v>61.250965619298988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111.17034861402495</v>
      </c>
      <c r="CD5" s="29">
        <v>9718.7064373683224</v>
      </c>
      <c r="CE5" s="29">
        <v>-140098.54828592512</v>
      </c>
      <c r="CF5" s="29">
        <v>629.53154686040864</v>
      </c>
      <c r="CG5" s="29">
        <v>0</v>
      </c>
      <c r="CH5" s="29">
        <v>-370238.75816884957</v>
      </c>
      <c r="CI5" s="29">
        <v>2295248.8332348396</v>
      </c>
      <c r="CJ5" s="38">
        <f t="shared" ref="CJ5:CJ36" si="1">SUM(BT5:CI5)</f>
        <v>22093840.177487902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67021.142065880689</v>
      </c>
      <c r="D6" s="29">
        <v>46494.090477975784</v>
      </c>
      <c r="E6" s="29">
        <v>1.2743531323659814</v>
      </c>
      <c r="F6" s="29">
        <v>8.5505485395575036</v>
      </c>
      <c r="G6" s="29">
        <v>262.19526399598595</v>
      </c>
      <c r="H6" s="29">
        <v>35.586717405359273</v>
      </c>
      <c r="I6" s="29">
        <v>196541.67035473287</v>
      </c>
      <c r="J6" s="29">
        <v>0</v>
      </c>
      <c r="K6" s="29">
        <v>10.074678521538477</v>
      </c>
      <c r="L6" s="29">
        <v>5.4100951818797851</v>
      </c>
      <c r="M6" s="29">
        <v>103.30104790014107</v>
      </c>
      <c r="N6" s="29">
        <v>67.183271923185728</v>
      </c>
      <c r="O6" s="29">
        <v>0</v>
      </c>
      <c r="P6" s="29">
        <v>94.804276255584341</v>
      </c>
      <c r="Q6" s="29">
        <v>1414.3543873929739</v>
      </c>
      <c r="R6" s="29">
        <v>25881.3100128722</v>
      </c>
      <c r="S6" s="29">
        <v>380.55977678602858</v>
      </c>
      <c r="T6" s="29">
        <v>44.450091624171122</v>
      </c>
      <c r="U6" s="29">
        <v>132.18822348358782</v>
      </c>
      <c r="V6" s="29">
        <v>0</v>
      </c>
      <c r="W6" s="29">
        <v>0</v>
      </c>
      <c r="X6" s="29">
        <v>19615.924571127704</v>
      </c>
      <c r="Y6" s="29">
        <v>728.9897229332696</v>
      </c>
      <c r="Z6" s="29">
        <v>38673.012336226864</v>
      </c>
      <c r="AA6" s="29">
        <v>5.4137697513234047</v>
      </c>
      <c r="AB6" s="29">
        <v>48.519398414899491</v>
      </c>
      <c r="AC6" s="29">
        <v>38219.305200773772</v>
      </c>
      <c r="AD6" s="29">
        <v>55.122636414692685</v>
      </c>
      <c r="AE6" s="29">
        <v>406.79066761538274</v>
      </c>
      <c r="AF6" s="29">
        <v>262.50050728754195</v>
      </c>
      <c r="AG6" s="29">
        <v>44.553796321889266</v>
      </c>
      <c r="AH6" s="29">
        <v>10.44460314017198</v>
      </c>
      <c r="AI6" s="29">
        <v>2.2955583742812555</v>
      </c>
      <c r="AJ6" s="29">
        <v>49.840319328827796</v>
      </c>
      <c r="AK6" s="29">
        <v>4.8034823806946561</v>
      </c>
      <c r="AL6" s="29">
        <v>59.766249467575562</v>
      </c>
      <c r="AM6" s="29">
        <v>31.921562378840179</v>
      </c>
      <c r="AN6" s="29">
        <v>13.954404829459605</v>
      </c>
      <c r="AO6" s="29">
        <v>40.12014689809196</v>
      </c>
      <c r="AP6" s="29">
        <v>145.70362764747875</v>
      </c>
      <c r="AQ6" s="29">
        <v>25.069947686962209</v>
      </c>
      <c r="AR6" s="29">
        <v>29.94992106940952</v>
      </c>
      <c r="AS6" s="29">
        <v>14.773053573576023</v>
      </c>
      <c r="AT6" s="29">
        <v>5.5320976647890134</v>
      </c>
      <c r="AU6" s="29">
        <v>24.739078669021925</v>
      </c>
      <c r="AV6" s="29">
        <v>0</v>
      </c>
      <c r="AW6" s="29">
        <v>0</v>
      </c>
      <c r="AX6" s="29">
        <v>60.166503189523944</v>
      </c>
      <c r="AY6" s="29">
        <v>155.55412599718352</v>
      </c>
      <c r="AZ6" s="29">
        <v>58.093643671433682</v>
      </c>
      <c r="BA6" s="29">
        <v>0</v>
      </c>
      <c r="BB6" s="29">
        <v>37.899453088972088</v>
      </c>
      <c r="BC6" s="29">
        <v>15.225174776124772</v>
      </c>
      <c r="BD6" s="29">
        <v>105.2028568410843</v>
      </c>
      <c r="BE6" s="29">
        <v>5.4570207553923984</v>
      </c>
      <c r="BF6" s="29">
        <v>2.0713361172793463</v>
      </c>
      <c r="BG6" s="29">
        <v>20.830518166580255</v>
      </c>
      <c r="BH6" s="29">
        <v>2404.7022207226528</v>
      </c>
      <c r="BI6" s="29">
        <v>18.94507264170451</v>
      </c>
      <c r="BJ6" s="29">
        <v>2088.0365847772491</v>
      </c>
      <c r="BK6" s="29">
        <v>7.2014352439550002</v>
      </c>
      <c r="BL6" s="29">
        <v>396.64165387279485</v>
      </c>
      <c r="BM6" s="29">
        <v>1743.7104194289666</v>
      </c>
      <c r="BN6" s="29">
        <v>62.262420185262776</v>
      </c>
      <c r="BO6" s="29">
        <v>52.892923415219613</v>
      </c>
      <c r="BP6" s="29">
        <v>164.51257294047687</v>
      </c>
      <c r="BQ6" s="29">
        <v>16.64817175177922</v>
      </c>
      <c r="BR6" s="29">
        <v>38.659046365235291</v>
      </c>
      <c r="BS6" s="29">
        <v>0</v>
      </c>
      <c r="BT6" s="59">
        <f t="shared" si="0"/>
        <v>444471.90545752924</v>
      </c>
      <c r="BU6" s="29">
        <v>70904.797176411492</v>
      </c>
      <c r="BV6" s="29">
        <v>0</v>
      </c>
      <c r="BW6" s="29">
        <v>0</v>
      </c>
      <c r="BX6" s="29">
        <v>0</v>
      </c>
      <c r="BY6" s="29">
        <v>204140.56636315939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379.83046633286421</v>
      </c>
      <c r="CG6" s="29">
        <v>0</v>
      </c>
      <c r="CH6" s="29">
        <v>19923.632300416302</v>
      </c>
      <c r="CI6" s="29">
        <v>27455.582193581831</v>
      </c>
      <c r="CJ6" s="38">
        <f t="shared" si="1"/>
        <v>767276.31395743124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19858.384516025988</v>
      </c>
      <c r="D7" s="29">
        <v>0</v>
      </c>
      <c r="E7" s="29">
        <v>11983.52866688939</v>
      </c>
      <c r="F7" s="29">
        <v>0</v>
      </c>
      <c r="G7" s="29">
        <v>790955.79424232861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811.94957708231755</v>
      </c>
      <c r="N7" s="29">
        <v>13354.822208798052</v>
      </c>
      <c r="O7" s="29">
        <v>71.055829741835126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9.6287507306052404</v>
      </c>
      <c r="AD7" s="29">
        <v>0</v>
      </c>
      <c r="AE7" s="29">
        <v>0</v>
      </c>
      <c r="AF7" s="29">
        <v>73.664960543656761</v>
      </c>
      <c r="AG7" s="29">
        <v>0</v>
      </c>
      <c r="AH7" s="29">
        <v>0</v>
      </c>
      <c r="AI7" s="29">
        <v>0</v>
      </c>
      <c r="AJ7" s="29">
        <v>17.290920877617438</v>
      </c>
      <c r="AK7" s="29">
        <v>0</v>
      </c>
      <c r="AL7" s="29">
        <v>29359.099726933149</v>
      </c>
      <c r="AM7" s="29">
        <v>0</v>
      </c>
      <c r="AN7" s="29">
        <v>21.441015947573096</v>
      </c>
      <c r="AO7" s="29">
        <v>0</v>
      </c>
      <c r="AP7" s="29">
        <v>45.780900769409079</v>
      </c>
      <c r="AQ7" s="29">
        <v>4.7705606329235124</v>
      </c>
      <c r="AR7" s="29">
        <v>9.5910519102115899</v>
      </c>
      <c r="AS7" s="29">
        <v>0</v>
      </c>
      <c r="AT7" s="29">
        <v>0</v>
      </c>
      <c r="AU7" s="29">
        <v>77.50258346890574</v>
      </c>
      <c r="AV7" s="29">
        <v>0</v>
      </c>
      <c r="AW7" s="29">
        <v>0</v>
      </c>
      <c r="AX7" s="29">
        <v>64.682100214184288</v>
      </c>
      <c r="AY7" s="29">
        <v>59.670418997662949</v>
      </c>
      <c r="AZ7" s="29">
        <v>0</v>
      </c>
      <c r="BA7" s="29">
        <v>44.981453835449187</v>
      </c>
      <c r="BB7" s="29">
        <v>0</v>
      </c>
      <c r="BC7" s="29">
        <v>70.327488019686442</v>
      </c>
      <c r="BD7" s="29">
        <v>0</v>
      </c>
      <c r="BE7" s="29">
        <v>7.0064189600050693</v>
      </c>
      <c r="BF7" s="29">
        <v>0</v>
      </c>
      <c r="BG7" s="29">
        <v>0</v>
      </c>
      <c r="BH7" s="29">
        <v>2068.3477849668707</v>
      </c>
      <c r="BI7" s="29">
        <v>9.8640688635179714</v>
      </c>
      <c r="BJ7" s="29">
        <v>789.13674003665119</v>
      </c>
      <c r="BK7" s="29">
        <v>16.693454123815087</v>
      </c>
      <c r="BL7" s="29">
        <v>1634.888449243982</v>
      </c>
      <c r="BM7" s="29">
        <v>2712.1241911466986</v>
      </c>
      <c r="BN7" s="29">
        <v>12.269664277906175</v>
      </c>
      <c r="BO7" s="29">
        <v>12.715620569610381</v>
      </c>
      <c r="BP7" s="29">
        <v>348.64580753367028</v>
      </c>
      <c r="BQ7" s="29">
        <v>4.2507782510783905</v>
      </c>
      <c r="BR7" s="29">
        <v>0</v>
      </c>
      <c r="BS7" s="29">
        <v>0</v>
      </c>
      <c r="BT7" s="59">
        <f t="shared" si="0"/>
        <v>874509.9099517212</v>
      </c>
      <c r="BU7" s="29">
        <v>192589.44076111275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212.61549394421837</v>
      </c>
      <c r="CE7" s="29">
        <v>0</v>
      </c>
      <c r="CF7" s="29">
        <v>28.857173412392331</v>
      </c>
      <c r="CG7" s="29">
        <v>0</v>
      </c>
      <c r="CH7" s="29">
        <v>308.0773191975544</v>
      </c>
      <c r="CI7" s="29">
        <v>673815.17492075136</v>
      </c>
      <c r="CJ7" s="38">
        <f t="shared" si="1"/>
        <v>1741464.0756201395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19719.381595731207</v>
      </c>
      <c r="D8" s="29">
        <v>6.4395466571697604</v>
      </c>
      <c r="E8" s="29">
        <v>21.210891961316939</v>
      </c>
      <c r="F8" s="29">
        <v>22815.994330063117</v>
      </c>
      <c r="G8" s="29">
        <v>27993.066193642568</v>
      </c>
      <c r="H8" s="29">
        <v>3424.8051827938157</v>
      </c>
      <c r="I8" s="29">
        <v>302.93709701053274</v>
      </c>
      <c r="J8" s="29">
        <v>1393.8906241819552</v>
      </c>
      <c r="K8" s="29">
        <v>11.858740755266924</v>
      </c>
      <c r="L8" s="29">
        <v>47327.625571517776</v>
      </c>
      <c r="M8" s="29">
        <v>7956.0588795575759</v>
      </c>
      <c r="N8" s="29">
        <v>89.730811758271074</v>
      </c>
      <c r="O8" s="29">
        <v>651.25307564617367</v>
      </c>
      <c r="P8" s="29">
        <v>211994.70381664255</v>
      </c>
      <c r="Q8" s="29">
        <v>3538.9566576202224</v>
      </c>
      <c r="R8" s="29">
        <v>2775.2254344043995</v>
      </c>
      <c r="S8" s="29">
        <v>31.351963012132671</v>
      </c>
      <c r="T8" s="29">
        <v>194.95548814805943</v>
      </c>
      <c r="U8" s="29">
        <v>843.49416331971315</v>
      </c>
      <c r="V8" s="29">
        <v>72.643755210971904</v>
      </c>
      <c r="W8" s="29">
        <v>133.10173850087156</v>
      </c>
      <c r="X8" s="29">
        <v>100.57255893869799</v>
      </c>
      <c r="Y8" s="29">
        <v>171.31364927997862</v>
      </c>
      <c r="Z8" s="29">
        <v>76.338792317494622</v>
      </c>
      <c r="AA8" s="29">
        <v>7.1119325581522475</v>
      </c>
      <c r="AB8" s="29">
        <v>238.32079437719437</v>
      </c>
      <c r="AC8" s="29">
        <v>187638.10182073759</v>
      </c>
      <c r="AD8" s="29">
        <v>47.079760455002621</v>
      </c>
      <c r="AE8" s="29">
        <v>1455.69045486751</v>
      </c>
      <c r="AF8" s="29">
        <v>29.279632370735079</v>
      </c>
      <c r="AG8" s="29">
        <v>180.92608226992999</v>
      </c>
      <c r="AH8" s="29">
        <v>340.19060223396065</v>
      </c>
      <c r="AI8" s="29">
        <v>4.5042463250372347</v>
      </c>
      <c r="AJ8" s="29">
        <v>375.80120601016529</v>
      </c>
      <c r="AK8" s="29">
        <v>2.3814081983193387</v>
      </c>
      <c r="AL8" s="29">
        <v>5877.225567914169</v>
      </c>
      <c r="AM8" s="29">
        <v>42.799547339833232</v>
      </c>
      <c r="AN8" s="29">
        <v>14.993923333109837</v>
      </c>
      <c r="AO8" s="29">
        <v>7.1464482096218322</v>
      </c>
      <c r="AP8" s="29">
        <v>4.9101638998265456</v>
      </c>
      <c r="AQ8" s="29">
        <v>28.730591517359002</v>
      </c>
      <c r="AR8" s="29">
        <v>16.498009394593502</v>
      </c>
      <c r="AS8" s="29">
        <v>10.84849569969081</v>
      </c>
      <c r="AT8" s="29">
        <v>2.698703027009997</v>
      </c>
      <c r="AU8" s="29">
        <v>37.290975883940206</v>
      </c>
      <c r="AV8" s="29">
        <v>416.1472979021982</v>
      </c>
      <c r="AW8" s="29">
        <v>853.71093278004844</v>
      </c>
      <c r="AX8" s="29">
        <v>35.376803499457779</v>
      </c>
      <c r="AY8" s="29">
        <v>207.6696440477468</v>
      </c>
      <c r="AZ8" s="29">
        <v>0</v>
      </c>
      <c r="BA8" s="29">
        <v>389.81810353599877</v>
      </c>
      <c r="BB8" s="29">
        <v>2.2545799585820148</v>
      </c>
      <c r="BC8" s="29">
        <v>350.67924076134079</v>
      </c>
      <c r="BD8" s="29">
        <v>2.4942356546930693</v>
      </c>
      <c r="BE8" s="29">
        <v>13.749056179101768</v>
      </c>
      <c r="BF8" s="29">
        <v>4.3213466522234931</v>
      </c>
      <c r="BG8" s="29">
        <v>3355.3904747920374</v>
      </c>
      <c r="BH8" s="29">
        <v>5446.2011371421431</v>
      </c>
      <c r="BI8" s="29">
        <v>306.93282791299509</v>
      </c>
      <c r="BJ8" s="29">
        <v>3269.6646578283799</v>
      </c>
      <c r="BK8" s="29">
        <v>0</v>
      </c>
      <c r="BL8" s="29">
        <v>4133.5494581419134</v>
      </c>
      <c r="BM8" s="29">
        <v>6782.5280707588081</v>
      </c>
      <c r="BN8" s="29">
        <v>243.36837129811605</v>
      </c>
      <c r="BO8" s="29">
        <v>221.90184669054591</v>
      </c>
      <c r="BP8" s="29">
        <v>1451.1760038142008</v>
      </c>
      <c r="BQ8" s="29">
        <v>4.8103111367319924</v>
      </c>
      <c r="BR8" s="29">
        <v>2.1994279194359141</v>
      </c>
      <c r="BS8" s="29">
        <v>0</v>
      </c>
      <c r="BT8" s="59">
        <f t="shared" si="0"/>
        <v>575503.38475370139</v>
      </c>
      <c r="BU8" s="29">
        <v>37758.897993355298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42177.365472033125</v>
      </c>
      <c r="CG8" s="29">
        <v>0</v>
      </c>
      <c r="CH8" s="29">
        <v>-13682.743501846231</v>
      </c>
      <c r="CI8" s="29">
        <v>165281.48853009532</v>
      </c>
      <c r="CJ8" s="38">
        <f t="shared" si="1"/>
        <v>807038.39324733894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1762578.9110498254</v>
      </c>
      <c r="D9" s="29">
        <v>314.40740234853729</v>
      </c>
      <c r="E9" s="29">
        <v>55219.594818794831</v>
      </c>
      <c r="F9" s="29">
        <v>530.28927239769314</v>
      </c>
      <c r="G9" s="29">
        <v>7706432.1902277637</v>
      </c>
      <c r="H9" s="29">
        <v>9202.1875703107689</v>
      </c>
      <c r="I9" s="29">
        <v>37180.725056520067</v>
      </c>
      <c r="J9" s="29">
        <v>10692.210308643445</v>
      </c>
      <c r="K9" s="29">
        <v>1231.0317620103776</v>
      </c>
      <c r="L9" s="29">
        <v>751.72166293972077</v>
      </c>
      <c r="M9" s="29">
        <v>208012.83456159933</v>
      </c>
      <c r="N9" s="29">
        <v>131977.50494974924</v>
      </c>
      <c r="O9" s="29">
        <v>17525.98659962929</v>
      </c>
      <c r="P9" s="29">
        <v>4171.998597871866</v>
      </c>
      <c r="Q9" s="29">
        <v>594.80586494862416</v>
      </c>
      <c r="R9" s="29">
        <v>2358.8339671931576</v>
      </c>
      <c r="S9" s="29">
        <v>3325.6371669226755</v>
      </c>
      <c r="T9" s="29">
        <v>1364.6456361141927</v>
      </c>
      <c r="U9" s="29">
        <v>4775.9904700541783</v>
      </c>
      <c r="V9" s="29">
        <v>610.26849952144948</v>
      </c>
      <c r="W9" s="29">
        <v>663.46355523278612</v>
      </c>
      <c r="X9" s="29">
        <v>13566.768494897828</v>
      </c>
      <c r="Y9" s="29">
        <v>537.6300183865269</v>
      </c>
      <c r="Z9" s="29">
        <v>1397.3656515974694</v>
      </c>
      <c r="AA9" s="29">
        <v>282.56881657493932</v>
      </c>
      <c r="AB9" s="29">
        <v>480.72589057027363</v>
      </c>
      <c r="AC9" s="29">
        <v>30819.897913518143</v>
      </c>
      <c r="AD9" s="29">
        <v>4534.9111417850081</v>
      </c>
      <c r="AE9" s="29">
        <v>37803.835040944097</v>
      </c>
      <c r="AF9" s="29">
        <v>15989.126938388565</v>
      </c>
      <c r="AG9" s="29">
        <v>3563.9099041476156</v>
      </c>
      <c r="AH9" s="29">
        <v>719.82628282048358</v>
      </c>
      <c r="AI9" s="29">
        <v>333.42738111037727</v>
      </c>
      <c r="AJ9" s="29">
        <v>1305.4875924516639</v>
      </c>
      <c r="AK9" s="29">
        <v>483.55930955399361</v>
      </c>
      <c r="AL9" s="29">
        <v>1578596.6954561959</v>
      </c>
      <c r="AM9" s="29">
        <v>4360.6572408194497</v>
      </c>
      <c r="AN9" s="29">
        <v>13096.809325993559</v>
      </c>
      <c r="AO9" s="29">
        <v>2195.5147923931081</v>
      </c>
      <c r="AP9" s="29">
        <v>2600.3726659918943</v>
      </c>
      <c r="AQ9" s="29">
        <v>6630.8994972112268</v>
      </c>
      <c r="AR9" s="29">
        <v>2689.2067795259945</v>
      </c>
      <c r="AS9" s="29">
        <v>3054.9603849497116</v>
      </c>
      <c r="AT9" s="29">
        <v>1135.3245802698534</v>
      </c>
      <c r="AU9" s="29">
        <v>10969.854598129141</v>
      </c>
      <c r="AV9" s="29">
        <v>293.15537114632468</v>
      </c>
      <c r="AW9" s="29">
        <v>173.58573604780003</v>
      </c>
      <c r="AX9" s="29">
        <v>4662.2414724913087</v>
      </c>
      <c r="AY9" s="29">
        <v>6287.790203591303</v>
      </c>
      <c r="AZ9" s="29">
        <v>1759.9497340957221</v>
      </c>
      <c r="BA9" s="29">
        <v>3960.414014229088</v>
      </c>
      <c r="BB9" s="29">
        <v>1444.9431496394573</v>
      </c>
      <c r="BC9" s="29">
        <v>8266.3280136086105</v>
      </c>
      <c r="BD9" s="29">
        <v>6020.3972912708523</v>
      </c>
      <c r="BE9" s="29">
        <v>443.40681558124226</v>
      </c>
      <c r="BF9" s="29">
        <v>247.23826643590883</v>
      </c>
      <c r="BG9" s="29">
        <v>3222.3612419435572</v>
      </c>
      <c r="BH9" s="29">
        <v>185085.91573780729</v>
      </c>
      <c r="BI9" s="29">
        <v>1753.2788355498012</v>
      </c>
      <c r="BJ9" s="29">
        <v>72923.000066704364</v>
      </c>
      <c r="BK9" s="29">
        <v>360.93860206023197</v>
      </c>
      <c r="BL9" s="29">
        <v>124058.08336901756</v>
      </c>
      <c r="BM9" s="29">
        <v>291231.91560097242</v>
      </c>
      <c r="BN9" s="29">
        <v>12435.820039557693</v>
      </c>
      <c r="BO9" s="29">
        <v>7410.0347264836873</v>
      </c>
      <c r="BP9" s="29">
        <v>73493.457736334749</v>
      </c>
      <c r="BQ9" s="29">
        <v>637.73975690944212</v>
      </c>
      <c r="BR9" s="29">
        <v>852.25549494553127</v>
      </c>
      <c r="BS9" s="29">
        <v>0</v>
      </c>
      <c r="BT9" s="59">
        <f t="shared" si="0"/>
        <v>12503688.82597504</v>
      </c>
      <c r="BU9" s="29">
        <v>11126951.240359114</v>
      </c>
      <c r="BV9" s="29">
        <v>0</v>
      </c>
      <c r="BW9" s="29">
        <v>804.77064774228916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6364.4777913797025</v>
      </c>
      <c r="CE9" s="29">
        <v>0</v>
      </c>
      <c r="CF9" s="29">
        <v>70800.136117570204</v>
      </c>
      <c r="CG9" s="29">
        <v>0</v>
      </c>
      <c r="CH9" s="29">
        <v>30604.029494668092</v>
      </c>
      <c r="CI9" s="29">
        <v>16270581.647847263</v>
      </c>
      <c r="CJ9" s="38">
        <f t="shared" si="1"/>
        <v>40009795.128232777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7000.8473197920548</v>
      </c>
      <c r="D10" s="29">
        <v>677.02904967261452</v>
      </c>
      <c r="E10" s="29">
        <v>38844.838507596054</v>
      </c>
      <c r="F10" s="29">
        <v>374.40935659050973</v>
      </c>
      <c r="G10" s="29">
        <v>6185.1030967164188</v>
      </c>
      <c r="H10" s="29">
        <v>797075.89026081399</v>
      </c>
      <c r="I10" s="29">
        <v>3211.4484326603488</v>
      </c>
      <c r="J10" s="29">
        <v>2503.7475376584166</v>
      </c>
      <c r="K10" s="29">
        <v>6059.8493518986088</v>
      </c>
      <c r="L10" s="29">
        <v>495.87755485781781</v>
      </c>
      <c r="M10" s="29">
        <v>9884.281033517238</v>
      </c>
      <c r="N10" s="29">
        <v>2705.4810698364317</v>
      </c>
      <c r="O10" s="29">
        <v>12585.104934342326</v>
      </c>
      <c r="P10" s="29">
        <v>8205.2700073876749</v>
      </c>
      <c r="Q10" s="29">
        <v>696.62700497746141</v>
      </c>
      <c r="R10" s="29">
        <v>3267.6814519474456</v>
      </c>
      <c r="S10" s="29">
        <v>6677.7942866963167</v>
      </c>
      <c r="T10" s="29">
        <v>1461.8836997548519</v>
      </c>
      <c r="U10" s="29">
        <v>6689.954251857007</v>
      </c>
      <c r="V10" s="29">
        <v>1454.7278383378234</v>
      </c>
      <c r="W10" s="29">
        <v>1299.198033409989</v>
      </c>
      <c r="X10" s="29">
        <v>83667.372226511172</v>
      </c>
      <c r="Y10" s="29">
        <v>1621.8566672034472</v>
      </c>
      <c r="Z10" s="29">
        <v>497.36467745511652</v>
      </c>
      <c r="AA10" s="29">
        <v>178.84810705528577</v>
      </c>
      <c r="AB10" s="29">
        <v>674.47499405617964</v>
      </c>
      <c r="AC10" s="29">
        <v>21233.55536577473</v>
      </c>
      <c r="AD10" s="29">
        <v>3684.8622671629291</v>
      </c>
      <c r="AE10" s="29">
        <v>67983.952309154876</v>
      </c>
      <c r="AF10" s="29">
        <v>16233.53866715983</v>
      </c>
      <c r="AG10" s="29">
        <v>2621.5528324949701</v>
      </c>
      <c r="AH10" s="29">
        <v>874.56605179783776</v>
      </c>
      <c r="AI10" s="29">
        <v>302.87385223442755</v>
      </c>
      <c r="AJ10" s="29">
        <v>716.55760012762937</v>
      </c>
      <c r="AK10" s="29">
        <v>109.6988316551694</v>
      </c>
      <c r="AL10" s="29">
        <v>1877.6548795114541</v>
      </c>
      <c r="AM10" s="29">
        <v>2733.6669044134755</v>
      </c>
      <c r="AN10" s="29">
        <v>1409.6384268456986</v>
      </c>
      <c r="AO10" s="29">
        <v>580.32161401262238</v>
      </c>
      <c r="AP10" s="29">
        <v>516.15667721202465</v>
      </c>
      <c r="AQ10" s="29">
        <v>2301.8220244062404</v>
      </c>
      <c r="AR10" s="29">
        <v>1110.9938986312773</v>
      </c>
      <c r="AS10" s="29">
        <v>1969.1535493301158</v>
      </c>
      <c r="AT10" s="29">
        <v>370.12551465152541</v>
      </c>
      <c r="AU10" s="29">
        <v>1169.3070270863934</v>
      </c>
      <c r="AV10" s="29">
        <v>3385.9525161540837</v>
      </c>
      <c r="AW10" s="29">
        <v>5287.6518185101668</v>
      </c>
      <c r="AX10" s="29">
        <v>2087.2336558130155</v>
      </c>
      <c r="AY10" s="29">
        <v>2133.9442420321884</v>
      </c>
      <c r="AZ10" s="29">
        <v>732.84325649897585</v>
      </c>
      <c r="BA10" s="29">
        <v>1229.890872571309</v>
      </c>
      <c r="BB10" s="29">
        <v>571.55333584516029</v>
      </c>
      <c r="BC10" s="29">
        <v>3028.132278495661</v>
      </c>
      <c r="BD10" s="29">
        <v>653.03047404900713</v>
      </c>
      <c r="BE10" s="29">
        <v>458.28883252596142</v>
      </c>
      <c r="BF10" s="29">
        <v>66.365189023297788</v>
      </c>
      <c r="BG10" s="29">
        <v>10359.57278411932</v>
      </c>
      <c r="BH10" s="29">
        <v>19514.934051462638</v>
      </c>
      <c r="BI10" s="29">
        <v>4951.9201315482196</v>
      </c>
      <c r="BJ10" s="29">
        <v>23150.064940664539</v>
      </c>
      <c r="BK10" s="29">
        <v>84.388440726791998</v>
      </c>
      <c r="BL10" s="29">
        <v>31535.654200136458</v>
      </c>
      <c r="BM10" s="29">
        <v>51099.360398734556</v>
      </c>
      <c r="BN10" s="29">
        <v>6675.7264874146558</v>
      </c>
      <c r="BO10" s="29">
        <v>6555.0439797209347</v>
      </c>
      <c r="BP10" s="29">
        <v>23106.518281253469</v>
      </c>
      <c r="BQ10" s="29">
        <v>3059.3388666394085</v>
      </c>
      <c r="BR10" s="29">
        <v>6939.3470666214816</v>
      </c>
      <c r="BS10" s="29">
        <v>0</v>
      </c>
      <c r="BT10" s="59">
        <f t="shared" si="0"/>
        <v>1338463.7151468268</v>
      </c>
      <c r="BU10" s="29">
        <v>2564590.6354040513</v>
      </c>
      <c r="BV10" s="29">
        <v>0</v>
      </c>
      <c r="BW10" s="29">
        <v>11224.180057216905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8.5949305658654733</v>
      </c>
      <c r="CD10" s="29">
        <v>153800.90544268358</v>
      </c>
      <c r="CE10" s="29">
        <v>0</v>
      </c>
      <c r="CF10" s="29">
        <v>13292.484373719972</v>
      </c>
      <c r="CG10" s="29">
        <v>40.971280301070841</v>
      </c>
      <c r="CH10" s="29">
        <v>-119349.2124906098</v>
      </c>
      <c r="CI10" s="29">
        <v>2806800.8613929572</v>
      </c>
      <c r="CJ10" s="38">
        <f t="shared" si="1"/>
        <v>6768873.1355377119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5019.6391794949332</v>
      </c>
      <c r="D11" s="29">
        <v>97.440373514768183</v>
      </c>
      <c r="E11" s="29">
        <v>1032.1089779555816</v>
      </c>
      <c r="F11" s="29">
        <v>1606.2852846411483</v>
      </c>
      <c r="G11" s="29">
        <v>18629.452797453232</v>
      </c>
      <c r="H11" s="29">
        <v>13713.568244980632</v>
      </c>
      <c r="I11" s="29">
        <v>252165.50500216262</v>
      </c>
      <c r="J11" s="29">
        <v>45934.685440371621</v>
      </c>
      <c r="K11" s="29">
        <v>960.86370634568266</v>
      </c>
      <c r="L11" s="29">
        <v>512.4983446302208</v>
      </c>
      <c r="M11" s="29">
        <v>6993.3340148850921</v>
      </c>
      <c r="N11" s="29">
        <v>304.28236242638695</v>
      </c>
      <c r="O11" s="29">
        <v>16852.102375655482</v>
      </c>
      <c r="P11" s="29">
        <v>19117.675265770875</v>
      </c>
      <c r="Q11" s="29">
        <v>3475.443056730383</v>
      </c>
      <c r="R11" s="29">
        <v>18568.354429415205</v>
      </c>
      <c r="S11" s="29">
        <v>12796.360659223752</v>
      </c>
      <c r="T11" s="29">
        <v>5307.1328248946929</v>
      </c>
      <c r="U11" s="29">
        <v>23116.482619086819</v>
      </c>
      <c r="V11" s="29">
        <v>3437.5643036059955</v>
      </c>
      <c r="W11" s="29">
        <v>8171.7299212917751</v>
      </c>
      <c r="X11" s="29">
        <v>305335.80889068882</v>
      </c>
      <c r="Y11" s="29">
        <v>3291.5566926735901</v>
      </c>
      <c r="Z11" s="29">
        <v>1662.8077773961379</v>
      </c>
      <c r="AA11" s="29">
        <v>323.77379169789862</v>
      </c>
      <c r="AB11" s="29">
        <v>387.73796936077332</v>
      </c>
      <c r="AC11" s="29">
        <v>1217776.8649549056</v>
      </c>
      <c r="AD11" s="29">
        <v>2708.7970676082155</v>
      </c>
      <c r="AE11" s="29">
        <v>48296.306567224012</v>
      </c>
      <c r="AF11" s="29">
        <v>4472.9896911843662</v>
      </c>
      <c r="AG11" s="29">
        <v>1924.2903426420523</v>
      </c>
      <c r="AH11" s="29">
        <v>342.38530190089676</v>
      </c>
      <c r="AI11" s="29">
        <v>91.773733607355467</v>
      </c>
      <c r="AJ11" s="29">
        <v>599.92873127065536</v>
      </c>
      <c r="AK11" s="29">
        <v>121.80176993895009</v>
      </c>
      <c r="AL11" s="29">
        <v>507.15839070694403</v>
      </c>
      <c r="AM11" s="29">
        <v>3468.774977661762</v>
      </c>
      <c r="AN11" s="29">
        <v>615.7687137004084</v>
      </c>
      <c r="AO11" s="29">
        <v>732.33192089158263</v>
      </c>
      <c r="AP11" s="29">
        <v>94.380948178598643</v>
      </c>
      <c r="AQ11" s="29">
        <v>1091.3683725329529</v>
      </c>
      <c r="AR11" s="29">
        <v>572.92685669539469</v>
      </c>
      <c r="AS11" s="29">
        <v>617.31103391591171</v>
      </c>
      <c r="AT11" s="29">
        <v>50.737373825047207</v>
      </c>
      <c r="AU11" s="29">
        <v>270.57346232119107</v>
      </c>
      <c r="AV11" s="29">
        <v>522.78395373716478</v>
      </c>
      <c r="AW11" s="29">
        <v>1180.5893483674054</v>
      </c>
      <c r="AX11" s="29">
        <v>314.31043954778789</v>
      </c>
      <c r="AY11" s="29">
        <v>315.66500118464745</v>
      </c>
      <c r="AZ11" s="29">
        <v>465.33905126563735</v>
      </c>
      <c r="BA11" s="29">
        <v>45.696440165207825</v>
      </c>
      <c r="BB11" s="29">
        <v>91.735969338357691</v>
      </c>
      <c r="BC11" s="29">
        <v>134.28728567127328</v>
      </c>
      <c r="BD11" s="29">
        <v>490.82047434160614</v>
      </c>
      <c r="BE11" s="29">
        <v>58.14106018286499</v>
      </c>
      <c r="BF11" s="29">
        <v>19.23921759598414</v>
      </c>
      <c r="BG11" s="29">
        <v>2855.0715234715858</v>
      </c>
      <c r="BH11" s="29">
        <v>3095.7421593453673</v>
      </c>
      <c r="BI11" s="29">
        <v>410.31231519224167</v>
      </c>
      <c r="BJ11" s="29">
        <v>1198.6921237743572</v>
      </c>
      <c r="BK11" s="29">
        <v>94.681474498976044</v>
      </c>
      <c r="BL11" s="29">
        <v>2140.2582507389275</v>
      </c>
      <c r="BM11" s="29">
        <v>1065.8187137847942</v>
      </c>
      <c r="BN11" s="29">
        <v>1005.6871066578103</v>
      </c>
      <c r="BO11" s="29">
        <v>249.3490320968981</v>
      </c>
      <c r="BP11" s="29">
        <v>1607.2701159127012</v>
      </c>
      <c r="BQ11" s="29">
        <v>8744.475937839481</v>
      </c>
      <c r="BR11" s="29">
        <v>859.60624767517663</v>
      </c>
      <c r="BS11" s="29">
        <v>0</v>
      </c>
      <c r="BT11" s="59">
        <f t="shared" si="0"/>
        <v>2080136.2377594518</v>
      </c>
      <c r="BU11" s="29">
        <v>210747.16088818962</v>
      </c>
      <c r="BV11" s="29">
        <v>0</v>
      </c>
      <c r="BW11" s="29">
        <v>59.950026479670477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511.75976671950917</v>
      </c>
      <c r="CD11" s="29">
        <v>100270.91298532281</v>
      </c>
      <c r="CE11" s="29">
        <v>0</v>
      </c>
      <c r="CF11" s="29">
        <v>3243.0505004964821</v>
      </c>
      <c r="CG11" s="29">
        <v>0</v>
      </c>
      <c r="CH11" s="29">
        <v>-94342.81182275468</v>
      </c>
      <c r="CI11" s="29">
        <v>521355.87286074436</v>
      </c>
      <c r="CJ11" s="38">
        <f t="shared" si="1"/>
        <v>2821982.1329646492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30291.348181531132</v>
      </c>
      <c r="D12" s="29">
        <v>909.7267743946976</v>
      </c>
      <c r="E12" s="29">
        <v>467.54033331015904</v>
      </c>
      <c r="F12" s="29">
        <v>2677.784195862283</v>
      </c>
      <c r="G12" s="29">
        <v>309393.14598451171</v>
      </c>
      <c r="H12" s="29">
        <v>59424.135783986472</v>
      </c>
      <c r="I12" s="29">
        <v>28199.91086515144</v>
      </c>
      <c r="J12" s="29">
        <v>252548.06839286911</v>
      </c>
      <c r="K12" s="29">
        <v>130159.3966304496</v>
      </c>
      <c r="L12" s="29">
        <v>839.6911145528552</v>
      </c>
      <c r="M12" s="29">
        <v>33137.308764685207</v>
      </c>
      <c r="N12" s="29">
        <v>4185.6278614551575</v>
      </c>
      <c r="O12" s="29">
        <v>30918.57467497644</v>
      </c>
      <c r="P12" s="29">
        <v>26046.081296932607</v>
      </c>
      <c r="Q12" s="29">
        <v>5428.3322031755888</v>
      </c>
      <c r="R12" s="29">
        <v>17198.838766176639</v>
      </c>
      <c r="S12" s="29">
        <v>13588.562112109168</v>
      </c>
      <c r="T12" s="29">
        <v>15533.408910533708</v>
      </c>
      <c r="U12" s="29">
        <v>21510.817003822987</v>
      </c>
      <c r="V12" s="29">
        <v>3830.5400388608959</v>
      </c>
      <c r="W12" s="29">
        <v>2150.3971516780521</v>
      </c>
      <c r="X12" s="29">
        <v>79443.157599437953</v>
      </c>
      <c r="Y12" s="29">
        <v>4536.7091422335834</v>
      </c>
      <c r="Z12" s="29">
        <v>812.71364808493149</v>
      </c>
      <c r="AA12" s="29">
        <v>353.94773977285945</v>
      </c>
      <c r="AB12" s="29">
        <v>6756.4799185804059</v>
      </c>
      <c r="AC12" s="29">
        <v>23450.186951533084</v>
      </c>
      <c r="AD12" s="29">
        <v>35929.492699221584</v>
      </c>
      <c r="AE12" s="29">
        <v>565439.00966292084</v>
      </c>
      <c r="AF12" s="29">
        <v>74931.778382577642</v>
      </c>
      <c r="AG12" s="29">
        <v>19975.417843507439</v>
      </c>
      <c r="AH12" s="29">
        <v>791.51089600807234</v>
      </c>
      <c r="AI12" s="29">
        <v>640.30143590149589</v>
      </c>
      <c r="AJ12" s="29">
        <v>1255.1481855399979</v>
      </c>
      <c r="AK12" s="29">
        <v>1128.467076607755</v>
      </c>
      <c r="AL12" s="29">
        <v>2621.5441846694039</v>
      </c>
      <c r="AM12" s="29">
        <v>89576.245504533581</v>
      </c>
      <c r="AN12" s="29">
        <v>723.28633811975669</v>
      </c>
      <c r="AO12" s="29">
        <v>7420.324540869683</v>
      </c>
      <c r="AP12" s="29">
        <v>1111.5534461320622</v>
      </c>
      <c r="AQ12" s="29">
        <v>7088.3340759854418</v>
      </c>
      <c r="AR12" s="29">
        <v>2226.075451307428</v>
      </c>
      <c r="AS12" s="29">
        <v>1860.5401335227987</v>
      </c>
      <c r="AT12" s="29">
        <v>603.68236276091898</v>
      </c>
      <c r="AU12" s="29">
        <v>2297.6015583226622</v>
      </c>
      <c r="AV12" s="29">
        <v>1476.3382917002239</v>
      </c>
      <c r="AW12" s="29">
        <v>1985.6019760620522</v>
      </c>
      <c r="AX12" s="29">
        <v>5082.2760702069982</v>
      </c>
      <c r="AY12" s="29">
        <v>5683.8166596493438</v>
      </c>
      <c r="AZ12" s="29">
        <v>1136.3156584138019</v>
      </c>
      <c r="BA12" s="29">
        <v>2038.4140132554739</v>
      </c>
      <c r="BB12" s="29">
        <v>10695.169922098978</v>
      </c>
      <c r="BC12" s="29">
        <v>2945.8460223686488</v>
      </c>
      <c r="BD12" s="29">
        <v>5897.753194911842</v>
      </c>
      <c r="BE12" s="29">
        <v>902.92090948308316</v>
      </c>
      <c r="BF12" s="29">
        <v>308.02512879837843</v>
      </c>
      <c r="BG12" s="29">
        <v>23490.061646056591</v>
      </c>
      <c r="BH12" s="29">
        <v>22442.798442004747</v>
      </c>
      <c r="BI12" s="29">
        <v>1464.1608626039917</v>
      </c>
      <c r="BJ12" s="29">
        <v>39440.348203923531</v>
      </c>
      <c r="BK12" s="29">
        <v>125.19377425527782</v>
      </c>
      <c r="BL12" s="29">
        <v>14901.571625050934</v>
      </c>
      <c r="BM12" s="29">
        <v>13975.79107781222</v>
      </c>
      <c r="BN12" s="29">
        <v>3513.1680576735826</v>
      </c>
      <c r="BO12" s="29">
        <v>1863.6143836525816</v>
      </c>
      <c r="BP12" s="29">
        <v>4767.1488867577527</v>
      </c>
      <c r="BQ12" s="29">
        <v>8266.171628557413</v>
      </c>
      <c r="BR12" s="29">
        <v>20917.167867065309</v>
      </c>
      <c r="BS12" s="29">
        <v>0</v>
      </c>
      <c r="BT12" s="59">
        <f t="shared" si="0"/>
        <v>2112732.4201215394</v>
      </c>
      <c r="BU12" s="29">
        <v>129886.32683452679</v>
      </c>
      <c r="BV12" s="29">
        <v>0</v>
      </c>
      <c r="BW12" s="29">
        <v>3177.0587593769651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1154.2284526940548</v>
      </c>
      <c r="CE12" s="29">
        <v>0</v>
      </c>
      <c r="CF12" s="29">
        <v>3336.2558313879654</v>
      </c>
      <c r="CG12" s="29">
        <v>0</v>
      </c>
      <c r="CH12" s="29">
        <v>-108798.18663190516</v>
      </c>
      <c r="CI12" s="29">
        <v>447323.01996109128</v>
      </c>
      <c r="CJ12" s="38">
        <f t="shared" si="1"/>
        <v>2588811.1233287109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27672.732306620343</v>
      </c>
      <c r="D13" s="29">
        <v>2072.4232226011836</v>
      </c>
      <c r="E13" s="29">
        <v>1593.6637353215701</v>
      </c>
      <c r="F13" s="29">
        <v>1876.8110450158906</v>
      </c>
      <c r="G13" s="29">
        <v>41042.464244105729</v>
      </c>
      <c r="H13" s="29">
        <v>13006.893117957969</v>
      </c>
      <c r="I13" s="29">
        <v>8342.3670600473961</v>
      </c>
      <c r="J13" s="29">
        <v>19905.842207610323</v>
      </c>
      <c r="K13" s="29">
        <v>245053.5100834241</v>
      </c>
      <c r="L13" s="29">
        <v>3680.7899697225384</v>
      </c>
      <c r="M13" s="29">
        <v>13484.685376022866</v>
      </c>
      <c r="N13" s="29">
        <v>3382.856210269003</v>
      </c>
      <c r="O13" s="29">
        <v>8783.72666055019</v>
      </c>
      <c r="P13" s="29">
        <v>16283.679631994446</v>
      </c>
      <c r="Q13" s="29">
        <v>3004.6426135641932</v>
      </c>
      <c r="R13" s="29">
        <v>11308.01326045956</v>
      </c>
      <c r="S13" s="29">
        <v>12130.953530632712</v>
      </c>
      <c r="T13" s="29">
        <v>7507.6520023786479</v>
      </c>
      <c r="U13" s="29">
        <v>33946.221759415464</v>
      </c>
      <c r="V13" s="29">
        <v>3535.9331963155296</v>
      </c>
      <c r="W13" s="29">
        <v>4980.7895454430673</v>
      </c>
      <c r="X13" s="29">
        <v>19013.397670820435</v>
      </c>
      <c r="Y13" s="29">
        <v>3019.7263874538635</v>
      </c>
      <c r="Z13" s="29">
        <v>3229.2736913495437</v>
      </c>
      <c r="AA13" s="29">
        <v>1891.1599706053339</v>
      </c>
      <c r="AB13" s="29">
        <v>1778.0254302674964</v>
      </c>
      <c r="AC13" s="29">
        <v>28921.856466372989</v>
      </c>
      <c r="AD13" s="29">
        <v>25144.586608484507</v>
      </c>
      <c r="AE13" s="29">
        <v>132892.65941075</v>
      </c>
      <c r="AF13" s="29">
        <v>54613.225770201541</v>
      </c>
      <c r="AG13" s="29">
        <v>31207.402370134747</v>
      </c>
      <c r="AH13" s="29">
        <v>4348.6682487943017</v>
      </c>
      <c r="AI13" s="29">
        <v>2588.308052903174</v>
      </c>
      <c r="AJ13" s="29">
        <v>6922.1945381658606</v>
      </c>
      <c r="AK13" s="29">
        <v>1219.0646405473167</v>
      </c>
      <c r="AL13" s="29">
        <v>4665.744601692275</v>
      </c>
      <c r="AM13" s="29">
        <v>586024.35622406867</v>
      </c>
      <c r="AN13" s="29">
        <v>6291.3225691048383</v>
      </c>
      <c r="AO13" s="29">
        <v>8139.1470751327697</v>
      </c>
      <c r="AP13" s="29">
        <v>8433.0861609570602</v>
      </c>
      <c r="AQ13" s="29">
        <v>33942.419591030892</v>
      </c>
      <c r="AR13" s="29">
        <v>12116.804172138478</v>
      </c>
      <c r="AS13" s="29">
        <v>10536.713488931064</v>
      </c>
      <c r="AT13" s="29">
        <v>7947.160707067188</v>
      </c>
      <c r="AU13" s="29">
        <v>10915.377388321795</v>
      </c>
      <c r="AV13" s="29">
        <v>10933.490590097204</v>
      </c>
      <c r="AW13" s="29">
        <v>3507.794777308593</v>
      </c>
      <c r="AX13" s="29">
        <v>39591.801741619114</v>
      </c>
      <c r="AY13" s="29">
        <v>48071.605113504927</v>
      </c>
      <c r="AZ13" s="29">
        <v>7553.5281921171318</v>
      </c>
      <c r="BA13" s="29">
        <v>7529.7333122778546</v>
      </c>
      <c r="BB13" s="29">
        <v>200561.51137219972</v>
      </c>
      <c r="BC13" s="29">
        <v>13208.020213777108</v>
      </c>
      <c r="BD13" s="29">
        <v>25360.984555477706</v>
      </c>
      <c r="BE13" s="29">
        <v>3237.4774264686075</v>
      </c>
      <c r="BF13" s="29">
        <v>1474.5928807646083</v>
      </c>
      <c r="BG13" s="29">
        <v>17796.004000195731</v>
      </c>
      <c r="BH13" s="29">
        <v>101028.39245886492</v>
      </c>
      <c r="BI13" s="29">
        <v>6141.3370774423547</v>
      </c>
      <c r="BJ13" s="29">
        <v>118324.91028053248</v>
      </c>
      <c r="BK13" s="29">
        <v>575.92985548208412</v>
      </c>
      <c r="BL13" s="29">
        <v>40525.987929835581</v>
      </c>
      <c r="BM13" s="29">
        <v>26940.814375377136</v>
      </c>
      <c r="BN13" s="29">
        <v>19818.46044488965</v>
      </c>
      <c r="BO13" s="29">
        <v>10354.907028503952</v>
      </c>
      <c r="BP13" s="29">
        <v>73725.475063774793</v>
      </c>
      <c r="BQ13" s="29">
        <v>25325.638185693784</v>
      </c>
      <c r="BR13" s="29">
        <v>3529.5706372057516</v>
      </c>
      <c r="BS13" s="29">
        <v>0</v>
      </c>
      <c r="BT13" s="59">
        <f t="shared" si="0"/>
        <v>2293516.2995281797</v>
      </c>
      <c r="BU13" s="29">
        <v>136579.49940629851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4578.1908204077563</v>
      </c>
      <c r="CE13" s="29">
        <v>0</v>
      </c>
      <c r="CF13" s="29">
        <v>4312.0715547739346</v>
      </c>
      <c r="CG13" s="29">
        <v>0</v>
      </c>
      <c r="CH13" s="29">
        <v>-15848.834284903838</v>
      </c>
      <c r="CI13" s="29">
        <v>130557.7874931535</v>
      </c>
      <c r="CJ13" s="38">
        <f t="shared" si="1"/>
        <v>2553695.0145179094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88479.746995894006</v>
      </c>
      <c r="D14" s="29">
        <v>261.28874312053966</v>
      </c>
      <c r="E14" s="29">
        <v>37937.094165650728</v>
      </c>
      <c r="F14" s="29">
        <v>26260.825639215611</v>
      </c>
      <c r="G14" s="29">
        <v>98872.393128861659</v>
      </c>
      <c r="H14" s="29">
        <v>15579.191583586753</v>
      </c>
      <c r="I14" s="29">
        <v>7702.2493725714094</v>
      </c>
      <c r="J14" s="29">
        <v>12988.586627346196</v>
      </c>
      <c r="K14" s="29">
        <v>3448.5788453382911</v>
      </c>
      <c r="L14" s="29">
        <v>46219.840312394772</v>
      </c>
      <c r="M14" s="29">
        <v>52387.558466124661</v>
      </c>
      <c r="N14" s="29">
        <v>3318.6958760148705</v>
      </c>
      <c r="O14" s="29">
        <v>72121.180098328914</v>
      </c>
      <c r="P14" s="29">
        <v>106797.68673930173</v>
      </c>
      <c r="Q14" s="29">
        <v>29825.265843189936</v>
      </c>
      <c r="R14" s="29">
        <v>18313.667390722829</v>
      </c>
      <c r="S14" s="29">
        <v>5022.6838309811574</v>
      </c>
      <c r="T14" s="29">
        <v>7489.7395288518419</v>
      </c>
      <c r="U14" s="29">
        <v>30390.001691679485</v>
      </c>
      <c r="V14" s="29">
        <v>6203.1418564144824</v>
      </c>
      <c r="W14" s="29">
        <v>9224.0836104959672</v>
      </c>
      <c r="X14" s="29">
        <v>8635.93950564853</v>
      </c>
      <c r="Y14" s="29">
        <v>8679.4731370144073</v>
      </c>
      <c r="Z14" s="29">
        <v>570084.11210533697</v>
      </c>
      <c r="AA14" s="29">
        <v>526.76428153101733</v>
      </c>
      <c r="AB14" s="29">
        <v>2729.2823339170036</v>
      </c>
      <c r="AC14" s="29">
        <v>66935.168027702239</v>
      </c>
      <c r="AD14" s="29">
        <v>9766.1795443524825</v>
      </c>
      <c r="AE14" s="29">
        <v>44862.608552644808</v>
      </c>
      <c r="AF14" s="29">
        <v>26313.495885550859</v>
      </c>
      <c r="AG14" s="29">
        <v>111499.49850598691</v>
      </c>
      <c r="AH14" s="29">
        <v>11951.661808264289</v>
      </c>
      <c r="AI14" s="29">
        <v>61236.719395933287</v>
      </c>
      <c r="AJ14" s="29">
        <v>3180.3453771575764</v>
      </c>
      <c r="AK14" s="29">
        <v>11106.927385878127</v>
      </c>
      <c r="AL14" s="29">
        <v>11448.528448403311</v>
      </c>
      <c r="AM14" s="29">
        <v>4129.8496287979324</v>
      </c>
      <c r="AN14" s="29">
        <v>793.68305555851418</v>
      </c>
      <c r="AO14" s="29">
        <v>2459.4411381052282</v>
      </c>
      <c r="AP14" s="29">
        <v>3341.8312220928819</v>
      </c>
      <c r="AQ14" s="29">
        <v>4673.9329528745402</v>
      </c>
      <c r="AR14" s="29">
        <v>2193.7577989128567</v>
      </c>
      <c r="AS14" s="29">
        <v>1612.6552447241538</v>
      </c>
      <c r="AT14" s="29">
        <v>3334.8099963608215</v>
      </c>
      <c r="AU14" s="29">
        <v>999.83008454957974</v>
      </c>
      <c r="AV14" s="29">
        <v>5378.3204318900835</v>
      </c>
      <c r="AW14" s="29">
        <v>6527.7434339458905</v>
      </c>
      <c r="AX14" s="29">
        <v>3710.3741245122242</v>
      </c>
      <c r="AY14" s="29">
        <v>5490.4211074920267</v>
      </c>
      <c r="AZ14" s="29">
        <v>590.14910904582462</v>
      </c>
      <c r="BA14" s="29">
        <v>2037.371026330414</v>
      </c>
      <c r="BB14" s="29">
        <v>1146.4184660978738</v>
      </c>
      <c r="BC14" s="29">
        <v>6440.5777601320806</v>
      </c>
      <c r="BD14" s="29">
        <v>4452.5792685279021</v>
      </c>
      <c r="BE14" s="29">
        <v>291.6228935807473</v>
      </c>
      <c r="BF14" s="29">
        <v>1016.0388884768154</v>
      </c>
      <c r="BG14" s="29">
        <v>12727.697477011552</v>
      </c>
      <c r="BH14" s="29">
        <v>37043.759199754728</v>
      </c>
      <c r="BI14" s="29">
        <v>308.74214746261788</v>
      </c>
      <c r="BJ14" s="29">
        <v>16597.457956471877</v>
      </c>
      <c r="BK14" s="29">
        <v>1055.0554091682611</v>
      </c>
      <c r="BL14" s="29">
        <v>24556.223990209543</v>
      </c>
      <c r="BM14" s="29">
        <v>14206.154947832794</v>
      </c>
      <c r="BN14" s="29">
        <v>1979.4527804332881</v>
      </c>
      <c r="BO14" s="29">
        <v>1615.5778381068953</v>
      </c>
      <c r="BP14" s="29">
        <v>2035.3955391850222</v>
      </c>
      <c r="BQ14" s="29">
        <v>5986.3847385138306</v>
      </c>
      <c r="BR14" s="29">
        <v>4517.4032410599802</v>
      </c>
      <c r="BS14" s="29">
        <v>0</v>
      </c>
      <c r="BT14" s="59">
        <f t="shared" si="0"/>
        <v>1811050.9175386266</v>
      </c>
      <c r="BU14" s="29">
        <v>1219667.2739136205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7.7329334833131789</v>
      </c>
      <c r="CE14" s="29">
        <v>0</v>
      </c>
      <c r="CF14" s="29">
        <v>141.74775835242551</v>
      </c>
      <c r="CG14" s="29">
        <v>0</v>
      </c>
      <c r="CH14" s="29">
        <v>151585.33848930083</v>
      </c>
      <c r="CI14" s="29">
        <v>1552655.5474128167</v>
      </c>
      <c r="CJ14" s="38">
        <f t="shared" si="1"/>
        <v>4735108.5580462003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499292.41406414425</v>
      </c>
      <c r="D15" s="29">
        <v>3082.5539873072539</v>
      </c>
      <c r="E15" s="29">
        <v>7278.5379691061953</v>
      </c>
      <c r="F15" s="29">
        <v>7132.1617907730924</v>
      </c>
      <c r="G15" s="29">
        <v>109793.41147165517</v>
      </c>
      <c r="H15" s="29">
        <v>130160.90916527221</v>
      </c>
      <c r="I15" s="29">
        <v>33304.696063126816</v>
      </c>
      <c r="J15" s="29">
        <v>30438.963178851172</v>
      </c>
      <c r="K15" s="29">
        <v>32863.790226939571</v>
      </c>
      <c r="L15" s="29">
        <v>4418.6579313019456</v>
      </c>
      <c r="M15" s="29">
        <v>243439.4243659174</v>
      </c>
      <c r="N15" s="29">
        <v>6371.1539489326578</v>
      </c>
      <c r="O15" s="29">
        <v>198922.61685533001</v>
      </c>
      <c r="P15" s="29">
        <v>45774.569174259501</v>
      </c>
      <c r="Q15" s="29">
        <v>9252.0719180059259</v>
      </c>
      <c r="R15" s="29">
        <v>62820.559471886503</v>
      </c>
      <c r="S15" s="29">
        <v>11636.037308335674</v>
      </c>
      <c r="T15" s="29">
        <v>19485.495746745146</v>
      </c>
      <c r="U15" s="29">
        <v>35232.154690515323</v>
      </c>
      <c r="V15" s="29">
        <v>15613.054307306309</v>
      </c>
      <c r="W15" s="29">
        <v>26026.008007901888</v>
      </c>
      <c r="X15" s="29">
        <v>56178.332873375883</v>
      </c>
      <c r="Y15" s="29">
        <v>10287.241789485279</v>
      </c>
      <c r="Z15" s="29">
        <v>5859.2558594356833</v>
      </c>
      <c r="AA15" s="29">
        <v>620.8521815630279</v>
      </c>
      <c r="AB15" s="29">
        <v>13106.880387217889</v>
      </c>
      <c r="AC15" s="29">
        <v>253295.51196350751</v>
      </c>
      <c r="AD15" s="29">
        <v>47424.652845329576</v>
      </c>
      <c r="AE15" s="29">
        <v>87056.406443135085</v>
      </c>
      <c r="AF15" s="29">
        <v>43101.109750459196</v>
      </c>
      <c r="AG15" s="29">
        <v>12964.683823785157</v>
      </c>
      <c r="AH15" s="29">
        <v>2451.8242046589608</v>
      </c>
      <c r="AI15" s="29">
        <v>1105.070709712408</v>
      </c>
      <c r="AJ15" s="29">
        <v>1184.402614364064</v>
      </c>
      <c r="AK15" s="29">
        <v>152.8447939480715</v>
      </c>
      <c r="AL15" s="29">
        <v>10684.122895398032</v>
      </c>
      <c r="AM15" s="29">
        <v>32801.812006060223</v>
      </c>
      <c r="AN15" s="29">
        <v>2800.0026070131053</v>
      </c>
      <c r="AO15" s="29">
        <v>873.46068829441481</v>
      </c>
      <c r="AP15" s="29">
        <v>938.42369034399746</v>
      </c>
      <c r="AQ15" s="29">
        <v>2620.2276800247992</v>
      </c>
      <c r="AR15" s="29">
        <v>1023.6267722506839</v>
      </c>
      <c r="AS15" s="29">
        <v>1008.6793710285436</v>
      </c>
      <c r="AT15" s="29">
        <v>225.35097552792897</v>
      </c>
      <c r="AU15" s="29">
        <v>2127.5646811474076</v>
      </c>
      <c r="AV15" s="29">
        <v>5139.0499191810341</v>
      </c>
      <c r="AW15" s="29">
        <v>516.24007933467897</v>
      </c>
      <c r="AX15" s="29">
        <v>2773.462280117813</v>
      </c>
      <c r="AY15" s="29">
        <v>1544.1153333586992</v>
      </c>
      <c r="AZ15" s="29">
        <v>421.69248317598078</v>
      </c>
      <c r="BA15" s="29">
        <v>2551.6363773989397</v>
      </c>
      <c r="BB15" s="29">
        <v>784.51315816613271</v>
      </c>
      <c r="BC15" s="29">
        <v>7923.4456113037231</v>
      </c>
      <c r="BD15" s="29">
        <v>1581.6893741547945</v>
      </c>
      <c r="BE15" s="29">
        <v>1077.8861025650151</v>
      </c>
      <c r="BF15" s="29">
        <v>154.41876367529366</v>
      </c>
      <c r="BG15" s="29">
        <v>81663.523197345217</v>
      </c>
      <c r="BH15" s="29">
        <v>35539.886335771276</v>
      </c>
      <c r="BI15" s="29">
        <v>2036.1231938636529</v>
      </c>
      <c r="BJ15" s="29">
        <v>51992.780405710888</v>
      </c>
      <c r="BK15" s="29">
        <v>326.44181401649178</v>
      </c>
      <c r="BL15" s="29">
        <v>51432.981727874336</v>
      </c>
      <c r="BM15" s="29">
        <v>23261.460379808999</v>
      </c>
      <c r="BN15" s="29">
        <v>2509.5301378444487</v>
      </c>
      <c r="BO15" s="29">
        <v>3004.2975758932862</v>
      </c>
      <c r="BP15" s="29">
        <v>5487.557550160629</v>
      </c>
      <c r="BQ15" s="29">
        <v>5736.3967304291482</v>
      </c>
      <c r="BR15" s="29">
        <v>91549.819245327686</v>
      </c>
      <c r="BS15" s="29">
        <v>0</v>
      </c>
      <c r="BT15" s="59">
        <f t="shared" si="0"/>
        <v>2501240.5310271597</v>
      </c>
      <c r="BU15" s="29">
        <v>478837.75339435774</v>
      </c>
      <c r="BV15" s="29">
        <v>0</v>
      </c>
      <c r="BW15" s="29">
        <v>1462.8638053113045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15621.562141611397</v>
      </c>
      <c r="CE15" s="29">
        <v>0</v>
      </c>
      <c r="CF15" s="29">
        <v>181363.75561054901</v>
      </c>
      <c r="CG15" s="29">
        <v>0</v>
      </c>
      <c r="CH15" s="29">
        <v>80266.257819963008</v>
      </c>
      <c r="CI15" s="29">
        <v>1773542.0787657062</v>
      </c>
      <c r="CJ15" s="38">
        <f t="shared" si="1"/>
        <v>5032334.8025646582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35649.393690724064</v>
      </c>
      <c r="D16" s="29">
        <v>1.2431424227207053</v>
      </c>
      <c r="E16" s="29">
        <v>2217.1956285824022</v>
      </c>
      <c r="F16" s="29">
        <v>4.9798516901022456</v>
      </c>
      <c r="G16" s="29">
        <v>4917.8230200805692</v>
      </c>
      <c r="H16" s="29">
        <v>10.067353942486239</v>
      </c>
      <c r="I16" s="29">
        <v>9.7326442782490901</v>
      </c>
      <c r="J16" s="29">
        <v>31.219847598078054</v>
      </c>
      <c r="K16" s="29">
        <v>6.7974132310987043</v>
      </c>
      <c r="L16" s="29">
        <v>22.989321959835003</v>
      </c>
      <c r="M16" s="29">
        <v>790.95818570846563</v>
      </c>
      <c r="N16" s="29">
        <v>4906.7949560467441</v>
      </c>
      <c r="O16" s="29">
        <v>25.218716152550616</v>
      </c>
      <c r="P16" s="29">
        <v>208.43916361380451</v>
      </c>
      <c r="Q16" s="29">
        <v>5.538695499573226</v>
      </c>
      <c r="R16" s="29">
        <v>27.180680600683893</v>
      </c>
      <c r="S16" s="29">
        <v>354.55020816136999</v>
      </c>
      <c r="T16" s="29">
        <v>115.56197305597664</v>
      </c>
      <c r="U16" s="29">
        <v>133.43181350198469</v>
      </c>
      <c r="V16" s="29">
        <v>11.506945832336193</v>
      </c>
      <c r="W16" s="29">
        <v>8.9099659317587587</v>
      </c>
      <c r="X16" s="29">
        <v>8172.242104233007</v>
      </c>
      <c r="Y16" s="29">
        <v>42.543583826277896</v>
      </c>
      <c r="Z16" s="29">
        <v>4.1730740988341708</v>
      </c>
      <c r="AA16" s="29">
        <v>2.3691992418374448</v>
      </c>
      <c r="AB16" s="29">
        <v>167.27101778707157</v>
      </c>
      <c r="AC16" s="29">
        <v>622.92798386036043</v>
      </c>
      <c r="AD16" s="29">
        <v>14.258411404607148</v>
      </c>
      <c r="AE16" s="29">
        <v>1595.2229855463972</v>
      </c>
      <c r="AF16" s="29">
        <v>422.53334905513822</v>
      </c>
      <c r="AG16" s="29">
        <v>30.058590128757011</v>
      </c>
      <c r="AH16" s="29">
        <v>2.9903234279576605</v>
      </c>
      <c r="AI16" s="29">
        <v>8.2728408794785562</v>
      </c>
      <c r="AJ16" s="29">
        <v>37.99745737145382</v>
      </c>
      <c r="AK16" s="29">
        <v>3.1858206741465032</v>
      </c>
      <c r="AL16" s="29">
        <v>442.14659024656748</v>
      </c>
      <c r="AM16" s="29">
        <v>60.876128010182654</v>
      </c>
      <c r="AN16" s="29">
        <v>271.7079753961014</v>
      </c>
      <c r="AO16" s="29">
        <v>7.4471024277650715</v>
      </c>
      <c r="AP16" s="29">
        <v>56.252519824879684</v>
      </c>
      <c r="AQ16" s="29">
        <v>42.502972971185521</v>
      </c>
      <c r="AR16" s="29">
        <v>17.049541531458413</v>
      </c>
      <c r="AS16" s="29">
        <v>61.781305249112791</v>
      </c>
      <c r="AT16" s="29">
        <v>5.8964681409528543</v>
      </c>
      <c r="AU16" s="29">
        <v>7.156349554222345</v>
      </c>
      <c r="AV16" s="29">
        <v>0</v>
      </c>
      <c r="AW16" s="29">
        <v>1.4088318851926593</v>
      </c>
      <c r="AX16" s="29">
        <v>2684.0576717166205</v>
      </c>
      <c r="AY16" s="29">
        <v>139.04234945015847</v>
      </c>
      <c r="AZ16" s="29">
        <v>1850.1073023860451</v>
      </c>
      <c r="BA16" s="29">
        <v>317.4263559015684</v>
      </c>
      <c r="BB16" s="29">
        <v>109.38112856774306</v>
      </c>
      <c r="BC16" s="29">
        <v>10536.641946307633</v>
      </c>
      <c r="BD16" s="29">
        <v>1014.0498248196526</v>
      </c>
      <c r="BE16" s="29">
        <v>336.24958772998002</v>
      </c>
      <c r="BF16" s="29">
        <v>3.655212432908312</v>
      </c>
      <c r="BG16" s="29">
        <v>2867.7225301330482</v>
      </c>
      <c r="BH16" s="29">
        <v>7034.425512464004</v>
      </c>
      <c r="BI16" s="29">
        <v>118.56035909326572</v>
      </c>
      <c r="BJ16" s="29">
        <v>7124.2156991852953</v>
      </c>
      <c r="BK16" s="29">
        <v>0</v>
      </c>
      <c r="BL16" s="29">
        <v>137836.7943784786</v>
      </c>
      <c r="BM16" s="29">
        <v>7133.4268572240344</v>
      </c>
      <c r="BN16" s="29">
        <v>838.99441397612554</v>
      </c>
      <c r="BO16" s="29">
        <v>2274.3627707983051</v>
      </c>
      <c r="BP16" s="29">
        <v>1328.3318747370147</v>
      </c>
      <c r="BQ16" s="29">
        <v>2.4891883170704125</v>
      </c>
      <c r="BR16" s="29">
        <v>474.36354679319174</v>
      </c>
      <c r="BS16" s="29">
        <v>0</v>
      </c>
      <c r="BT16" s="59">
        <f t="shared" si="0"/>
        <v>245584.10425590002</v>
      </c>
      <c r="BU16" s="29">
        <v>107743.86656310374</v>
      </c>
      <c r="BV16" s="29">
        <v>0</v>
      </c>
      <c r="BW16" s="29">
        <v>72559.546097584112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10723.238120400556</v>
      </c>
      <c r="CE16" s="29">
        <v>0</v>
      </c>
      <c r="CF16" s="29">
        <v>47294.95972017249</v>
      </c>
      <c r="CG16" s="29">
        <v>0</v>
      </c>
      <c r="CH16" s="29">
        <v>21258.150816329584</v>
      </c>
      <c r="CI16" s="29">
        <v>856480.72724607948</v>
      </c>
      <c r="CJ16" s="38">
        <f t="shared" si="1"/>
        <v>1361644.5928195701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22487.10304020693</v>
      </c>
      <c r="D17" s="29">
        <v>3805.1458392556424</v>
      </c>
      <c r="E17" s="29">
        <v>20717.667674120465</v>
      </c>
      <c r="F17" s="29">
        <v>4237.0945461370029</v>
      </c>
      <c r="G17" s="29">
        <v>135023.99509966074</v>
      </c>
      <c r="H17" s="29">
        <v>51083.893843324549</v>
      </c>
      <c r="I17" s="29">
        <v>6804.8046779729875</v>
      </c>
      <c r="J17" s="29">
        <v>46599.358838615626</v>
      </c>
      <c r="K17" s="29">
        <v>6649.7820401214613</v>
      </c>
      <c r="L17" s="29">
        <v>1191.6419325552399</v>
      </c>
      <c r="M17" s="29">
        <v>73455.712958530203</v>
      </c>
      <c r="N17" s="29">
        <v>5778.8347996494149</v>
      </c>
      <c r="O17" s="29">
        <v>113512.9277150452</v>
      </c>
      <c r="P17" s="29">
        <v>46809.270064143682</v>
      </c>
      <c r="Q17" s="29">
        <v>8952.1256977198173</v>
      </c>
      <c r="R17" s="29">
        <v>48728.391609045037</v>
      </c>
      <c r="S17" s="29">
        <v>29664.078210220796</v>
      </c>
      <c r="T17" s="29">
        <v>22798.686201010802</v>
      </c>
      <c r="U17" s="29">
        <v>65669.916356614165</v>
      </c>
      <c r="V17" s="29">
        <v>7547.5026349084228</v>
      </c>
      <c r="W17" s="29">
        <v>4528.2290953031643</v>
      </c>
      <c r="X17" s="29">
        <v>191835.56902031266</v>
      </c>
      <c r="Y17" s="29">
        <v>8925.4639181671755</v>
      </c>
      <c r="Z17" s="29">
        <v>6332.3596843185842</v>
      </c>
      <c r="AA17" s="29">
        <v>351.17663728481403</v>
      </c>
      <c r="AB17" s="29">
        <v>1005.0963501647209</v>
      </c>
      <c r="AC17" s="29">
        <v>200206.21378218642</v>
      </c>
      <c r="AD17" s="29">
        <v>203331.78247724462</v>
      </c>
      <c r="AE17" s="29">
        <v>200555.27912850518</v>
      </c>
      <c r="AF17" s="29">
        <v>41328.55115534395</v>
      </c>
      <c r="AG17" s="29">
        <v>42247.448529364192</v>
      </c>
      <c r="AH17" s="29">
        <v>447.3180360387492</v>
      </c>
      <c r="AI17" s="29">
        <v>2188.9884095928801</v>
      </c>
      <c r="AJ17" s="29">
        <v>1124.3151728386622</v>
      </c>
      <c r="AK17" s="29">
        <v>189.96694219692364</v>
      </c>
      <c r="AL17" s="29">
        <v>3617.6926432247797</v>
      </c>
      <c r="AM17" s="29">
        <v>4189.3043857383436</v>
      </c>
      <c r="AN17" s="29">
        <v>626.90172162850206</v>
      </c>
      <c r="AO17" s="29">
        <v>971.47395786754487</v>
      </c>
      <c r="AP17" s="29">
        <v>1296.3630766056576</v>
      </c>
      <c r="AQ17" s="29">
        <v>868.55541472974585</v>
      </c>
      <c r="AR17" s="29">
        <v>413.42055151906061</v>
      </c>
      <c r="AS17" s="29">
        <v>1735.9744830581819</v>
      </c>
      <c r="AT17" s="29">
        <v>113.09961233505977</v>
      </c>
      <c r="AU17" s="29">
        <v>866.07440191491219</v>
      </c>
      <c r="AV17" s="29">
        <v>7619.4227835801958</v>
      </c>
      <c r="AW17" s="29">
        <v>9928.1049577984559</v>
      </c>
      <c r="AX17" s="29">
        <v>639.65057873139108</v>
      </c>
      <c r="AY17" s="29">
        <v>829.32970676124546</v>
      </c>
      <c r="AZ17" s="29">
        <v>386.24068113297977</v>
      </c>
      <c r="BA17" s="29">
        <v>1030.6469893652604</v>
      </c>
      <c r="BB17" s="29">
        <v>330.98899228660878</v>
      </c>
      <c r="BC17" s="29">
        <v>869.12818947028836</v>
      </c>
      <c r="BD17" s="29">
        <v>2280.4208583345471</v>
      </c>
      <c r="BE17" s="29">
        <v>111.11778682666696</v>
      </c>
      <c r="BF17" s="29">
        <v>52.220125623619978</v>
      </c>
      <c r="BG17" s="29">
        <v>5353.2620157068204</v>
      </c>
      <c r="BH17" s="29">
        <v>19913.52080934347</v>
      </c>
      <c r="BI17" s="29">
        <v>2235.3639204352617</v>
      </c>
      <c r="BJ17" s="29">
        <v>24043.709907654775</v>
      </c>
      <c r="BK17" s="29">
        <v>314.18803862817651</v>
      </c>
      <c r="BL17" s="29">
        <v>8944.4280802991252</v>
      </c>
      <c r="BM17" s="29">
        <v>13378.734299778815</v>
      </c>
      <c r="BN17" s="29">
        <v>1807.8465148775917</v>
      </c>
      <c r="BO17" s="29">
        <v>1253.491670757639</v>
      </c>
      <c r="BP17" s="29">
        <v>2115.059192214133</v>
      </c>
      <c r="BQ17" s="29">
        <v>5447.6944666328454</v>
      </c>
      <c r="BR17" s="29">
        <v>979.94686387557215</v>
      </c>
      <c r="BS17" s="29">
        <v>0</v>
      </c>
      <c r="BT17" s="59">
        <f t="shared" si="0"/>
        <v>1750679.0697964577</v>
      </c>
      <c r="BU17" s="29">
        <v>112411.30517918864</v>
      </c>
      <c r="BV17" s="29">
        <v>0</v>
      </c>
      <c r="BW17" s="29">
        <v>1727.2984445114748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36224.607330351253</v>
      </c>
      <c r="CE17" s="29">
        <v>0</v>
      </c>
      <c r="CF17" s="29">
        <v>20957.472071803943</v>
      </c>
      <c r="CG17" s="29">
        <v>0</v>
      </c>
      <c r="CH17" s="29">
        <v>-22768.361854947005</v>
      </c>
      <c r="CI17" s="29">
        <v>1085140.9930455033</v>
      </c>
      <c r="CJ17" s="38">
        <f t="shared" si="1"/>
        <v>2984372.3840128691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4550.3800894751867</v>
      </c>
      <c r="D18" s="29">
        <v>611.49497111012943</v>
      </c>
      <c r="E18" s="29">
        <v>710.92393645482412</v>
      </c>
      <c r="F18" s="29">
        <v>12080.919779903539</v>
      </c>
      <c r="G18" s="29">
        <v>105409.9353093777</v>
      </c>
      <c r="H18" s="29">
        <v>1871.9845433570595</v>
      </c>
      <c r="I18" s="29">
        <v>16427.658467558656</v>
      </c>
      <c r="J18" s="29">
        <v>6947.478427140094</v>
      </c>
      <c r="K18" s="29">
        <v>2696.5612916498185</v>
      </c>
      <c r="L18" s="29">
        <v>7975.509166105272</v>
      </c>
      <c r="M18" s="29">
        <v>19036.434362154505</v>
      </c>
      <c r="N18" s="29">
        <v>6878.6053990084565</v>
      </c>
      <c r="O18" s="29">
        <v>2697.0554627630354</v>
      </c>
      <c r="P18" s="29">
        <v>449299.74807828822</v>
      </c>
      <c r="Q18" s="29">
        <v>5515.3658006586165</v>
      </c>
      <c r="R18" s="29">
        <v>11053.564706833909</v>
      </c>
      <c r="S18" s="29">
        <v>5115.8769430800094</v>
      </c>
      <c r="T18" s="29">
        <v>2241.8030174447249</v>
      </c>
      <c r="U18" s="29">
        <v>9562.1895191700678</v>
      </c>
      <c r="V18" s="29">
        <v>2970.7014192844854</v>
      </c>
      <c r="W18" s="29">
        <v>7717.7621432418182</v>
      </c>
      <c r="X18" s="29">
        <v>12252.612609769159</v>
      </c>
      <c r="Y18" s="29">
        <v>9066.2407779855639</v>
      </c>
      <c r="Z18" s="29">
        <v>2040.1866958976213</v>
      </c>
      <c r="AA18" s="29">
        <v>236.46159780646065</v>
      </c>
      <c r="AB18" s="29">
        <v>231.14409203203331</v>
      </c>
      <c r="AC18" s="29">
        <v>3785405.8983656601</v>
      </c>
      <c r="AD18" s="29">
        <v>4416.180640667867</v>
      </c>
      <c r="AE18" s="29">
        <v>75884.523641887106</v>
      </c>
      <c r="AF18" s="29">
        <v>4640.3932319300866</v>
      </c>
      <c r="AG18" s="29">
        <v>3883.65236833773</v>
      </c>
      <c r="AH18" s="29">
        <v>260.96860807609005</v>
      </c>
      <c r="AI18" s="29">
        <v>900.53261843034227</v>
      </c>
      <c r="AJ18" s="29">
        <v>339.33083614251018</v>
      </c>
      <c r="AK18" s="29">
        <v>156.17702238995943</v>
      </c>
      <c r="AL18" s="29">
        <v>352.79944036490906</v>
      </c>
      <c r="AM18" s="29">
        <v>1710.3705248161746</v>
      </c>
      <c r="AN18" s="29">
        <v>1614.6373398048531</v>
      </c>
      <c r="AO18" s="29">
        <v>643.8833047890879</v>
      </c>
      <c r="AP18" s="29">
        <v>187.1917353795497</v>
      </c>
      <c r="AQ18" s="29">
        <v>563.76968200958891</v>
      </c>
      <c r="AR18" s="29">
        <v>237.63764860719465</v>
      </c>
      <c r="AS18" s="29">
        <v>294.64381704638839</v>
      </c>
      <c r="AT18" s="29">
        <v>64.489271487227754</v>
      </c>
      <c r="AU18" s="29">
        <v>630.47830321282402</v>
      </c>
      <c r="AV18" s="29">
        <v>107.89364404016047</v>
      </c>
      <c r="AW18" s="29">
        <v>220.35561789136409</v>
      </c>
      <c r="AX18" s="29">
        <v>403.24444731108235</v>
      </c>
      <c r="AY18" s="29">
        <v>384.11880346971765</v>
      </c>
      <c r="AZ18" s="29">
        <v>96.63848220987434</v>
      </c>
      <c r="BA18" s="29">
        <v>177.2596774749363</v>
      </c>
      <c r="BB18" s="29">
        <v>125.82956133680088</v>
      </c>
      <c r="BC18" s="29">
        <v>369.71281760152897</v>
      </c>
      <c r="BD18" s="29">
        <v>143.05497066200752</v>
      </c>
      <c r="BE18" s="29">
        <v>53.52427428907356</v>
      </c>
      <c r="BF18" s="29">
        <v>25.278045322443536</v>
      </c>
      <c r="BG18" s="29">
        <v>1331.5657758191228</v>
      </c>
      <c r="BH18" s="29">
        <v>2561.6021161443559</v>
      </c>
      <c r="BI18" s="29">
        <v>332.91106952351083</v>
      </c>
      <c r="BJ18" s="29">
        <v>2524.2809503084563</v>
      </c>
      <c r="BK18" s="29">
        <v>28.628145413429571</v>
      </c>
      <c r="BL18" s="29">
        <v>1877.4739086535624</v>
      </c>
      <c r="BM18" s="29">
        <v>2081.5899794142151</v>
      </c>
      <c r="BN18" s="29">
        <v>640.18708306765916</v>
      </c>
      <c r="BO18" s="29">
        <v>441.38725576619294</v>
      </c>
      <c r="BP18" s="29">
        <v>1038.910657897241</v>
      </c>
      <c r="BQ18" s="29">
        <v>757.59462924081413</v>
      </c>
      <c r="BR18" s="29">
        <v>102.41838701434349</v>
      </c>
      <c r="BS18" s="29">
        <v>0</v>
      </c>
      <c r="BT18" s="59">
        <f t="shared" si="0"/>
        <v>4603211.6173084648</v>
      </c>
      <c r="BU18" s="29">
        <v>341725.14573614829</v>
      </c>
      <c r="BV18" s="29">
        <v>0</v>
      </c>
      <c r="BW18" s="29">
        <v>42.066986004727077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19074.860121026446</v>
      </c>
      <c r="CE18" s="29">
        <v>0</v>
      </c>
      <c r="CF18" s="29">
        <v>44216.569590014711</v>
      </c>
      <c r="CG18" s="29">
        <v>0</v>
      </c>
      <c r="CH18" s="29">
        <v>-234326.49824623938</v>
      </c>
      <c r="CI18" s="29">
        <v>879724.05188760185</v>
      </c>
      <c r="CJ18" s="38">
        <f t="shared" si="1"/>
        <v>5653667.8133830214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6266.2007825171549</v>
      </c>
      <c r="D19" s="29">
        <v>19.179435051813023</v>
      </c>
      <c r="E19" s="29">
        <v>935.32572736657846</v>
      </c>
      <c r="F19" s="29">
        <v>279.58963124062893</v>
      </c>
      <c r="G19" s="29">
        <v>25869.172489283377</v>
      </c>
      <c r="H19" s="29">
        <v>2622.126936263403</v>
      </c>
      <c r="I19" s="29">
        <v>7865.2135002946407</v>
      </c>
      <c r="J19" s="29">
        <v>6780.0855713845413</v>
      </c>
      <c r="K19" s="29">
        <v>609.70974746136665</v>
      </c>
      <c r="L19" s="29">
        <v>121.06522598885124</v>
      </c>
      <c r="M19" s="29">
        <v>3831.7389998958897</v>
      </c>
      <c r="N19" s="29">
        <v>254.77153852192322</v>
      </c>
      <c r="O19" s="29">
        <v>9266.4989776504208</v>
      </c>
      <c r="P19" s="29">
        <v>17759.548899957714</v>
      </c>
      <c r="Q19" s="29">
        <v>155619.2062884311</v>
      </c>
      <c r="R19" s="29">
        <v>223905.84794367678</v>
      </c>
      <c r="S19" s="29">
        <v>55743.516548940788</v>
      </c>
      <c r="T19" s="29">
        <v>101509.96302119829</v>
      </c>
      <c r="U19" s="29">
        <v>208659.9383000629</v>
      </c>
      <c r="V19" s="29">
        <v>68802.345517076552</v>
      </c>
      <c r="W19" s="29">
        <v>232826.157766402</v>
      </c>
      <c r="X19" s="29">
        <v>22436.835875102319</v>
      </c>
      <c r="Y19" s="29">
        <v>41969.088690096716</v>
      </c>
      <c r="Z19" s="29">
        <v>533.35599845583613</v>
      </c>
      <c r="AA19" s="29">
        <v>89.7335369733768</v>
      </c>
      <c r="AB19" s="29">
        <v>100.65205250179622</v>
      </c>
      <c r="AC19" s="29">
        <v>150087.55739077218</v>
      </c>
      <c r="AD19" s="29">
        <v>3405.2274889212622</v>
      </c>
      <c r="AE19" s="29">
        <v>5924.6535745124575</v>
      </c>
      <c r="AF19" s="29">
        <v>1517.8464309730007</v>
      </c>
      <c r="AG19" s="29">
        <v>1332.6377400865561</v>
      </c>
      <c r="AH19" s="29">
        <v>2201.3713347895755</v>
      </c>
      <c r="AI19" s="29">
        <v>236.87430667013297</v>
      </c>
      <c r="AJ19" s="29">
        <v>130.13138988789865</v>
      </c>
      <c r="AK19" s="29">
        <v>13.007377924924885</v>
      </c>
      <c r="AL19" s="29">
        <v>156.10101010750799</v>
      </c>
      <c r="AM19" s="29">
        <v>495.55389373968137</v>
      </c>
      <c r="AN19" s="29">
        <v>68.096050882840188</v>
      </c>
      <c r="AO19" s="29">
        <v>61.474574293016438</v>
      </c>
      <c r="AP19" s="29">
        <v>2463.6378920410443</v>
      </c>
      <c r="AQ19" s="29">
        <v>141.07303233866674</v>
      </c>
      <c r="AR19" s="29">
        <v>59.559956234545986</v>
      </c>
      <c r="AS19" s="29">
        <v>83.722056333879152</v>
      </c>
      <c r="AT19" s="29">
        <v>12.888274456764886</v>
      </c>
      <c r="AU19" s="29">
        <v>333.68155060903695</v>
      </c>
      <c r="AV19" s="29">
        <v>37.697275539504616</v>
      </c>
      <c r="AW19" s="29">
        <v>56.429739970319204</v>
      </c>
      <c r="AX19" s="29">
        <v>54.455155160971515</v>
      </c>
      <c r="AY19" s="29">
        <v>77.719785004392477</v>
      </c>
      <c r="AZ19" s="29">
        <v>6.2662146560137328</v>
      </c>
      <c r="BA19" s="29">
        <v>66.813385053782397</v>
      </c>
      <c r="BB19" s="29">
        <v>215.13597205301693</v>
      </c>
      <c r="BC19" s="29">
        <v>53.027158508993175</v>
      </c>
      <c r="BD19" s="29">
        <v>169.66757393737316</v>
      </c>
      <c r="BE19" s="29">
        <v>7.3113409596065813</v>
      </c>
      <c r="BF19" s="29">
        <v>6.7017404902809341</v>
      </c>
      <c r="BG19" s="29">
        <v>196.23810294695977</v>
      </c>
      <c r="BH19" s="29">
        <v>860.54884214849471</v>
      </c>
      <c r="BI19" s="29">
        <v>120.00032622424206</v>
      </c>
      <c r="BJ19" s="29">
        <v>1921.5396940779367</v>
      </c>
      <c r="BK19" s="29">
        <v>40.748804529097477</v>
      </c>
      <c r="BL19" s="29">
        <v>301.86491234232631</v>
      </c>
      <c r="BM19" s="29">
        <v>240.24190228127048</v>
      </c>
      <c r="BN19" s="29">
        <v>142.16794270089409</v>
      </c>
      <c r="BO19" s="29">
        <v>97.150595872503118</v>
      </c>
      <c r="BP19" s="29">
        <v>240.3772372763504</v>
      </c>
      <c r="BQ19" s="29">
        <v>2580.9832237628775</v>
      </c>
      <c r="BR19" s="29">
        <v>109.52370651064658</v>
      </c>
      <c r="BS19" s="29">
        <v>0</v>
      </c>
      <c r="BT19" s="59">
        <f t="shared" si="0"/>
        <v>1371004.5749593794</v>
      </c>
      <c r="BU19" s="29">
        <v>1922.6719069988728</v>
      </c>
      <c r="BV19" s="29">
        <v>0</v>
      </c>
      <c r="BW19" s="29">
        <v>10.930720337487724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48.909249865819717</v>
      </c>
      <c r="CD19" s="29">
        <v>9901.9980088303437</v>
      </c>
      <c r="CE19" s="29">
        <v>0</v>
      </c>
      <c r="CF19" s="29">
        <v>5946.649570296785</v>
      </c>
      <c r="CG19" s="29">
        <v>0</v>
      </c>
      <c r="CH19" s="29">
        <v>52403.789018570082</v>
      </c>
      <c r="CI19" s="29">
        <v>514464.63728570129</v>
      </c>
      <c r="CJ19" s="38">
        <f t="shared" si="1"/>
        <v>1955704.1607199798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212911.40749083698</v>
      </c>
      <c r="D20" s="29">
        <v>11087.789372914312</v>
      </c>
      <c r="E20" s="29">
        <v>5648.5180409869217</v>
      </c>
      <c r="F20" s="29">
        <v>3081.397535965526</v>
      </c>
      <c r="G20" s="29">
        <v>300457.9817106686</v>
      </c>
      <c r="H20" s="29">
        <v>26002.519216931854</v>
      </c>
      <c r="I20" s="29">
        <v>37798.601296876615</v>
      </c>
      <c r="J20" s="29">
        <v>5236.6900009496412</v>
      </c>
      <c r="K20" s="29">
        <v>3711.9830282847875</v>
      </c>
      <c r="L20" s="29">
        <v>2138.2094377468193</v>
      </c>
      <c r="M20" s="29">
        <v>80215.462743759301</v>
      </c>
      <c r="N20" s="29">
        <v>3001.2545549815609</v>
      </c>
      <c r="O20" s="29">
        <v>16209.565588708019</v>
      </c>
      <c r="P20" s="29">
        <v>49431.744919645884</v>
      </c>
      <c r="Q20" s="29">
        <v>36822.366297585264</v>
      </c>
      <c r="R20" s="29">
        <v>172852.41544434271</v>
      </c>
      <c r="S20" s="29">
        <v>38879.774004821622</v>
      </c>
      <c r="T20" s="29">
        <v>51262.707092995093</v>
      </c>
      <c r="U20" s="29">
        <v>384790.72024607321</v>
      </c>
      <c r="V20" s="29">
        <v>53021.787102965398</v>
      </c>
      <c r="W20" s="29">
        <v>141591.25271747631</v>
      </c>
      <c r="X20" s="29">
        <v>59294.641177068843</v>
      </c>
      <c r="Y20" s="29">
        <v>50150.890780162008</v>
      </c>
      <c r="Z20" s="29">
        <v>7943.053065696542</v>
      </c>
      <c r="AA20" s="29">
        <v>10413.453162257063</v>
      </c>
      <c r="AB20" s="29">
        <v>1647.7073278987032</v>
      </c>
      <c r="AC20" s="29">
        <v>1033420.3344940752</v>
      </c>
      <c r="AD20" s="29">
        <v>50796.027764003433</v>
      </c>
      <c r="AE20" s="29">
        <v>240307.86923129458</v>
      </c>
      <c r="AF20" s="29">
        <v>28565.859861771816</v>
      </c>
      <c r="AG20" s="29">
        <v>10709.824610434212</v>
      </c>
      <c r="AH20" s="29">
        <v>4882.9966191767953</v>
      </c>
      <c r="AI20" s="29">
        <v>1493.0360768601856</v>
      </c>
      <c r="AJ20" s="29">
        <v>1403.616890251224</v>
      </c>
      <c r="AK20" s="29">
        <v>250.30111399309217</v>
      </c>
      <c r="AL20" s="29">
        <v>2830.2082590442983</v>
      </c>
      <c r="AM20" s="29">
        <v>4461.1809908618907</v>
      </c>
      <c r="AN20" s="29">
        <v>845.86596637188291</v>
      </c>
      <c r="AO20" s="29">
        <v>1118.5006934930207</v>
      </c>
      <c r="AP20" s="29">
        <v>4944.6207512056799</v>
      </c>
      <c r="AQ20" s="29">
        <v>4905.570100063469</v>
      </c>
      <c r="AR20" s="29">
        <v>1168.9897092622407</v>
      </c>
      <c r="AS20" s="29">
        <v>2424.3376519576668</v>
      </c>
      <c r="AT20" s="29">
        <v>553.65838330264455</v>
      </c>
      <c r="AU20" s="29">
        <v>8616.992104435878</v>
      </c>
      <c r="AV20" s="29">
        <v>7524.9100060883648</v>
      </c>
      <c r="AW20" s="29">
        <v>9992.8891926002816</v>
      </c>
      <c r="AX20" s="29">
        <v>1958.8174832575978</v>
      </c>
      <c r="AY20" s="29">
        <v>2549.4954828931309</v>
      </c>
      <c r="AZ20" s="29">
        <v>339.29663992203467</v>
      </c>
      <c r="BA20" s="29">
        <v>981.26797570220492</v>
      </c>
      <c r="BB20" s="29">
        <v>993.8685393801843</v>
      </c>
      <c r="BC20" s="29">
        <v>1003.1601912334784</v>
      </c>
      <c r="BD20" s="29">
        <v>1152.9334620361644</v>
      </c>
      <c r="BE20" s="29">
        <v>245.7892510970903</v>
      </c>
      <c r="BF20" s="29">
        <v>163.95904918138672</v>
      </c>
      <c r="BG20" s="29">
        <v>15297.130599449418</v>
      </c>
      <c r="BH20" s="29">
        <v>23344.933982646289</v>
      </c>
      <c r="BI20" s="29">
        <v>990.81435488375246</v>
      </c>
      <c r="BJ20" s="29">
        <v>18841.978542710527</v>
      </c>
      <c r="BK20" s="29">
        <v>815.6206252523117</v>
      </c>
      <c r="BL20" s="29">
        <v>5074.9866941200607</v>
      </c>
      <c r="BM20" s="29">
        <v>7414.8784562290984</v>
      </c>
      <c r="BN20" s="29">
        <v>1777.7189896498217</v>
      </c>
      <c r="BO20" s="29">
        <v>1256.4616951836983</v>
      </c>
      <c r="BP20" s="29">
        <v>3914.2167326146837</v>
      </c>
      <c r="BQ20" s="29">
        <v>4797.6740313227074</v>
      </c>
      <c r="BR20" s="29">
        <v>849.76476941582268</v>
      </c>
      <c r="BS20" s="29">
        <v>0</v>
      </c>
      <c r="BT20" s="59">
        <f t="shared" si="0"/>
        <v>3280586.2513773278</v>
      </c>
      <c r="BU20" s="29">
        <v>158851.8407495876</v>
      </c>
      <c r="BV20" s="29">
        <v>0</v>
      </c>
      <c r="BW20" s="29">
        <v>2268.3587151208421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3711.3365613812202</v>
      </c>
      <c r="CD20" s="29">
        <v>228846.38383952974</v>
      </c>
      <c r="CE20" s="29">
        <v>0</v>
      </c>
      <c r="CF20" s="29">
        <v>21356.823306004182</v>
      </c>
      <c r="CG20" s="29">
        <v>0</v>
      </c>
      <c r="CH20" s="29">
        <v>21088.121331583145</v>
      </c>
      <c r="CI20" s="29">
        <v>1701325.8034803849</v>
      </c>
      <c r="CJ20" s="38">
        <f t="shared" si="1"/>
        <v>5418034.9193609189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3710.7619070142709</v>
      </c>
      <c r="D21" s="29">
        <v>1769.9330267875237</v>
      </c>
      <c r="E21" s="29">
        <v>968.96986360643348</v>
      </c>
      <c r="F21" s="29">
        <v>1314.1582760715746</v>
      </c>
      <c r="G21" s="29">
        <v>14390.826334321635</v>
      </c>
      <c r="H21" s="29">
        <v>3359.0482992216625</v>
      </c>
      <c r="I21" s="29">
        <v>1764.7592073172891</v>
      </c>
      <c r="J21" s="29">
        <v>4221.9015812180278</v>
      </c>
      <c r="K21" s="29">
        <v>2696.8939093481126</v>
      </c>
      <c r="L21" s="29">
        <v>925.46738461319228</v>
      </c>
      <c r="M21" s="29">
        <v>3604.2894977070896</v>
      </c>
      <c r="N21" s="29">
        <v>1861.6367455954514</v>
      </c>
      <c r="O21" s="29">
        <v>4817.9749552704334</v>
      </c>
      <c r="P21" s="29">
        <v>6902.1476743782787</v>
      </c>
      <c r="Q21" s="29">
        <v>4804.8037578097856</v>
      </c>
      <c r="R21" s="29">
        <v>15851.722081720774</v>
      </c>
      <c r="S21" s="29">
        <v>165586.07234832752</v>
      </c>
      <c r="T21" s="29">
        <v>30652.617171073842</v>
      </c>
      <c r="U21" s="29">
        <v>60458.368813235502</v>
      </c>
      <c r="V21" s="29">
        <v>14802.003994950182</v>
      </c>
      <c r="W21" s="29">
        <v>53692.196144795249</v>
      </c>
      <c r="X21" s="29">
        <v>20703.479469467165</v>
      </c>
      <c r="Y21" s="29">
        <v>15376.131437683325</v>
      </c>
      <c r="Z21" s="29">
        <v>3827.8433255785621</v>
      </c>
      <c r="AA21" s="29">
        <v>475.55584205300596</v>
      </c>
      <c r="AB21" s="29">
        <v>2398.2088394613857</v>
      </c>
      <c r="AC21" s="29">
        <v>190371.58222099463</v>
      </c>
      <c r="AD21" s="29">
        <v>11668.547920679775</v>
      </c>
      <c r="AE21" s="29">
        <v>21594.268616606856</v>
      </c>
      <c r="AF21" s="29">
        <v>10337.811544955533</v>
      </c>
      <c r="AG21" s="29">
        <v>4005.2849865407484</v>
      </c>
      <c r="AH21" s="29">
        <v>1467.4632369430055</v>
      </c>
      <c r="AI21" s="29">
        <v>14638.544954233359</v>
      </c>
      <c r="AJ21" s="29">
        <v>1133.1581465068134</v>
      </c>
      <c r="AK21" s="29">
        <v>1275.2889282166718</v>
      </c>
      <c r="AL21" s="29">
        <v>900.15766581550179</v>
      </c>
      <c r="AM21" s="29">
        <v>2503.0025494651209</v>
      </c>
      <c r="AN21" s="29">
        <v>2344.1532581806059</v>
      </c>
      <c r="AO21" s="29">
        <v>6226.3382216545915</v>
      </c>
      <c r="AP21" s="29">
        <v>1185.5828451540226</v>
      </c>
      <c r="AQ21" s="29">
        <v>1303.8730045572256</v>
      </c>
      <c r="AR21" s="29">
        <v>415.25526527497578</v>
      </c>
      <c r="AS21" s="29">
        <v>1700.8177529741345</v>
      </c>
      <c r="AT21" s="29">
        <v>162.07739349023606</v>
      </c>
      <c r="AU21" s="29">
        <v>2155.4626717113697</v>
      </c>
      <c r="AV21" s="29">
        <v>103.40165080453801</v>
      </c>
      <c r="AW21" s="29">
        <v>163.4620252993488</v>
      </c>
      <c r="AX21" s="29">
        <v>1056.1813566257549</v>
      </c>
      <c r="AY21" s="29">
        <v>1041.7424337092611</v>
      </c>
      <c r="AZ21" s="29">
        <v>265.07108781076607</v>
      </c>
      <c r="BA21" s="29">
        <v>535.68823453255925</v>
      </c>
      <c r="BB21" s="29">
        <v>284.19811886917364</v>
      </c>
      <c r="BC21" s="29">
        <v>1916.0091928110355</v>
      </c>
      <c r="BD21" s="29">
        <v>891.98312059269028</v>
      </c>
      <c r="BE21" s="29">
        <v>462.01942475025675</v>
      </c>
      <c r="BF21" s="29">
        <v>255.49096712623728</v>
      </c>
      <c r="BG21" s="29">
        <v>7706.7782014950635</v>
      </c>
      <c r="BH21" s="29">
        <v>13880.10121167965</v>
      </c>
      <c r="BI21" s="29">
        <v>1188.4293602090347</v>
      </c>
      <c r="BJ21" s="29">
        <v>7377.4451370213019</v>
      </c>
      <c r="BK21" s="29">
        <v>392.04716706139425</v>
      </c>
      <c r="BL21" s="29">
        <v>19585.657129792511</v>
      </c>
      <c r="BM21" s="29">
        <v>2579.6621625304347</v>
      </c>
      <c r="BN21" s="29">
        <v>1359.0763702713884</v>
      </c>
      <c r="BO21" s="29">
        <v>1210.8087343517459</v>
      </c>
      <c r="BP21" s="29">
        <v>1709.9777387896374</v>
      </c>
      <c r="BQ21" s="29">
        <v>12470.972808600072</v>
      </c>
      <c r="BR21" s="29">
        <v>6232.5073995573084</v>
      </c>
      <c r="BS21" s="29">
        <v>0</v>
      </c>
      <c r="BT21" s="59">
        <f t="shared" si="0"/>
        <v>798995.15410687344</v>
      </c>
      <c r="BU21" s="29">
        <v>75550.201204176497</v>
      </c>
      <c r="BV21" s="29">
        <v>0</v>
      </c>
      <c r="BW21" s="29">
        <v>21253.303627132045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2.9336348885397086</v>
      </c>
      <c r="CD21" s="29">
        <v>438995.12234907673</v>
      </c>
      <c r="CE21" s="29">
        <v>0</v>
      </c>
      <c r="CF21" s="29">
        <v>176514.64384484189</v>
      </c>
      <c r="CG21" s="29">
        <v>0</v>
      </c>
      <c r="CH21" s="29">
        <v>-3008.1077838978881</v>
      </c>
      <c r="CI21" s="29">
        <v>1900557.978531898</v>
      </c>
      <c r="CJ21" s="38">
        <f t="shared" si="1"/>
        <v>3408861.2295149895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4485.9129173234487</v>
      </c>
      <c r="D22" s="29">
        <v>2373.3399637592852</v>
      </c>
      <c r="E22" s="29">
        <v>1167.4707495405491</v>
      </c>
      <c r="F22" s="29">
        <v>2896.5810998887564</v>
      </c>
      <c r="G22" s="29">
        <v>30061.553347768666</v>
      </c>
      <c r="H22" s="29">
        <v>4876.5337965467224</v>
      </c>
      <c r="I22" s="29">
        <v>2692.2867476533593</v>
      </c>
      <c r="J22" s="29">
        <v>4621.0325300579734</v>
      </c>
      <c r="K22" s="29">
        <v>2142.475422802615</v>
      </c>
      <c r="L22" s="29">
        <v>2056.0112190326331</v>
      </c>
      <c r="M22" s="29">
        <v>6771.4616171633043</v>
      </c>
      <c r="N22" s="29">
        <v>900.67408836382344</v>
      </c>
      <c r="O22" s="29">
        <v>2592.9444820643375</v>
      </c>
      <c r="P22" s="29">
        <v>11378.093947130481</v>
      </c>
      <c r="Q22" s="29">
        <v>8961.2240169434117</v>
      </c>
      <c r="R22" s="29">
        <v>19366.408893909116</v>
      </c>
      <c r="S22" s="29">
        <v>54643.441759375564</v>
      </c>
      <c r="T22" s="29">
        <v>68926.614376785757</v>
      </c>
      <c r="U22" s="29">
        <v>93829.839753525739</v>
      </c>
      <c r="V22" s="29">
        <v>10091.623508593959</v>
      </c>
      <c r="W22" s="29">
        <v>18147.69312488104</v>
      </c>
      <c r="X22" s="29">
        <v>10707.630876262854</v>
      </c>
      <c r="Y22" s="29">
        <v>8332.2390758750043</v>
      </c>
      <c r="Z22" s="29">
        <v>8347.4548119211158</v>
      </c>
      <c r="AA22" s="29">
        <v>838.7031566621323</v>
      </c>
      <c r="AB22" s="29">
        <v>5418.6860376440527</v>
      </c>
      <c r="AC22" s="29">
        <v>507226.48849347502</v>
      </c>
      <c r="AD22" s="29">
        <v>35725.668642162258</v>
      </c>
      <c r="AE22" s="29">
        <v>66228.897410126316</v>
      </c>
      <c r="AF22" s="29">
        <v>23791.448953101091</v>
      </c>
      <c r="AG22" s="29">
        <v>8936.9209873369509</v>
      </c>
      <c r="AH22" s="29">
        <v>1649.2428644670149</v>
      </c>
      <c r="AI22" s="29">
        <v>3627.108028682891</v>
      </c>
      <c r="AJ22" s="29">
        <v>2115.361980914593</v>
      </c>
      <c r="AK22" s="29">
        <v>1280.7809786329217</v>
      </c>
      <c r="AL22" s="29">
        <v>2394.6550748562731</v>
      </c>
      <c r="AM22" s="29">
        <v>3390.8476343698881</v>
      </c>
      <c r="AN22" s="29">
        <v>1665.1803186125958</v>
      </c>
      <c r="AO22" s="29">
        <v>6106.615614359448</v>
      </c>
      <c r="AP22" s="29">
        <v>1800.4733257224339</v>
      </c>
      <c r="AQ22" s="29">
        <v>2447.8571043418283</v>
      </c>
      <c r="AR22" s="29">
        <v>938.04959716769088</v>
      </c>
      <c r="AS22" s="29">
        <v>1944.1660527502952</v>
      </c>
      <c r="AT22" s="29">
        <v>384.69801015236305</v>
      </c>
      <c r="AU22" s="29">
        <v>5360.7951058396284</v>
      </c>
      <c r="AV22" s="29">
        <v>511.69261342078573</v>
      </c>
      <c r="AW22" s="29">
        <v>1095.7676499824315</v>
      </c>
      <c r="AX22" s="29">
        <v>2729.1647867867073</v>
      </c>
      <c r="AY22" s="29">
        <v>1878.4141138261436</v>
      </c>
      <c r="AZ22" s="29">
        <v>153.7864870027453</v>
      </c>
      <c r="BA22" s="29">
        <v>1008.030889323476</v>
      </c>
      <c r="BB22" s="29">
        <v>555.83805113361973</v>
      </c>
      <c r="BC22" s="29">
        <v>2114.8724827640754</v>
      </c>
      <c r="BD22" s="29">
        <v>1636.9466851911479</v>
      </c>
      <c r="BE22" s="29">
        <v>574.34373874627966</v>
      </c>
      <c r="BF22" s="29">
        <v>172.98128751723812</v>
      </c>
      <c r="BG22" s="29">
        <v>11074.572436119137</v>
      </c>
      <c r="BH22" s="29">
        <v>23947.214680832611</v>
      </c>
      <c r="BI22" s="29">
        <v>1117.0248066189988</v>
      </c>
      <c r="BJ22" s="29">
        <v>13165.911008394853</v>
      </c>
      <c r="BK22" s="29">
        <v>881.81115146359502</v>
      </c>
      <c r="BL22" s="29">
        <v>4321.9016679241777</v>
      </c>
      <c r="BM22" s="29">
        <v>1886.951719085384</v>
      </c>
      <c r="BN22" s="29">
        <v>2080.053997394024</v>
      </c>
      <c r="BO22" s="29">
        <v>1655.9120612364104</v>
      </c>
      <c r="BP22" s="29">
        <v>4303.3436544101914</v>
      </c>
      <c r="BQ22" s="29">
        <v>8765.2893913385215</v>
      </c>
      <c r="BR22" s="29">
        <v>8568.7589194172688</v>
      </c>
      <c r="BS22" s="29">
        <v>0</v>
      </c>
      <c r="BT22" s="59">
        <f t="shared" si="0"/>
        <v>1157843.7717784764</v>
      </c>
      <c r="BU22" s="29">
        <v>319877.56190436904</v>
      </c>
      <c r="BV22" s="29">
        <v>0</v>
      </c>
      <c r="BW22" s="29">
        <v>995.6939055595717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29.59453388740771</v>
      </c>
      <c r="CD22" s="29">
        <v>209139.98686274191</v>
      </c>
      <c r="CE22" s="29">
        <v>0</v>
      </c>
      <c r="CF22" s="29">
        <v>78333.985054887235</v>
      </c>
      <c r="CG22" s="29">
        <v>0</v>
      </c>
      <c r="CH22" s="29">
        <v>-26567.710447287354</v>
      </c>
      <c r="CI22" s="29">
        <v>1125669.7465209351</v>
      </c>
      <c r="CJ22" s="38">
        <f t="shared" si="1"/>
        <v>2865322.6301135691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59204.722375542602</v>
      </c>
      <c r="D23" s="29">
        <v>7549.4389119092066</v>
      </c>
      <c r="E23" s="29">
        <v>4535.0056338292852</v>
      </c>
      <c r="F23" s="29">
        <v>6054.5605869828541</v>
      </c>
      <c r="G23" s="29">
        <v>61051.499791360809</v>
      </c>
      <c r="H23" s="29">
        <v>9785.655925211895</v>
      </c>
      <c r="I23" s="29">
        <v>5962.3857853484469</v>
      </c>
      <c r="J23" s="29">
        <v>9693.074495025634</v>
      </c>
      <c r="K23" s="29">
        <v>2970.9889642190305</v>
      </c>
      <c r="L23" s="29">
        <v>3790.9649090977118</v>
      </c>
      <c r="M23" s="29">
        <v>27182.555789700898</v>
      </c>
      <c r="N23" s="29">
        <v>2123.9198016825912</v>
      </c>
      <c r="O23" s="29">
        <v>10196.740513928491</v>
      </c>
      <c r="P23" s="29">
        <v>22392.323536767763</v>
      </c>
      <c r="Q23" s="29">
        <v>27632.800736847705</v>
      </c>
      <c r="R23" s="29">
        <v>102037.70534900672</v>
      </c>
      <c r="S23" s="29">
        <v>36281.250416672963</v>
      </c>
      <c r="T23" s="29">
        <v>72158.804356440523</v>
      </c>
      <c r="U23" s="29">
        <v>533748.15999974345</v>
      </c>
      <c r="V23" s="29">
        <v>45754.733017145591</v>
      </c>
      <c r="W23" s="29">
        <v>125620.50872170259</v>
      </c>
      <c r="X23" s="29">
        <v>19202.513544028086</v>
      </c>
      <c r="Y23" s="29">
        <v>53495.627586647592</v>
      </c>
      <c r="Z23" s="29">
        <v>16016.415558075725</v>
      </c>
      <c r="AA23" s="29">
        <v>2921.4919672628153</v>
      </c>
      <c r="AB23" s="29">
        <v>3224.7409399986777</v>
      </c>
      <c r="AC23" s="29">
        <v>962514.39162291656</v>
      </c>
      <c r="AD23" s="29">
        <v>106783.78724054273</v>
      </c>
      <c r="AE23" s="29">
        <v>146423.65349033798</v>
      </c>
      <c r="AF23" s="29">
        <v>36657.573809527843</v>
      </c>
      <c r="AG23" s="29">
        <v>7415.6470649923358</v>
      </c>
      <c r="AH23" s="29">
        <v>6676.5562373454268</v>
      </c>
      <c r="AI23" s="29">
        <v>4351.6682906377364</v>
      </c>
      <c r="AJ23" s="29">
        <v>2231.9354481407754</v>
      </c>
      <c r="AK23" s="29">
        <v>1005.5422398955227</v>
      </c>
      <c r="AL23" s="29">
        <v>4967.5445492899562</v>
      </c>
      <c r="AM23" s="29">
        <v>5152.1464322688762</v>
      </c>
      <c r="AN23" s="29">
        <v>14667.274607387379</v>
      </c>
      <c r="AO23" s="29">
        <v>4152.4808247112396</v>
      </c>
      <c r="AP23" s="29">
        <v>13085.449003387428</v>
      </c>
      <c r="AQ23" s="29">
        <v>4631.5655177947301</v>
      </c>
      <c r="AR23" s="29">
        <v>1913.8598780290113</v>
      </c>
      <c r="AS23" s="29">
        <v>1867.6924397593186</v>
      </c>
      <c r="AT23" s="29">
        <v>504.65436349216668</v>
      </c>
      <c r="AU23" s="29">
        <v>7466.7751682159778</v>
      </c>
      <c r="AV23" s="29">
        <v>3196.2619088546589</v>
      </c>
      <c r="AW23" s="29">
        <v>4166.2331307059012</v>
      </c>
      <c r="AX23" s="29">
        <v>4764.9384289928967</v>
      </c>
      <c r="AY23" s="29">
        <v>2634.5321865983665</v>
      </c>
      <c r="AZ23" s="29">
        <v>352.27373687737156</v>
      </c>
      <c r="BA23" s="29">
        <v>2028.7728061371868</v>
      </c>
      <c r="BB23" s="29">
        <v>8132.7751842782072</v>
      </c>
      <c r="BC23" s="29">
        <v>3230.7506069998208</v>
      </c>
      <c r="BD23" s="29">
        <v>2030.3204610441767</v>
      </c>
      <c r="BE23" s="29">
        <v>970.82483257768001</v>
      </c>
      <c r="BF23" s="29">
        <v>193.84701165952472</v>
      </c>
      <c r="BG23" s="29">
        <v>28680.100730791135</v>
      </c>
      <c r="BH23" s="29">
        <v>31448.793594435738</v>
      </c>
      <c r="BI23" s="29">
        <v>1670.8593713298064</v>
      </c>
      <c r="BJ23" s="29">
        <v>25337.815274544235</v>
      </c>
      <c r="BK23" s="29">
        <v>1766.8876358381535</v>
      </c>
      <c r="BL23" s="29">
        <v>5191.6532996910437</v>
      </c>
      <c r="BM23" s="29">
        <v>2585.3782009731203</v>
      </c>
      <c r="BN23" s="29">
        <v>8611.3418670464962</v>
      </c>
      <c r="BO23" s="29">
        <v>6317.9959196540676</v>
      </c>
      <c r="BP23" s="29">
        <v>7040.71166992706</v>
      </c>
      <c r="BQ23" s="29">
        <v>15621.748908217312</v>
      </c>
      <c r="BR23" s="29">
        <v>6389.8197472347874</v>
      </c>
      <c r="BS23" s="29">
        <v>0</v>
      </c>
      <c r="BT23" s="59">
        <f t="shared" si="0"/>
        <v>2775423.4239572622</v>
      </c>
      <c r="BU23" s="29">
        <v>77700.054944396892</v>
      </c>
      <c r="BV23" s="29">
        <v>0</v>
      </c>
      <c r="BW23" s="29">
        <v>36.651510133924241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59320.483739405383</v>
      </c>
      <c r="CD23" s="29">
        <v>2191077.4415501868</v>
      </c>
      <c r="CE23" s="29">
        <v>0</v>
      </c>
      <c r="CF23" s="29">
        <v>242331.47120577309</v>
      </c>
      <c r="CG23" s="29">
        <v>0</v>
      </c>
      <c r="CH23" s="29">
        <v>100780.17865867251</v>
      </c>
      <c r="CI23" s="29">
        <v>4756522.6357966699</v>
      </c>
      <c r="CJ23" s="38">
        <f t="shared" si="1"/>
        <v>10203192.341362501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3674.09188812911</v>
      </c>
      <c r="D24" s="29">
        <v>3114.2874973075673</v>
      </c>
      <c r="E24" s="29">
        <v>9632.8930176945578</v>
      </c>
      <c r="F24" s="29">
        <v>1984.1119520783677</v>
      </c>
      <c r="G24" s="29">
        <v>18783.370011980238</v>
      </c>
      <c r="H24" s="29">
        <v>1992.439210397255</v>
      </c>
      <c r="I24" s="29">
        <v>1614.0324958735273</v>
      </c>
      <c r="J24" s="29">
        <v>2734.1327372391115</v>
      </c>
      <c r="K24" s="29">
        <v>661.2669514014251</v>
      </c>
      <c r="L24" s="29">
        <v>1184.2626440365766</v>
      </c>
      <c r="M24" s="29">
        <v>4343.2273028839172</v>
      </c>
      <c r="N24" s="29">
        <v>609.79792585265443</v>
      </c>
      <c r="O24" s="29">
        <v>7067.8527404162141</v>
      </c>
      <c r="P24" s="29">
        <v>6903.1170450254422</v>
      </c>
      <c r="Q24" s="29">
        <v>4013.9748167168059</v>
      </c>
      <c r="R24" s="29">
        <v>12924.331453781489</v>
      </c>
      <c r="S24" s="29">
        <v>4707.9921229481752</v>
      </c>
      <c r="T24" s="29">
        <v>5326.1998510907633</v>
      </c>
      <c r="U24" s="29">
        <v>39923.036054692893</v>
      </c>
      <c r="V24" s="29">
        <v>49305.118546156722</v>
      </c>
      <c r="W24" s="29">
        <v>131143.68882017679</v>
      </c>
      <c r="X24" s="29">
        <v>7152.3269838744945</v>
      </c>
      <c r="Y24" s="29">
        <v>6466.5345947074038</v>
      </c>
      <c r="Z24" s="29">
        <v>5211.3761455025797</v>
      </c>
      <c r="AA24" s="29">
        <v>650.95254873871966</v>
      </c>
      <c r="AB24" s="29">
        <v>580.7455150261452</v>
      </c>
      <c r="AC24" s="29">
        <v>16086.04395780314</v>
      </c>
      <c r="AD24" s="29">
        <v>120318.59685979426</v>
      </c>
      <c r="AE24" s="29">
        <v>48063.606069665875</v>
      </c>
      <c r="AF24" s="29">
        <v>16857.482667685261</v>
      </c>
      <c r="AG24" s="29">
        <v>30344.794536638976</v>
      </c>
      <c r="AH24" s="29">
        <v>9944.7184290099704</v>
      </c>
      <c r="AI24" s="29">
        <v>652.43370440936394</v>
      </c>
      <c r="AJ24" s="29">
        <v>2575.311493684163</v>
      </c>
      <c r="AK24" s="29">
        <v>268.77348006385961</v>
      </c>
      <c r="AL24" s="29">
        <v>1562.3872682280528</v>
      </c>
      <c r="AM24" s="29">
        <v>1815.3685650325006</v>
      </c>
      <c r="AN24" s="29">
        <v>553.67591953697229</v>
      </c>
      <c r="AO24" s="29">
        <v>1401.1633074442361</v>
      </c>
      <c r="AP24" s="29">
        <v>1280.5740100193136</v>
      </c>
      <c r="AQ24" s="29">
        <v>1376.557005221227</v>
      </c>
      <c r="AR24" s="29">
        <v>526.84567623401279</v>
      </c>
      <c r="AS24" s="29">
        <v>895.52251672549198</v>
      </c>
      <c r="AT24" s="29">
        <v>160.2971208155802</v>
      </c>
      <c r="AU24" s="29">
        <v>1862.8017430562572</v>
      </c>
      <c r="AV24" s="29">
        <v>178.50268592930706</v>
      </c>
      <c r="AW24" s="29">
        <v>357.64053216895104</v>
      </c>
      <c r="AX24" s="29">
        <v>1094.4341402267141</v>
      </c>
      <c r="AY24" s="29">
        <v>799.04551109061356</v>
      </c>
      <c r="AZ24" s="29">
        <v>73.166736044193399</v>
      </c>
      <c r="BA24" s="29">
        <v>445.08472322752039</v>
      </c>
      <c r="BB24" s="29">
        <v>236.29648763873956</v>
      </c>
      <c r="BC24" s="29">
        <v>748.52509866775119</v>
      </c>
      <c r="BD24" s="29">
        <v>1511.5677643629595</v>
      </c>
      <c r="BE24" s="29">
        <v>228.75137070855456</v>
      </c>
      <c r="BF24" s="29">
        <v>147.12156466292942</v>
      </c>
      <c r="BG24" s="29">
        <v>10031.415016365741</v>
      </c>
      <c r="BH24" s="29">
        <v>9434.5357579360771</v>
      </c>
      <c r="BI24" s="29">
        <v>229.19851531702636</v>
      </c>
      <c r="BJ24" s="29">
        <v>5349.328720432366</v>
      </c>
      <c r="BK24" s="29">
        <v>701.86618626017969</v>
      </c>
      <c r="BL24" s="29">
        <v>1443.8295297688414</v>
      </c>
      <c r="BM24" s="29">
        <v>593.89476987659873</v>
      </c>
      <c r="BN24" s="29">
        <v>1063.6622706339601</v>
      </c>
      <c r="BO24" s="29">
        <v>755.8347439311442</v>
      </c>
      <c r="BP24" s="29">
        <v>2026.4141849218449</v>
      </c>
      <c r="BQ24" s="29">
        <v>1426.2229832573098</v>
      </c>
      <c r="BR24" s="29">
        <v>2094.613294224263</v>
      </c>
      <c r="BS24" s="29">
        <v>0</v>
      </c>
      <c r="BT24" s="59">
        <f t="shared" si="0"/>
        <v>629223.06779245101</v>
      </c>
      <c r="BU24" s="29">
        <v>39833.266330182567</v>
      </c>
      <c r="BV24" s="29">
        <v>0</v>
      </c>
      <c r="BW24" s="29">
        <v>9.3569820010023772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257419.37543923306</v>
      </c>
      <c r="CD24" s="29">
        <v>17098.011972500459</v>
      </c>
      <c r="CE24" s="29">
        <v>0</v>
      </c>
      <c r="CF24" s="29">
        <v>4762.741656868935</v>
      </c>
      <c r="CG24" s="29">
        <v>0</v>
      </c>
      <c r="CH24" s="29">
        <v>24333.92086487991</v>
      </c>
      <c r="CI24" s="29">
        <v>807186.3710086731</v>
      </c>
      <c r="CJ24" s="38">
        <f t="shared" si="1"/>
        <v>1779866.1120467898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996.32241392448202</v>
      </c>
      <c r="D25" s="29">
        <v>406.74020848731806</v>
      </c>
      <c r="E25" s="29">
        <v>23347.719923283377</v>
      </c>
      <c r="F25" s="29">
        <v>325.61374838378373</v>
      </c>
      <c r="G25" s="29">
        <v>3100.1817174541006</v>
      </c>
      <c r="H25" s="29">
        <v>415.04969526525508</v>
      </c>
      <c r="I25" s="29">
        <v>259.48795935484213</v>
      </c>
      <c r="J25" s="29">
        <v>2601.0486268870873</v>
      </c>
      <c r="K25" s="29">
        <v>725.76567372143802</v>
      </c>
      <c r="L25" s="29">
        <v>364.8921601777177</v>
      </c>
      <c r="M25" s="29">
        <v>2004.890628186032</v>
      </c>
      <c r="N25" s="29">
        <v>198.1089037847774</v>
      </c>
      <c r="O25" s="29">
        <v>213.47702331529095</v>
      </c>
      <c r="P25" s="29">
        <v>1968.6862061117931</v>
      </c>
      <c r="Q25" s="29">
        <v>3804.844552583374</v>
      </c>
      <c r="R25" s="29">
        <v>7890.8225555970866</v>
      </c>
      <c r="S25" s="29">
        <v>604.23260189955022</v>
      </c>
      <c r="T25" s="29">
        <v>2170.6695910904537</v>
      </c>
      <c r="U25" s="29">
        <v>15966.960792726179</v>
      </c>
      <c r="V25" s="29">
        <v>26267.067624472835</v>
      </c>
      <c r="W25" s="29">
        <v>90976.786559435204</v>
      </c>
      <c r="X25" s="29">
        <v>556.41702330882697</v>
      </c>
      <c r="Y25" s="29">
        <v>5041.7281435429295</v>
      </c>
      <c r="Z25" s="29">
        <v>2233.8857325864406</v>
      </c>
      <c r="AA25" s="29">
        <v>201.63653133525526</v>
      </c>
      <c r="AB25" s="29">
        <v>338.41359645522391</v>
      </c>
      <c r="AC25" s="29">
        <v>17818.923681174845</v>
      </c>
      <c r="AD25" s="29">
        <v>1937.9397943923711</v>
      </c>
      <c r="AE25" s="29">
        <v>19854.690033913521</v>
      </c>
      <c r="AF25" s="29">
        <v>8779.7771538120778</v>
      </c>
      <c r="AG25" s="29">
        <v>30186.322497496789</v>
      </c>
      <c r="AH25" s="29">
        <v>74801.059786759433</v>
      </c>
      <c r="AI25" s="29">
        <v>1656.0930592138463</v>
      </c>
      <c r="AJ25" s="29">
        <v>6944.041692629512</v>
      </c>
      <c r="AK25" s="29">
        <v>210.53722148514157</v>
      </c>
      <c r="AL25" s="29">
        <v>324.7088310662312</v>
      </c>
      <c r="AM25" s="29">
        <v>1322.5358782465025</v>
      </c>
      <c r="AN25" s="29">
        <v>239.22958195552064</v>
      </c>
      <c r="AO25" s="29">
        <v>1553.5511481650597</v>
      </c>
      <c r="AP25" s="29">
        <v>160.98070889687273</v>
      </c>
      <c r="AQ25" s="29">
        <v>868.40885572500702</v>
      </c>
      <c r="AR25" s="29">
        <v>443.10218375455906</v>
      </c>
      <c r="AS25" s="29">
        <v>540.77681895323474</v>
      </c>
      <c r="AT25" s="29">
        <v>30.610678469571589</v>
      </c>
      <c r="AU25" s="29">
        <v>240.89180929210434</v>
      </c>
      <c r="AV25" s="29">
        <v>9.7058062133965297</v>
      </c>
      <c r="AW25" s="29">
        <v>19.216090287377376</v>
      </c>
      <c r="AX25" s="29">
        <v>354.62278681858288</v>
      </c>
      <c r="AY25" s="29">
        <v>175.41479090444366</v>
      </c>
      <c r="AZ25" s="29">
        <v>230.82810810708619</v>
      </c>
      <c r="BA25" s="29">
        <v>41.305944187613484</v>
      </c>
      <c r="BB25" s="29">
        <v>57.489280072323716</v>
      </c>
      <c r="BC25" s="29">
        <v>300.94909679896926</v>
      </c>
      <c r="BD25" s="29">
        <v>69.586222498150192</v>
      </c>
      <c r="BE25" s="29">
        <v>66.417335984010123</v>
      </c>
      <c r="BF25" s="29">
        <v>51.797140262562507</v>
      </c>
      <c r="BG25" s="29">
        <v>1990.5333084042049</v>
      </c>
      <c r="BH25" s="29">
        <v>1721.0438334438422</v>
      </c>
      <c r="BI25" s="29">
        <v>27.982006995574171</v>
      </c>
      <c r="BJ25" s="29">
        <v>473.53341031404648</v>
      </c>
      <c r="BK25" s="29">
        <v>152.59260459373712</v>
      </c>
      <c r="BL25" s="29">
        <v>275.01770876868432</v>
      </c>
      <c r="BM25" s="29">
        <v>270.94735352849267</v>
      </c>
      <c r="BN25" s="29">
        <v>218.96682690966725</v>
      </c>
      <c r="BO25" s="29">
        <v>145.79005717414083</v>
      </c>
      <c r="BP25" s="29">
        <v>403.35563332077498</v>
      </c>
      <c r="BQ25" s="29">
        <v>1634.3679043677043</v>
      </c>
      <c r="BR25" s="29">
        <v>721.74566575144468</v>
      </c>
      <c r="BS25" s="29">
        <v>0</v>
      </c>
      <c r="BT25" s="59">
        <f t="shared" si="0"/>
        <v>370308.84052447963</v>
      </c>
      <c r="BU25" s="29">
        <v>61359.290935265191</v>
      </c>
      <c r="BV25" s="29">
        <v>0</v>
      </c>
      <c r="BW25" s="29">
        <v>1808.5556406534488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264061.17217057006</v>
      </c>
      <c r="CD25" s="29">
        <v>241873.48594348168</v>
      </c>
      <c r="CE25" s="29">
        <v>0</v>
      </c>
      <c r="CF25" s="29">
        <v>4878.2157594736418</v>
      </c>
      <c r="CG25" s="29">
        <v>0</v>
      </c>
      <c r="CH25" s="29">
        <v>121852.14780165486</v>
      </c>
      <c r="CI25" s="29">
        <v>2861875.7475881027</v>
      </c>
      <c r="CJ25" s="38">
        <f t="shared" si="1"/>
        <v>3928017.4563636812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4176.1892230273224</v>
      </c>
      <c r="D26" s="29">
        <v>298.54326375704625</v>
      </c>
      <c r="E26" s="29">
        <v>799.9440185601776</v>
      </c>
      <c r="F26" s="29">
        <v>248.72870059757685</v>
      </c>
      <c r="G26" s="29">
        <v>4445.8891267443923</v>
      </c>
      <c r="H26" s="29">
        <v>123377.35551659706</v>
      </c>
      <c r="I26" s="29">
        <v>5772.6920488208725</v>
      </c>
      <c r="J26" s="29">
        <v>1435.2669573328685</v>
      </c>
      <c r="K26" s="29">
        <v>366.98596806586261</v>
      </c>
      <c r="L26" s="29">
        <v>249.74907728028199</v>
      </c>
      <c r="M26" s="29">
        <v>31632.325314448637</v>
      </c>
      <c r="N26" s="29">
        <v>2137.352834537427</v>
      </c>
      <c r="O26" s="29">
        <v>3963.5477961001857</v>
      </c>
      <c r="P26" s="29">
        <v>2765.4771743451074</v>
      </c>
      <c r="Q26" s="29">
        <v>1414.6862967912882</v>
      </c>
      <c r="R26" s="29">
        <v>3860.7269034341875</v>
      </c>
      <c r="S26" s="29">
        <v>5775.238524050159</v>
      </c>
      <c r="T26" s="29">
        <v>3511.0670564271481</v>
      </c>
      <c r="U26" s="29">
        <v>13562.583381954715</v>
      </c>
      <c r="V26" s="29">
        <v>5842.3407905837812</v>
      </c>
      <c r="W26" s="29">
        <v>16549.878971678358</v>
      </c>
      <c r="X26" s="29">
        <v>73070.798534648144</v>
      </c>
      <c r="Y26" s="29">
        <v>3067.6713829535192</v>
      </c>
      <c r="Z26" s="29">
        <v>723.72626243427749</v>
      </c>
      <c r="AA26" s="29">
        <v>137.43366465251179</v>
      </c>
      <c r="AB26" s="29">
        <v>1324.9416045357411</v>
      </c>
      <c r="AC26" s="29">
        <v>1196640.9818215498</v>
      </c>
      <c r="AD26" s="29">
        <v>2442.6446796170576</v>
      </c>
      <c r="AE26" s="29">
        <v>27818.934584974231</v>
      </c>
      <c r="AF26" s="29">
        <v>5421.5361542810078</v>
      </c>
      <c r="AG26" s="29">
        <v>2147.28288082273</v>
      </c>
      <c r="AH26" s="29">
        <v>413.98322810199215</v>
      </c>
      <c r="AI26" s="29">
        <v>2227.7560470420308</v>
      </c>
      <c r="AJ26" s="29">
        <v>484.97539607420782</v>
      </c>
      <c r="AK26" s="29">
        <v>50.079890131557313</v>
      </c>
      <c r="AL26" s="29">
        <v>4065.9805920265981</v>
      </c>
      <c r="AM26" s="29">
        <v>1245.7969518899311</v>
      </c>
      <c r="AN26" s="29">
        <v>1395.2392423354511</v>
      </c>
      <c r="AO26" s="29">
        <v>260.12119902481083</v>
      </c>
      <c r="AP26" s="29">
        <v>1481.5454242584224</v>
      </c>
      <c r="AQ26" s="29">
        <v>766.92774674008945</v>
      </c>
      <c r="AR26" s="29">
        <v>251.30560504834301</v>
      </c>
      <c r="AS26" s="29">
        <v>613.52615830689626</v>
      </c>
      <c r="AT26" s="29">
        <v>140.86334984045189</v>
      </c>
      <c r="AU26" s="29">
        <v>820.36117274369496</v>
      </c>
      <c r="AV26" s="29">
        <v>228.71277238203828</v>
      </c>
      <c r="AW26" s="29">
        <v>490.92434509170164</v>
      </c>
      <c r="AX26" s="29">
        <v>2472.1895117944887</v>
      </c>
      <c r="AY26" s="29">
        <v>693.62620362984285</v>
      </c>
      <c r="AZ26" s="29">
        <v>210.47310792333582</v>
      </c>
      <c r="BA26" s="29">
        <v>149.47365444940039</v>
      </c>
      <c r="BB26" s="29">
        <v>444.60085362055241</v>
      </c>
      <c r="BC26" s="29">
        <v>3268.8386611845044</v>
      </c>
      <c r="BD26" s="29">
        <v>1958.8822268196627</v>
      </c>
      <c r="BE26" s="29">
        <v>686.33661943893844</v>
      </c>
      <c r="BF26" s="29">
        <v>21.344819193118752</v>
      </c>
      <c r="BG26" s="29">
        <v>7432.1366765816329</v>
      </c>
      <c r="BH26" s="29">
        <v>9191.061810718993</v>
      </c>
      <c r="BI26" s="29">
        <v>280.70688830200396</v>
      </c>
      <c r="BJ26" s="29">
        <v>14253.736341547858</v>
      </c>
      <c r="BK26" s="29">
        <v>71.446969854040304</v>
      </c>
      <c r="BL26" s="29">
        <v>17855.280098192656</v>
      </c>
      <c r="BM26" s="29">
        <v>24843.221287613982</v>
      </c>
      <c r="BN26" s="29">
        <v>1415.404947612918</v>
      </c>
      <c r="BO26" s="29">
        <v>1078.2803952713762</v>
      </c>
      <c r="BP26" s="29">
        <v>1728.1175705996448</v>
      </c>
      <c r="BQ26" s="29">
        <v>2284.1136208838411</v>
      </c>
      <c r="BR26" s="29">
        <v>4104.7023771138674</v>
      </c>
      <c r="BS26" s="29">
        <v>0</v>
      </c>
      <c r="BT26" s="59">
        <f t="shared" si="0"/>
        <v>1654364.5942789887</v>
      </c>
      <c r="BU26" s="29">
        <v>963924.00414184027</v>
      </c>
      <c r="BV26" s="29">
        <v>0</v>
      </c>
      <c r="BW26" s="29">
        <v>37712.831856310127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1456.7494017662743</v>
      </c>
      <c r="CD26" s="29">
        <v>601740.59203754656</v>
      </c>
      <c r="CE26" s="29">
        <v>0</v>
      </c>
      <c r="CF26" s="29">
        <v>44291.916983031755</v>
      </c>
      <c r="CG26" s="29">
        <v>92033.791083917604</v>
      </c>
      <c r="CH26" s="29">
        <v>-40945.059996642281</v>
      </c>
      <c r="CI26" s="29">
        <v>1583808.2734758728</v>
      </c>
      <c r="CJ26" s="38">
        <f t="shared" si="1"/>
        <v>4938387.6932626311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601251.81762007275</v>
      </c>
      <c r="D27" s="29">
        <v>6078.5046968072174</v>
      </c>
      <c r="E27" s="29">
        <v>104487.96902628365</v>
      </c>
      <c r="F27" s="29">
        <v>8983.2845454821363</v>
      </c>
      <c r="G27" s="29">
        <v>89579.237241082767</v>
      </c>
      <c r="H27" s="29">
        <v>13218.372841630046</v>
      </c>
      <c r="I27" s="29">
        <v>8177.7869487123835</v>
      </c>
      <c r="J27" s="29">
        <v>9438.9053144894478</v>
      </c>
      <c r="K27" s="29">
        <v>4288.8145231653743</v>
      </c>
      <c r="L27" s="29">
        <v>7077.9795547658769</v>
      </c>
      <c r="M27" s="29">
        <v>12684.283534980219</v>
      </c>
      <c r="N27" s="29">
        <v>2401.8712127233084</v>
      </c>
      <c r="O27" s="29">
        <v>7199.4202953066497</v>
      </c>
      <c r="P27" s="29">
        <v>28307.125451942025</v>
      </c>
      <c r="Q27" s="29">
        <v>13349.61377414303</v>
      </c>
      <c r="R27" s="29">
        <v>16954.740359468837</v>
      </c>
      <c r="S27" s="29">
        <v>7474.9889586716054</v>
      </c>
      <c r="T27" s="29">
        <v>4850.6444614716538</v>
      </c>
      <c r="U27" s="29">
        <v>20249.104654280593</v>
      </c>
      <c r="V27" s="29">
        <v>4716.1192433914302</v>
      </c>
      <c r="W27" s="29">
        <v>10059.024530219698</v>
      </c>
      <c r="X27" s="29">
        <v>10749.41298474693</v>
      </c>
      <c r="Y27" s="29">
        <v>3241.2041843622778</v>
      </c>
      <c r="Z27" s="29">
        <v>24047.291135559193</v>
      </c>
      <c r="AA27" s="29">
        <v>7689.8410577413815</v>
      </c>
      <c r="AB27" s="29">
        <v>4065.1401163843925</v>
      </c>
      <c r="AC27" s="29">
        <v>69329.436391864045</v>
      </c>
      <c r="AD27" s="29">
        <v>3922.1120659094631</v>
      </c>
      <c r="AE27" s="29">
        <v>26747.722699468595</v>
      </c>
      <c r="AF27" s="29">
        <v>32204.322015984097</v>
      </c>
      <c r="AG27" s="29">
        <v>12320.671750271867</v>
      </c>
      <c r="AH27" s="29">
        <v>101461.13841755436</v>
      </c>
      <c r="AI27" s="29">
        <v>5034.3437983159984</v>
      </c>
      <c r="AJ27" s="29">
        <v>22001.758815286154</v>
      </c>
      <c r="AK27" s="29">
        <v>643.42689996530794</v>
      </c>
      <c r="AL27" s="29">
        <v>7152.4332754632524</v>
      </c>
      <c r="AM27" s="29">
        <v>7799.7451253115214</v>
      </c>
      <c r="AN27" s="29">
        <v>1612.9019025377961</v>
      </c>
      <c r="AO27" s="29">
        <v>2397.3112230754709</v>
      </c>
      <c r="AP27" s="29">
        <v>10070.637273699263</v>
      </c>
      <c r="AQ27" s="29">
        <v>6589.9272247270546</v>
      </c>
      <c r="AR27" s="29">
        <v>2694.6089491519874</v>
      </c>
      <c r="AS27" s="29">
        <v>479.39246921446318</v>
      </c>
      <c r="AT27" s="29">
        <v>365.07738118421219</v>
      </c>
      <c r="AU27" s="29">
        <v>8078.7003598238971</v>
      </c>
      <c r="AV27" s="29">
        <v>156.25429454409229</v>
      </c>
      <c r="AW27" s="29">
        <v>242.05045217731723</v>
      </c>
      <c r="AX27" s="29">
        <v>1149.7448137219553</v>
      </c>
      <c r="AY27" s="29">
        <v>1560.4129000206572</v>
      </c>
      <c r="AZ27" s="29">
        <v>324.07601069273835</v>
      </c>
      <c r="BA27" s="29">
        <v>4067.877102012782</v>
      </c>
      <c r="BB27" s="29">
        <v>263.78573705181805</v>
      </c>
      <c r="BC27" s="29">
        <v>685.26714378513475</v>
      </c>
      <c r="BD27" s="29">
        <v>864.28950830314409</v>
      </c>
      <c r="BE27" s="29">
        <v>80.090578370271047</v>
      </c>
      <c r="BF27" s="29">
        <v>486.66303930576549</v>
      </c>
      <c r="BG27" s="29">
        <v>12636.942932487515</v>
      </c>
      <c r="BH27" s="29">
        <v>30255.151920216395</v>
      </c>
      <c r="BI27" s="29">
        <v>911.50843005525201</v>
      </c>
      <c r="BJ27" s="29">
        <v>25060.894002009689</v>
      </c>
      <c r="BK27" s="29">
        <v>1884.4306983716101</v>
      </c>
      <c r="BL27" s="29">
        <v>6496.8682960195238</v>
      </c>
      <c r="BM27" s="29">
        <v>4322.8301221845486</v>
      </c>
      <c r="BN27" s="29">
        <v>3789.9615923810616</v>
      </c>
      <c r="BO27" s="29">
        <v>2630.3004955782685</v>
      </c>
      <c r="BP27" s="29">
        <v>6635.5797171512759</v>
      </c>
      <c r="BQ27" s="29">
        <v>1516.1328708914764</v>
      </c>
      <c r="BR27" s="29">
        <v>7150.6022196719568</v>
      </c>
      <c r="BS27" s="29">
        <v>0</v>
      </c>
      <c r="BT27" s="59">
        <f t="shared" si="0"/>
        <v>1464699.8811836981</v>
      </c>
      <c r="BU27" s="29">
        <v>8294.5891463803655</v>
      </c>
      <c r="BV27" s="29">
        <v>0</v>
      </c>
      <c r="BW27" s="29">
        <v>7.2116287214547015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48561.426292198834</v>
      </c>
      <c r="CD27" s="29">
        <v>17185.584069784749</v>
      </c>
      <c r="CE27" s="29">
        <v>0</v>
      </c>
      <c r="CF27" s="29">
        <v>8010.3446011030137</v>
      </c>
      <c r="CG27" s="29">
        <v>0</v>
      </c>
      <c r="CH27" s="29">
        <v>-783.77546045640759</v>
      </c>
      <c r="CI27" s="29">
        <v>217533.20208591112</v>
      </c>
      <c r="CJ27" s="38">
        <f t="shared" si="1"/>
        <v>1763508.4635473413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291678.46528659365</v>
      </c>
      <c r="D28" s="29">
        <v>1151.2186127281718</v>
      </c>
      <c r="E28" s="29">
        <v>8565.1154054069812</v>
      </c>
      <c r="F28" s="29">
        <v>12930.749892272135</v>
      </c>
      <c r="G28" s="29">
        <v>200102.85415960624</v>
      </c>
      <c r="H28" s="29">
        <v>42980.24786798023</v>
      </c>
      <c r="I28" s="29">
        <v>35795.826765090234</v>
      </c>
      <c r="J28" s="29">
        <v>28300.815299073456</v>
      </c>
      <c r="K28" s="29">
        <v>10526.588858235415</v>
      </c>
      <c r="L28" s="29">
        <v>21769.050636131415</v>
      </c>
      <c r="M28" s="29">
        <v>59183.726138694547</v>
      </c>
      <c r="N28" s="29">
        <v>5620.0297572227128</v>
      </c>
      <c r="O28" s="29">
        <v>48232.561285608266</v>
      </c>
      <c r="P28" s="29">
        <v>86000.72280992486</v>
      </c>
      <c r="Q28" s="29">
        <v>35262.618679135972</v>
      </c>
      <c r="R28" s="29">
        <v>55792.073944224292</v>
      </c>
      <c r="S28" s="29">
        <v>15214.017397934524</v>
      </c>
      <c r="T28" s="29">
        <v>10466.378102636079</v>
      </c>
      <c r="U28" s="29">
        <v>55153.211604830678</v>
      </c>
      <c r="V28" s="29">
        <v>8538.7336542990852</v>
      </c>
      <c r="W28" s="29">
        <v>25832.385393949713</v>
      </c>
      <c r="X28" s="29">
        <v>35221.403179755034</v>
      </c>
      <c r="Y28" s="29">
        <v>7225.1936713530722</v>
      </c>
      <c r="Z28" s="29">
        <v>15524.124383546989</v>
      </c>
      <c r="AA28" s="29">
        <v>19525.856048410376</v>
      </c>
      <c r="AB28" s="29">
        <v>27746.782366107309</v>
      </c>
      <c r="AC28" s="29">
        <v>136478.19049883937</v>
      </c>
      <c r="AD28" s="29">
        <v>54938.798245889768</v>
      </c>
      <c r="AE28" s="29">
        <v>307210.13140149415</v>
      </c>
      <c r="AF28" s="29">
        <v>139604.74572284968</v>
      </c>
      <c r="AG28" s="29">
        <v>65619.095719487334</v>
      </c>
      <c r="AH28" s="29">
        <v>681.83445895556611</v>
      </c>
      <c r="AI28" s="29">
        <v>2977.284300865319</v>
      </c>
      <c r="AJ28" s="29">
        <v>6396.0261392900202</v>
      </c>
      <c r="AK28" s="29">
        <v>5869.9700516578177</v>
      </c>
      <c r="AL28" s="29">
        <v>50066.031286380647</v>
      </c>
      <c r="AM28" s="29">
        <v>20497.848741721245</v>
      </c>
      <c r="AN28" s="29">
        <v>35432.986399735419</v>
      </c>
      <c r="AO28" s="29">
        <v>20846.558098437883</v>
      </c>
      <c r="AP28" s="29">
        <v>14846.137206541745</v>
      </c>
      <c r="AQ28" s="29">
        <v>31394.112925530448</v>
      </c>
      <c r="AR28" s="29">
        <v>23286.336991598204</v>
      </c>
      <c r="AS28" s="29">
        <v>23135.723438165482</v>
      </c>
      <c r="AT28" s="29">
        <v>20055.020876383089</v>
      </c>
      <c r="AU28" s="29">
        <v>15890.349017046274</v>
      </c>
      <c r="AV28" s="29">
        <v>107676.7966268642</v>
      </c>
      <c r="AW28" s="29">
        <v>43330.078551740087</v>
      </c>
      <c r="AX28" s="29">
        <v>13974.849269727314</v>
      </c>
      <c r="AY28" s="29">
        <v>23299.584731478808</v>
      </c>
      <c r="AZ28" s="29">
        <v>10211.113562927152</v>
      </c>
      <c r="BA28" s="29">
        <v>9836.0319269649553</v>
      </c>
      <c r="BB28" s="29">
        <v>6241.1009364765032</v>
      </c>
      <c r="BC28" s="29">
        <v>5155.2990624863205</v>
      </c>
      <c r="BD28" s="29">
        <v>86500.627447320716</v>
      </c>
      <c r="BE28" s="29">
        <v>13848.212270720711</v>
      </c>
      <c r="BF28" s="29">
        <v>329.56037214463538</v>
      </c>
      <c r="BG28" s="29">
        <v>23232.400786563026</v>
      </c>
      <c r="BH28" s="29">
        <v>75743.889098803062</v>
      </c>
      <c r="BI28" s="29">
        <v>2430.710149129839</v>
      </c>
      <c r="BJ28" s="29">
        <v>110182.27523365268</v>
      </c>
      <c r="BK28" s="29">
        <v>1376.327989405175</v>
      </c>
      <c r="BL28" s="29">
        <v>81449.979687112136</v>
      </c>
      <c r="BM28" s="29">
        <v>115484.56394660207</v>
      </c>
      <c r="BN28" s="29">
        <v>29560.038277060474</v>
      </c>
      <c r="BO28" s="29">
        <v>37984.411326175126</v>
      </c>
      <c r="BP28" s="29">
        <v>8669.7444385873587</v>
      </c>
      <c r="BQ28" s="29">
        <v>4276.3823802501165</v>
      </c>
      <c r="BR28" s="29">
        <v>20241.017689498658</v>
      </c>
      <c r="BS28" s="29">
        <v>0</v>
      </c>
      <c r="BT28" s="59">
        <f t="shared" si="0"/>
        <v>2970602.9284833097</v>
      </c>
      <c r="BU28" s="29">
        <v>2809374.8274518321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3414.5053518435202</v>
      </c>
      <c r="CG28" s="29">
        <v>0</v>
      </c>
      <c r="CH28" s="29">
        <v>8414.5023663423817</v>
      </c>
      <c r="CI28" s="29">
        <v>116250.75871889699</v>
      </c>
      <c r="CJ28" s="38">
        <f t="shared" si="1"/>
        <v>5908057.5223722244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80286.709401630185</v>
      </c>
      <c r="D29" s="29">
        <v>593.79399681438565</v>
      </c>
      <c r="E29" s="29">
        <v>181.84932114469956</v>
      </c>
      <c r="F29" s="29">
        <v>89.142461062651378</v>
      </c>
      <c r="G29" s="29">
        <v>38715.270056429683</v>
      </c>
      <c r="H29" s="29">
        <v>11205.25912979466</v>
      </c>
      <c r="I29" s="29">
        <v>1651.0147364124311</v>
      </c>
      <c r="J29" s="29">
        <v>1383.3358209327255</v>
      </c>
      <c r="K29" s="29">
        <v>663.8528009917552</v>
      </c>
      <c r="L29" s="29">
        <v>231.99284030798154</v>
      </c>
      <c r="M29" s="29">
        <v>3215.943662165047</v>
      </c>
      <c r="N29" s="29">
        <v>2455.8440257807815</v>
      </c>
      <c r="O29" s="29">
        <v>1522.760209987285</v>
      </c>
      <c r="P29" s="29">
        <v>3359.5204669801942</v>
      </c>
      <c r="Q29" s="29">
        <v>1576.0920486662708</v>
      </c>
      <c r="R29" s="29">
        <v>6927.459864133989</v>
      </c>
      <c r="S29" s="29">
        <v>1723.2489814679036</v>
      </c>
      <c r="T29" s="29">
        <v>2714.9138308046795</v>
      </c>
      <c r="U29" s="29">
        <v>5593.3097094210116</v>
      </c>
      <c r="V29" s="29">
        <v>1806.372186204436</v>
      </c>
      <c r="W29" s="29">
        <v>3796.8563512757655</v>
      </c>
      <c r="X29" s="29">
        <v>2019.815186189654</v>
      </c>
      <c r="Y29" s="29">
        <v>1183.3960983047814</v>
      </c>
      <c r="Z29" s="29">
        <v>6112.8738181074132</v>
      </c>
      <c r="AA29" s="29">
        <v>17077.277886602369</v>
      </c>
      <c r="AB29" s="29">
        <v>1311.9777700675093</v>
      </c>
      <c r="AC29" s="29">
        <v>3689.8946969664757</v>
      </c>
      <c r="AD29" s="29">
        <v>1662.3283570196572</v>
      </c>
      <c r="AE29" s="29">
        <v>4006.1204272754158</v>
      </c>
      <c r="AF29" s="29">
        <v>6701.9517412532432</v>
      </c>
      <c r="AG29" s="29">
        <v>2191.2747035757279</v>
      </c>
      <c r="AH29" s="29">
        <v>6134.7637202360884</v>
      </c>
      <c r="AI29" s="29">
        <v>390.32769135587245</v>
      </c>
      <c r="AJ29" s="29">
        <v>576.73411399863983</v>
      </c>
      <c r="AK29" s="29">
        <v>148.8614270738542</v>
      </c>
      <c r="AL29" s="29">
        <v>9523.5000572343051</v>
      </c>
      <c r="AM29" s="29">
        <v>1365.762898626715</v>
      </c>
      <c r="AN29" s="29">
        <v>713.0841433528675</v>
      </c>
      <c r="AO29" s="29">
        <v>1071.3429127990628</v>
      </c>
      <c r="AP29" s="29">
        <v>189.07957560970405</v>
      </c>
      <c r="AQ29" s="29">
        <v>1477.6942823399847</v>
      </c>
      <c r="AR29" s="29">
        <v>1205.9943944490662</v>
      </c>
      <c r="AS29" s="29">
        <v>477.52100418016772</v>
      </c>
      <c r="AT29" s="29">
        <v>157.22390767770838</v>
      </c>
      <c r="AU29" s="29">
        <v>1269.7686849804818</v>
      </c>
      <c r="AV29" s="29">
        <v>7389.6414278428456</v>
      </c>
      <c r="AW29" s="29">
        <v>15949.246217877748</v>
      </c>
      <c r="AX29" s="29">
        <v>903.48962011034951</v>
      </c>
      <c r="AY29" s="29">
        <v>884.20167691681354</v>
      </c>
      <c r="AZ29" s="29">
        <v>690.7096588940484</v>
      </c>
      <c r="BA29" s="29">
        <v>1197.3809775634329</v>
      </c>
      <c r="BB29" s="29">
        <v>253.98098084465391</v>
      </c>
      <c r="BC29" s="29">
        <v>1191.1828970899271</v>
      </c>
      <c r="BD29" s="29">
        <v>393.88212369160061</v>
      </c>
      <c r="BE29" s="29">
        <v>174.28793183719233</v>
      </c>
      <c r="BF29" s="29">
        <v>121.36294895241792</v>
      </c>
      <c r="BG29" s="29">
        <v>10219.977343571838</v>
      </c>
      <c r="BH29" s="29">
        <v>9290.0994173788968</v>
      </c>
      <c r="BI29" s="29">
        <v>126.55014651622724</v>
      </c>
      <c r="BJ29" s="29">
        <v>20576.033239226228</v>
      </c>
      <c r="BK29" s="29">
        <v>16.320357015517985</v>
      </c>
      <c r="BL29" s="29">
        <v>8195.2074833045972</v>
      </c>
      <c r="BM29" s="29">
        <v>77.077977281850536</v>
      </c>
      <c r="BN29" s="29">
        <v>1285.5542579668354</v>
      </c>
      <c r="BO29" s="29">
        <v>757.62085059652918</v>
      </c>
      <c r="BP29" s="29">
        <v>544.21539474871497</v>
      </c>
      <c r="BQ29" s="29">
        <v>545.13039076286918</v>
      </c>
      <c r="BR29" s="29">
        <v>4492.2564663932217</v>
      </c>
      <c r="BS29" s="29">
        <v>0</v>
      </c>
      <c r="BT29" s="59">
        <f t="shared" si="0"/>
        <v>325628.52118806978</v>
      </c>
      <c r="BU29" s="29">
        <v>312245.9470658584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252.4671248053059</v>
      </c>
      <c r="CG29" s="29">
        <v>0</v>
      </c>
      <c r="CH29" s="29">
        <v>0</v>
      </c>
      <c r="CI29" s="29">
        <v>0</v>
      </c>
      <c r="CJ29" s="38">
        <f t="shared" si="1"/>
        <v>638126.93537873356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30216.184886160874</v>
      </c>
      <c r="D30" s="29">
        <v>2732.6435453767094</v>
      </c>
      <c r="E30" s="29">
        <v>3226.6346221523409</v>
      </c>
      <c r="F30" s="29">
        <v>118.74858522798027</v>
      </c>
      <c r="G30" s="29">
        <v>38520.22137103659</v>
      </c>
      <c r="H30" s="29">
        <v>7172.4926729187937</v>
      </c>
      <c r="I30" s="29">
        <v>2942.0157779870924</v>
      </c>
      <c r="J30" s="29">
        <v>39016.046637413026</v>
      </c>
      <c r="K30" s="29">
        <v>1293.3220299444044</v>
      </c>
      <c r="L30" s="29">
        <v>4430.3452528911175</v>
      </c>
      <c r="M30" s="29">
        <v>7340.4923166778381</v>
      </c>
      <c r="N30" s="29">
        <v>1310.6504739430038</v>
      </c>
      <c r="O30" s="29">
        <v>3580.7527703649826</v>
      </c>
      <c r="P30" s="29">
        <v>28109.164045870573</v>
      </c>
      <c r="Q30" s="29">
        <v>9930.694390357321</v>
      </c>
      <c r="R30" s="29">
        <v>5470.981611763129</v>
      </c>
      <c r="S30" s="29">
        <v>2043.1204541806032</v>
      </c>
      <c r="T30" s="29">
        <v>2277.338814890325</v>
      </c>
      <c r="U30" s="29">
        <v>6198.0700402337807</v>
      </c>
      <c r="V30" s="29">
        <v>1263.5398043966152</v>
      </c>
      <c r="W30" s="29">
        <v>2091.9761957533301</v>
      </c>
      <c r="X30" s="29">
        <v>4267.5007548335134</v>
      </c>
      <c r="Y30" s="29">
        <v>1078.4961773275113</v>
      </c>
      <c r="Z30" s="29">
        <v>11798.987881968642</v>
      </c>
      <c r="AA30" s="29">
        <v>4398.7446312149696</v>
      </c>
      <c r="AB30" s="29">
        <v>32305.758747626678</v>
      </c>
      <c r="AC30" s="29">
        <v>4991.5955537791078</v>
      </c>
      <c r="AD30" s="29">
        <v>7016.8126106349373</v>
      </c>
      <c r="AE30" s="29">
        <v>29918.93437617012</v>
      </c>
      <c r="AF30" s="29">
        <v>32260.698829105753</v>
      </c>
      <c r="AG30" s="29">
        <v>8962.3520223051382</v>
      </c>
      <c r="AH30" s="29">
        <v>7917.6645808043713</v>
      </c>
      <c r="AI30" s="29">
        <v>953.57283033091562</v>
      </c>
      <c r="AJ30" s="29">
        <v>6095.2941251262155</v>
      </c>
      <c r="AK30" s="29">
        <v>739.0096308398081</v>
      </c>
      <c r="AL30" s="29">
        <v>14055.716991494734</v>
      </c>
      <c r="AM30" s="29">
        <v>3010.7430242462028</v>
      </c>
      <c r="AN30" s="29">
        <v>2950.293178617897</v>
      </c>
      <c r="AO30" s="29">
        <v>4490.6388525263101</v>
      </c>
      <c r="AP30" s="29">
        <v>1785.1797793254036</v>
      </c>
      <c r="AQ30" s="29">
        <v>7512.4573637830044</v>
      </c>
      <c r="AR30" s="29">
        <v>6181.745313895055</v>
      </c>
      <c r="AS30" s="29">
        <v>1030.8428807227006</v>
      </c>
      <c r="AT30" s="29">
        <v>854.78979908351198</v>
      </c>
      <c r="AU30" s="29">
        <v>416.3894990149675</v>
      </c>
      <c r="AV30" s="29">
        <v>2.2241696506161763</v>
      </c>
      <c r="AW30" s="29">
        <v>0</v>
      </c>
      <c r="AX30" s="29">
        <v>5042.998478568803</v>
      </c>
      <c r="AY30" s="29">
        <v>5389.6261405165333</v>
      </c>
      <c r="AZ30" s="29">
        <v>1270.0633119613174</v>
      </c>
      <c r="BA30" s="29">
        <v>4614.1500283205551</v>
      </c>
      <c r="BB30" s="29">
        <v>2156.6690822447777</v>
      </c>
      <c r="BC30" s="29">
        <v>3127.7131153215842</v>
      </c>
      <c r="BD30" s="29">
        <v>7429.2550108786536</v>
      </c>
      <c r="BE30" s="29">
        <v>699.4272729080443</v>
      </c>
      <c r="BF30" s="29">
        <v>806.3004865776885</v>
      </c>
      <c r="BG30" s="29">
        <v>5244.5098364241012</v>
      </c>
      <c r="BH30" s="29">
        <v>68194.032933467563</v>
      </c>
      <c r="BI30" s="29">
        <v>1713.8845674503134</v>
      </c>
      <c r="BJ30" s="29">
        <v>53319.954414927866</v>
      </c>
      <c r="BK30" s="29">
        <v>590.16797149487081</v>
      </c>
      <c r="BL30" s="29">
        <v>40335.964344797052</v>
      </c>
      <c r="BM30" s="29">
        <v>68282.765180248389</v>
      </c>
      <c r="BN30" s="29">
        <v>4800.473493290996</v>
      </c>
      <c r="BO30" s="29">
        <v>3752.2028098217893</v>
      </c>
      <c r="BP30" s="29">
        <v>1622.6651431014354</v>
      </c>
      <c r="BQ30" s="29">
        <v>1766.0505885764378</v>
      </c>
      <c r="BR30" s="29">
        <v>3014.2605858253983</v>
      </c>
      <c r="BS30" s="29">
        <v>0</v>
      </c>
      <c r="BT30" s="59">
        <f t="shared" si="0"/>
        <v>677455.01470069285</v>
      </c>
      <c r="BU30" s="29">
        <v>399661.96936588979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5.6648693750359627</v>
      </c>
      <c r="CE30" s="29">
        <v>0</v>
      </c>
      <c r="CF30" s="29">
        <v>731.53746818750767</v>
      </c>
      <c r="CG30" s="29">
        <v>0</v>
      </c>
      <c r="CH30" s="29">
        <v>-33.30065492637079</v>
      </c>
      <c r="CI30" s="29">
        <v>43687.602680377728</v>
      </c>
      <c r="CJ30" s="38">
        <f t="shared" si="1"/>
        <v>1121508.4884295966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198713.83956983092</v>
      </c>
      <c r="D31" s="29">
        <v>35917.844010837864</v>
      </c>
      <c r="E31" s="29">
        <v>1116.2612348463363</v>
      </c>
      <c r="F31" s="29">
        <v>5951.0727055058942</v>
      </c>
      <c r="G31" s="29">
        <v>101380.86167086889</v>
      </c>
      <c r="H31" s="29">
        <v>11623.067058006789</v>
      </c>
      <c r="I31" s="29">
        <v>15879.183149895565</v>
      </c>
      <c r="J31" s="29">
        <v>4780.964563707932</v>
      </c>
      <c r="K31" s="29">
        <v>6281.2064078454323</v>
      </c>
      <c r="L31" s="29">
        <v>202.65141103439726</v>
      </c>
      <c r="M31" s="29">
        <v>15953.389268447008</v>
      </c>
      <c r="N31" s="29">
        <v>5024.0937503670148</v>
      </c>
      <c r="O31" s="29">
        <v>6350.3899067997363</v>
      </c>
      <c r="P31" s="29">
        <v>46879.238348712955</v>
      </c>
      <c r="Q31" s="29">
        <v>8549.8835688017043</v>
      </c>
      <c r="R31" s="29">
        <v>14380.420849146911</v>
      </c>
      <c r="S31" s="29">
        <v>5153.1937040271023</v>
      </c>
      <c r="T31" s="29">
        <v>5695.400673056296</v>
      </c>
      <c r="U31" s="29">
        <v>23111.383516864207</v>
      </c>
      <c r="V31" s="29">
        <v>3185.4581458256398</v>
      </c>
      <c r="W31" s="29">
        <v>7241.0264783182447</v>
      </c>
      <c r="X31" s="29">
        <v>6549.5036026492198</v>
      </c>
      <c r="Y31" s="29">
        <v>2929.1528603797033</v>
      </c>
      <c r="Z31" s="29">
        <v>302812.12485429493</v>
      </c>
      <c r="AA31" s="29">
        <v>43913.050717565071</v>
      </c>
      <c r="AB31" s="29">
        <v>50233.269107755514</v>
      </c>
      <c r="AC31" s="29">
        <v>216443.26025700933</v>
      </c>
      <c r="AD31" s="29">
        <v>10472.12373842303</v>
      </c>
      <c r="AE31" s="29">
        <v>28755.85627628248</v>
      </c>
      <c r="AF31" s="29">
        <v>44379.557822969495</v>
      </c>
      <c r="AG31" s="29">
        <v>585430.57751065097</v>
      </c>
      <c r="AH31" s="29">
        <v>26821.331800770648</v>
      </c>
      <c r="AI31" s="29">
        <v>4350.3628798015779</v>
      </c>
      <c r="AJ31" s="29">
        <v>247703.38062648609</v>
      </c>
      <c r="AK31" s="29">
        <v>100105.58060907485</v>
      </c>
      <c r="AL31" s="29">
        <v>13883.254961916915</v>
      </c>
      <c r="AM31" s="29">
        <v>12098.316141503659</v>
      </c>
      <c r="AN31" s="29">
        <v>7871.4478880291917</v>
      </c>
      <c r="AO31" s="29">
        <v>369519.48881365068</v>
      </c>
      <c r="AP31" s="29">
        <v>1792.1194867771023</v>
      </c>
      <c r="AQ31" s="29">
        <v>71002.091315636993</v>
      </c>
      <c r="AR31" s="29">
        <v>19130.527970612617</v>
      </c>
      <c r="AS31" s="29">
        <v>1561.044431755809</v>
      </c>
      <c r="AT31" s="29">
        <v>2240.082157743846</v>
      </c>
      <c r="AU31" s="29">
        <v>393603.545640709</v>
      </c>
      <c r="AV31" s="29">
        <v>370437.9099670836</v>
      </c>
      <c r="AW31" s="29">
        <v>542511.9771096136</v>
      </c>
      <c r="AX31" s="29">
        <v>11265.482110158522</v>
      </c>
      <c r="AY31" s="29">
        <v>20270.866078460607</v>
      </c>
      <c r="AZ31" s="29">
        <v>225.82789306765255</v>
      </c>
      <c r="BA31" s="29">
        <v>21003.785607777627</v>
      </c>
      <c r="BB31" s="29">
        <v>2021.598439064875</v>
      </c>
      <c r="BC31" s="29">
        <v>9363.3524422047813</v>
      </c>
      <c r="BD31" s="29">
        <v>13286.467337688409</v>
      </c>
      <c r="BE31" s="29">
        <v>1712.9326507380404</v>
      </c>
      <c r="BF31" s="29">
        <v>733.9764917460941</v>
      </c>
      <c r="BG31" s="29">
        <v>36001.557469084852</v>
      </c>
      <c r="BH31" s="29">
        <v>440967.10086645524</v>
      </c>
      <c r="BI31" s="29">
        <v>2790.0853935867553</v>
      </c>
      <c r="BJ31" s="29">
        <v>118275.87343168943</v>
      </c>
      <c r="BK31" s="29">
        <v>1694.0518690766521</v>
      </c>
      <c r="BL31" s="29">
        <v>43473.050971881268</v>
      </c>
      <c r="BM31" s="29">
        <v>137961.84649348253</v>
      </c>
      <c r="BN31" s="29">
        <v>31992.4560721179</v>
      </c>
      <c r="BO31" s="29">
        <v>23184.929853839392</v>
      </c>
      <c r="BP31" s="29">
        <v>104462.96638585813</v>
      </c>
      <c r="BQ31" s="29">
        <v>1414.1332041977728</v>
      </c>
      <c r="BR31" s="29">
        <v>22319.081055590792</v>
      </c>
      <c r="BS31" s="29">
        <v>0</v>
      </c>
      <c r="BT31" s="59">
        <f t="shared" si="0"/>
        <v>5044343.1906596599</v>
      </c>
      <c r="BU31" s="29">
        <v>1497128.8158418736</v>
      </c>
      <c r="BV31" s="29">
        <v>0</v>
      </c>
      <c r="BW31" s="29">
        <v>32296.2436952635</v>
      </c>
      <c r="BX31" s="29">
        <v>0</v>
      </c>
      <c r="BY31" s="29">
        <v>517954.11360556947</v>
      </c>
      <c r="BZ31" s="29">
        <v>14350778.939457217</v>
      </c>
      <c r="CA31" s="29">
        <v>9612231.9211080614</v>
      </c>
      <c r="CB31" s="29">
        <v>4858709.5188028477</v>
      </c>
      <c r="CC31" s="29">
        <v>0</v>
      </c>
      <c r="CD31" s="29">
        <v>215775.05072339554</v>
      </c>
      <c r="CE31" s="29">
        <v>0</v>
      </c>
      <c r="CF31" s="29">
        <v>3550.3796775101368</v>
      </c>
      <c r="CG31" s="29">
        <v>0</v>
      </c>
      <c r="CH31" s="29">
        <v>0</v>
      </c>
      <c r="CI31" s="29">
        <v>331680.76540748309</v>
      </c>
      <c r="CJ31" s="38">
        <f t="shared" si="1"/>
        <v>36464448.938978873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158894.93729206893</v>
      </c>
      <c r="D32" s="29">
        <v>2076.1405976287001</v>
      </c>
      <c r="E32" s="29">
        <v>3389.1737688768771</v>
      </c>
      <c r="F32" s="29">
        <v>3862.2959982788743</v>
      </c>
      <c r="G32" s="29">
        <v>92131.337963942438</v>
      </c>
      <c r="H32" s="29">
        <v>6071.6113393122996</v>
      </c>
      <c r="I32" s="29">
        <v>2377.6165327920194</v>
      </c>
      <c r="J32" s="29">
        <v>1506.1530041825595</v>
      </c>
      <c r="K32" s="29">
        <v>2446.5727446987521</v>
      </c>
      <c r="L32" s="29">
        <v>502.419431809706</v>
      </c>
      <c r="M32" s="29">
        <v>4356.324465764952</v>
      </c>
      <c r="N32" s="29">
        <v>305.04805339620185</v>
      </c>
      <c r="O32" s="29">
        <v>5060.2376190688801</v>
      </c>
      <c r="P32" s="29">
        <v>15981.660459695478</v>
      </c>
      <c r="Q32" s="29">
        <v>3352.7487408578795</v>
      </c>
      <c r="R32" s="29">
        <v>19330.208913146023</v>
      </c>
      <c r="S32" s="29">
        <v>2421.2438883246</v>
      </c>
      <c r="T32" s="29">
        <v>3522.7923563439017</v>
      </c>
      <c r="U32" s="29">
        <v>16890.954099511</v>
      </c>
      <c r="V32" s="29">
        <v>6327.434072163046</v>
      </c>
      <c r="W32" s="29">
        <v>2612.3094453715958</v>
      </c>
      <c r="X32" s="29">
        <v>8362.4937262360727</v>
      </c>
      <c r="Y32" s="29">
        <v>8694.4223934277306</v>
      </c>
      <c r="Z32" s="29">
        <v>3664.2511657135574</v>
      </c>
      <c r="AA32" s="29">
        <v>369.54319390757632</v>
      </c>
      <c r="AB32" s="29">
        <v>19239.568006877511</v>
      </c>
      <c r="AC32" s="29">
        <v>279114.71649830049</v>
      </c>
      <c r="AD32" s="29">
        <v>228906.36397977319</v>
      </c>
      <c r="AE32" s="29">
        <v>322281.53858222847</v>
      </c>
      <c r="AF32" s="29">
        <v>188550.43532182268</v>
      </c>
      <c r="AG32" s="29">
        <v>415462.96419976943</v>
      </c>
      <c r="AH32" s="29">
        <v>712.08115005083835</v>
      </c>
      <c r="AI32" s="29">
        <v>619.57248484854154</v>
      </c>
      <c r="AJ32" s="29">
        <v>5517.278704389958</v>
      </c>
      <c r="AK32" s="29">
        <v>38110.661825766474</v>
      </c>
      <c r="AL32" s="29">
        <v>6003.228959871446</v>
      </c>
      <c r="AM32" s="29">
        <v>5418.5920949844767</v>
      </c>
      <c r="AN32" s="29">
        <v>1878.0978391887386</v>
      </c>
      <c r="AO32" s="29">
        <v>10958.168931635946</v>
      </c>
      <c r="AP32" s="29">
        <v>4636.8951595200906</v>
      </c>
      <c r="AQ32" s="29">
        <v>32276.644826241052</v>
      </c>
      <c r="AR32" s="29">
        <v>3948.1852717780043</v>
      </c>
      <c r="AS32" s="29">
        <v>1057.7786129121275</v>
      </c>
      <c r="AT32" s="29">
        <v>1328.7827797606346</v>
      </c>
      <c r="AU32" s="29">
        <v>487.81668554801587</v>
      </c>
      <c r="AV32" s="29">
        <v>10692.148530562852</v>
      </c>
      <c r="AW32" s="29">
        <v>15209.161544070352</v>
      </c>
      <c r="AX32" s="29">
        <v>5547.6210769956597</v>
      </c>
      <c r="AY32" s="29">
        <v>4619.5140004523273</v>
      </c>
      <c r="AZ32" s="29">
        <v>612.17332326505073</v>
      </c>
      <c r="BA32" s="29">
        <v>307.34780706289985</v>
      </c>
      <c r="BB32" s="29">
        <v>1143.7349362476293</v>
      </c>
      <c r="BC32" s="29">
        <v>5010.2179649372174</v>
      </c>
      <c r="BD32" s="29">
        <v>4016.1938226293501</v>
      </c>
      <c r="BE32" s="29">
        <v>809.49794026031032</v>
      </c>
      <c r="BF32" s="29">
        <v>641.23698941960799</v>
      </c>
      <c r="BG32" s="29">
        <v>35854.301568481496</v>
      </c>
      <c r="BH32" s="29">
        <v>60447.139164503416</v>
      </c>
      <c r="BI32" s="29">
        <v>2249.6412553565219</v>
      </c>
      <c r="BJ32" s="29">
        <v>1826.8564331836526</v>
      </c>
      <c r="BK32" s="29">
        <v>16982.24450237611</v>
      </c>
      <c r="BL32" s="29">
        <v>5627.5496945016084</v>
      </c>
      <c r="BM32" s="29">
        <v>4681.857526935597</v>
      </c>
      <c r="BN32" s="29">
        <v>1428.9598253636746</v>
      </c>
      <c r="BO32" s="29">
        <v>1825.3788037768836</v>
      </c>
      <c r="BP32" s="29">
        <v>2062.2952215206287</v>
      </c>
      <c r="BQ32" s="29">
        <v>13970.026752365073</v>
      </c>
      <c r="BR32" s="29">
        <v>43464.687930416105</v>
      </c>
      <c r="BS32" s="29">
        <v>0</v>
      </c>
      <c r="BT32" s="59">
        <f t="shared" si="0"/>
        <v>2180049.0897964723</v>
      </c>
      <c r="BU32" s="29">
        <v>4429514.0058529833</v>
      </c>
      <c r="BV32" s="29">
        <v>0</v>
      </c>
      <c r="BW32" s="29">
        <v>9793.7791128562149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835742.45787216339</v>
      </c>
      <c r="CD32" s="29">
        <v>10511.034707948413</v>
      </c>
      <c r="CE32" s="29">
        <v>0</v>
      </c>
      <c r="CF32" s="29">
        <v>487.3287652939232</v>
      </c>
      <c r="CG32" s="29">
        <v>525.03683129223168</v>
      </c>
      <c r="CH32" s="29">
        <v>-194.64090910297193</v>
      </c>
      <c r="CI32" s="29">
        <v>161652.01271868226</v>
      </c>
      <c r="CJ32" s="38">
        <f t="shared" si="1"/>
        <v>7628080.104748589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1585276.7548763098</v>
      </c>
      <c r="D33" s="29">
        <v>9569.6368314544816</v>
      </c>
      <c r="E33" s="29">
        <v>59530.120021118084</v>
      </c>
      <c r="F33" s="29">
        <v>21423.874035973306</v>
      </c>
      <c r="G33" s="29">
        <v>786887.6918778118</v>
      </c>
      <c r="H33" s="29">
        <v>169168.68301991027</v>
      </c>
      <c r="I33" s="29">
        <v>290678.71878635033</v>
      </c>
      <c r="J33" s="29">
        <v>135535.16902322537</v>
      </c>
      <c r="K33" s="29">
        <v>80277.921494390874</v>
      </c>
      <c r="L33" s="29">
        <v>28609.872708043822</v>
      </c>
      <c r="M33" s="29">
        <v>154897.20532829396</v>
      </c>
      <c r="N33" s="29">
        <v>11893.834246666995</v>
      </c>
      <c r="O33" s="29">
        <v>91117.790781124961</v>
      </c>
      <c r="P33" s="29">
        <v>377582.66081164277</v>
      </c>
      <c r="Q33" s="29">
        <v>403440.95251376467</v>
      </c>
      <c r="R33" s="29">
        <v>432237.25584017084</v>
      </c>
      <c r="S33" s="29">
        <v>272582.59537552448</v>
      </c>
      <c r="T33" s="29">
        <v>196301.35624533138</v>
      </c>
      <c r="U33" s="29">
        <v>800606.73373419326</v>
      </c>
      <c r="V33" s="29">
        <v>110425.10334172986</v>
      </c>
      <c r="W33" s="29">
        <v>152746.79669695147</v>
      </c>
      <c r="X33" s="29">
        <v>374132.20195954706</v>
      </c>
      <c r="Y33" s="29">
        <v>108789.95555050482</v>
      </c>
      <c r="Z33" s="29">
        <v>44463.334330065729</v>
      </c>
      <c r="AA33" s="29">
        <v>2409.6919972111191</v>
      </c>
      <c r="AB33" s="29">
        <v>27749.615858429359</v>
      </c>
      <c r="AC33" s="29">
        <v>3961858.1982077793</v>
      </c>
      <c r="AD33" s="29">
        <v>811538.23293162708</v>
      </c>
      <c r="AE33" s="29">
        <v>343038.42395734834</v>
      </c>
      <c r="AF33" s="29">
        <v>104380.92243186974</v>
      </c>
      <c r="AG33" s="29">
        <v>97286.185711316211</v>
      </c>
      <c r="AH33" s="29">
        <v>23031.315126731544</v>
      </c>
      <c r="AI33" s="29">
        <v>59029.260607000353</v>
      </c>
      <c r="AJ33" s="29">
        <v>10874.029754298363</v>
      </c>
      <c r="AK33" s="29">
        <v>6239.1799032128865</v>
      </c>
      <c r="AL33" s="29">
        <v>203931.7585230752</v>
      </c>
      <c r="AM33" s="29">
        <v>87436.291754166203</v>
      </c>
      <c r="AN33" s="29">
        <v>33087.074639445651</v>
      </c>
      <c r="AO33" s="29">
        <v>30400.161358429912</v>
      </c>
      <c r="AP33" s="29">
        <v>28636.318763561278</v>
      </c>
      <c r="AQ33" s="29">
        <v>17879.81480996879</v>
      </c>
      <c r="AR33" s="29">
        <v>7011.1860892536361</v>
      </c>
      <c r="AS33" s="29">
        <v>8238.5182412469985</v>
      </c>
      <c r="AT33" s="29">
        <v>2208.0448753233768</v>
      </c>
      <c r="AU33" s="29">
        <v>13031.629055762116</v>
      </c>
      <c r="AV33" s="29">
        <v>6829.5302334032722</v>
      </c>
      <c r="AW33" s="29">
        <v>15151.829205110645</v>
      </c>
      <c r="AX33" s="29">
        <v>18604.772676530873</v>
      </c>
      <c r="AY33" s="29">
        <v>11159.104879633709</v>
      </c>
      <c r="AZ33" s="29">
        <v>16837.761674259949</v>
      </c>
      <c r="BA33" s="29">
        <v>8706.725664626525</v>
      </c>
      <c r="BB33" s="29">
        <v>6420.7622497794964</v>
      </c>
      <c r="BC33" s="29">
        <v>22650.908968827789</v>
      </c>
      <c r="BD33" s="29">
        <v>12658.442457112156</v>
      </c>
      <c r="BE33" s="29">
        <v>2365.7739648141942</v>
      </c>
      <c r="BF33" s="29">
        <v>1894.8044377734359</v>
      </c>
      <c r="BG33" s="29">
        <v>119791.51993384973</v>
      </c>
      <c r="BH33" s="29">
        <v>155797.5414804577</v>
      </c>
      <c r="BI33" s="29">
        <v>6493.1016829254859</v>
      </c>
      <c r="BJ33" s="29">
        <v>132731.80933601814</v>
      </c>
      <c r="BK33" s="29">
        <v>6904.9315699983135</v>
      </c>
      <c r="BL33" s="29">
        <v>185863.88358943581</v>
      </c>
      <c r="BM33" s="29">
        <v>92095.503939551621</v>
      </c>
      <c r="BN33" s="29">
        <v>16932.370511321442</v>
      </c>
      <c r="BO33" s="29">
        <v>10045.927422559816</v>
      </c>
      <c r="BP33" s="29">
        <v>29969.456272178544</v>
      </c>
      <c r="BQ33" s="29">
        <v>82751.82077789474</v>
      </c>
      <c r="BR33" s="29">
        <v>72754.922074821356</v>
      </c>
      <c r="BS33" s="29">
        <v>0</v>
      </c>
      <c r="BT33" s="59">
        <f t="shared" si="0"/>
        <v>13612885.279030045</v>
      </c>
      <c r="BU33" s="29">
        <v>6523526.7701924704</v>
      </c>
      <c r="BV33" s="29">
        <v>0</v>
      </c>
      <c r="BW33" s="29">
        <v>107440.34667274785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12540.768966467462</v>
      </c>
      <c r="CD33" s="29">
        <v>1489301.4730570097</v>
      </c>
      <c r="CE33" s="29">
        <v>0</v>
      </c>
      <c r="CF33" s="29">
        <v>60511.858599696396</v>
      </c>
      <c r="CG33" s="29">
        <v>41702.673774810442</v>
      </c>
      <c r="CH33" s="29">
        <v>-6742.3786297360284</v>
      </c>
      <c r="CI33" s="29">
        <v>6331648.2347600805</v>
      </c>
      <c r="CJ33" s="38">
        <f t="shared" si="1"/>
        <v>28172815.026423585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48233.660606921148</v>
      </c>
      <c r="D34" s="29">
        <v>2679.3639197584935</v>
      </c>
      <c r="E34" s="29">
        <v>3434.8791163165893</v>
      </c>
      <c r="F34" s="29">
        <v>4445.325895388567</v>
      </c>
      <c r="G34" s="29">
        <v>38174.623153758337</v>
      </c>
      <c r="H34" s="29">
        <v>4615.7751445502754</v>
      </c>
      <c r="I34" s="29">
        <v>6933.9345094099917</v>
      </c>
      <c r="J34" s="29">
        <v>3283.2193199439771</v>
      </c>
      <c r="K34" s="29">
        <v>3583.231448851298</v>
      </c>
      <c r="L34" s="29">
        <v>3125.8219826305472</v>
      </c>
      <c r="M34" s="29">
        <v>8504.9230242473859</v>
      </c>
      <c r="N34" s="29">
        <v>1927.4392883051937</v>
      </c>
      <c r="O34" s="29">
        <v>4944.4778766333957</v>
      </c>
      <c r="P34" s="29">
        <v>10191.712100979517</v>
      </c>
      <c r="Q34" s="29">
        <v>3671.2356910147564</v>
      </c>
      <c r="R34" s="29">
        <v>12905.344374099368</v>
      </c>
      <c r="S34" s="29">
        <v>4406.2052400781558</v>
      </c>
      <c r="T34" s="29">
        <v>4751.5387729075292</v>
      </c>
      <c r="U34" s="29">
        <v>15889.092559826802</v>
      </c>
      <c r="V34" s="29">
        <v>3692.9117947062996</v>
      </c>
      <c r="W34" s="29">
        <v>5374.8997836876179</v>
      </c>
      <c r="X34" s="29">
        <v>8622.2256026408468</v>
      </c>
      <c r="Y34" s="29">
        <v>3100.5689646133615</v>
      </c>
      <c r="Z34" s="29">
        <v>7643.5167269990707</v>
      </c>
      <c r="AA34" s="29">
        <v>1132.7963033958749</v>
      </c>
      <c r="AB34" s="29">
        <v>2225.6345196757584</v>
      </c>
      <c r="AC34" s="29">
        <v>194941.16690476355</v>
      </c>
      <c r="AD34" s="29">
        <v>24924.494006376859</v>
      </c>
      <c r="AE34" s="29">
        <v>43429.61426378414</v>
      </c>
      <c r="AF34" s="29">
        <v>33860.53266885339</v>
      </c>
      <c r="AG34" s="29">
        <v>51827.19505750692</v>
      </c>
      <c r="AH34" s="29">
        <v>3536.0194649421383</v>
      </c>
      <c r="AI34" s="29">
        <v>968.78216052075163</v>
      </c>
      <c r="AJ34" s="29">
        <v>5008.7840935818795</v>
      </c>
      <c r="AK34" s="29">
        <v>286.75247701221002</v>
      </c>
      <c r="AL34" s="29">
        <v>204991.03330142554</v>
      </c>
      <c r="AM34" s="29">
        <v>6804.7728231502369</v>
      </c>
      <c r="AN34" s="29">
        <v>3391.3053008065021</v>
      </c>
      <c r="AO34" s="29">
        <v>7669.8458039815987</v>
      </c>
      <c r="AP34" s="29">
        <v>3382.2242792506536</v>
      </c>
      <c r="AQ34" s="29">
        <v>7309.2314640806053</v>
      </c>
      <c r="AR34" s="29">
        <v>4228.0177256434399</v>
      </c>
      <c r="AS34" s="29">
        <v>3221.8473915443474</v>
      </c>
      <c r="AT34" s="29">
        <v>2510.4748378240711</v>
      </c>
      <c r="AU34" s="29">
        <v>6324.192707723726</v>
      </c>
      <c r="AV34" s="29">
        <v>1142.0735017307411</v>
      </c>
      <c r="AW34" s="29">
        <v>1662.4689978972885</v>
      </c>
      <c r="AX34" s="29">
        <v>11508.19695157501</v>
      </c>
      <c r="AY34" s="29">
        <v>13911.978304714847</v>
      </c>
      <c r="AZ34" s="29">
        <v>14615.536130599481</v>
      </c>
      <c r="BA34" s="29">
        <v>4410.7561555437906</v>
      </c>
      <c r="BB34" s="29">
        <v>3972.2065831630898</v>
      </c>
      <c r="BC34" s="29">
        <v>19112.774892487116</v>
      </c>
      <c r="BD34" s="29">
        <v>8325.6396046348018</v>
      </c>
      <c r="BE34" s="29">
        <v>652.90482262625324</v>
      </c>
      <c r="BF34" s="29">
        <v>479.41007108784487</v>
      </c>
      <c r="BG34" s="29">
        <v>12161.193495418011</v>
      </c>
      <c r="BH34" s="29">
        <v>97337.209280606417</v>
      </c>
      <c r="BI34" s="29">
        <v>1519.5708157306528</v>
      </c>
      <c r="BJ34" s="29">
        <v>76364.888861421699</v>
      </c>
      <c r="BK34" s="29">
        <v>2101.3133401536834</v>
      </c>
      <c r="BL34" s="29">
        <v>233162.40780620591</v>
      </c>
      <c r="BM34" s="29">
        <v>93280.622543297097</v>
      </c>
      <c r="BN34" s="29">
        <v>7231.8383672767268</v>
      </c>
      <c r="BO34" s="29">
        <v>4131.9864000682846</v>
      </c>
      <c r="BP34" s="29">
        <v>37666.595967174224</v>
      </c>
      <c r="BQ34" s="29">
        <v>2720.6204033986974</v>
      </c>
      <c r="BR34" s="29">
        <v>2867.9230169038215</v>
      </c>
      <c r="BS34" s="29">
        <v>0</v>
      </c>
      <c r="BT34" s="59">
        <f t="shared" si="0"/>
        <v>1476450.7607678287</v>
      </c>
      <c r="BU34" s="29">
        <v>14277500.004214909</v>
      </c>
      <c r="BV34" s="29">
        <v>0</v>
      </c>
      <c r="BW34" s="29">
        <v>227963.06996280016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288.87093385334481</v>
      </c>
      <c r="CD34" s="29">
        <v>393657.68947873911</v>
      </c>
      <c r="CE34" s="29">
        <v>0</v>
      </c>
      <c r="CF34" s="29">
        <v>10476.10212511849</v>
      </c>
      <c r="CG34" s="29">
        <v>104239.15018833242</v>
      </c>
      <c r="CH34" s="29">
        <v>537.91864459850956</v>
      </c>
      <c r="CI34" s="29">
        <v>4762.5125447164955</v>
      </c>
      <c r="CJ34" s="38">
        <f t="shared" si="1"/>
        <v>16495876.078860894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72952.482005601982</v>
      </c>
      <c r="D35" s="29">
        <v>60881.989447393091</v>
      </c>
      <c r="E35" s="29">
        <v>8252.1237101360475</v>
      </c>
      <c r="F35" s="29">
        <v>32708.709036400203</v>
      </c>
      <c r="G35" s="29">
        <v>390933.39974446147</v>
      </c>
      <c r="H35" s="29">
        <v>73351.084635171515</v>
      </c>
      <c r="I35" s="29">
        <v>38424.291539917562</v>
      </c>
      <c r="J35" s="29">
        <v>23053.452697724744</v>
      </c>
      <c r="K35" s="29">
        <v>18373.713803170351</v>
      </c>
      <c r="L35" s="29">
        <v>4298.2684330930788</v>
      </c>
      <c r="M35" s="29">
        <v>98535.484719338419</v>
      </c>
      <c r="N35" s="29">
        <v>2932.5828607225894</v>
      </c>
      <c r="O35" s="29">
        <v>30520.44644116408</v>
      </c>
      <c r="P35" s="29">
        <v>222971.53579383809</v>
      </c>
      <c r="Q35" s="29">
        <v>10357.598508346353</v>
      </c>
      <c r="R35" s="29">
        <v>36521.53515246122</v>
      </c>
      <c r="S35" s="29">
        <v>14968.183765661501</v>
      </c>
      <c r="T35" s="29">
        <v>16358.828929103327</v>
      </c>
      <c r="U35" s="29">
        <v>38668.222892701189</v>
      </c>
      <c r="V35" s="29">
        <v>9553.7806963368384</v>
      </c>
      <c r="W35" s="29">
        <v>8176.867538481386</v>
      </c>
      <c r="X35" s="29">
        <v>50694.137307464698</v>
      </c>
      <c r="Y35" s="29">
        <v>5482.7739075455611</v>
      </c>
      <c r="Z35" s="29">
        <v>3601.5769175451924</v>
      </c>
      <c r="AA35" s="29">
        <v>7818.1295077592422</v>
      </c>
      <c r="AB35" s="29">
        <v>12732.859005212405</v>
      </c>
      <c r="AC35" s="29">
        <v>213708.52204691773</v>
      </c>
      <c r="AD35" s="29">
        <v>85332.745644218085</v>
      </c>
      <c r="AE35" s="29">
        <v>1908956.3530550878</v>
      </c>
      <c r="AF35" s="29">
        <v>243221.4352687936</v>
      </c>
      <c r="AG35" s="29">
        <v>955472.3016852336</v>
      </c>
      <c r="AH35" s="29">
        <v>4469.0114384785174</v>
      </c>
      <c r="AI35" s="29">
        <v>13126.329519413463</v>
      </c>
      <c r="AJ35" s="29">
        <v>154615.93741537549</v>
      </c>
      <c r="AK35" s="29">
        <v>21772.490113103755</v>
      </c>
      <c r="AL35" s="29">
        <v>3254.1639607783336</v>
      </c>
      <c r="AM35" s="29">
        <v>183958.15248178379</v>
      </c>
      <c r="AN35" s="29">
        <v>8019.803774922395</v>
      </c>
      <c r="AO35" s="29">
        <v>121026.71391505613</v>
      </c>
      <c r="AP35" s="29">
        <v>6449.3492735186946</v>
      </c>
      <c r="AQ35" s="29">
        <v>28680.809125070096</v>
      </c>
      <c r="AR35" s="29">
        <v>5862.046552485991</v>
      </c>
      <c r="AS35" s="29">
        <v>6838.8741189975326</v>
      </c>
      <c r="AT35" s="29">
        <v>5823.0580051805109</v>
      </c>
      <c r="AU35" s="29">
        <v>29872.275331486075</v>
      </c>
      <c r="AV35" s="29">
        <v>1530.8855425012382</v>
      </c>
      <c r="AW35" s="29">
        <v>2500.7269451025431</v>
      </c>
      <c r="AX35" s="29">
        <v>24568.022497010941</v>
      </c>
      <c r="AY35" s="29">
        <v>40545.274444802693</v>
      </c>
      <c r="AZ35" s="29">
        <v>928.69503523135836</v>
      </c>
      <c r="BA35" s="29">
        <v>19331.919248893442</v>
      </c>
      <c r="BB35" s="29">
        <v>8959.4872718889037</v>
      </c>
      <c r="BC35" s="29">
        <v>23906.782986428301</v>
      </c>
      <c r="BD35" s="29">
        <v>17991.904661012624</v>
      </c>
      <c r="BE35" s="29">
        <v>4001.766339510792</v>
      </c>
      <c r="BF35" s="29">
        <v>19415.883402661904</v>
      </c>
      <c r="BG35" s="29">
        <v>32566.410433221234</v>
      </c>
      <c r="BH35" s="29">
        <v>286965.21599659172</v>
      </c>
      <c r="BI35" s="29">
        <v>11277.946488258591</v>
      </c>
      <c r="BJ35" s="29">
        <v>366731.15154066234</v>
      </c>
      <c r="BK35" s="29">
        <v>875.08606702306406</v>
      </c>
      <c r="BL35" s="29">
        <v>251000.14994941844</v>
      </c>
      <c r="BM35" s="29">
        <v>162626.47940629168</v>
      </c>
      <c r="BN35" s="29">
        <v>16286.139086732317</v>
      </c>
      <c r="BO35" s="29">
        <v>18477.160569665164</v>
      </c>
      <c r="BP35" s="29">
        <v>25842.862236774581</v>
      </c>
      <c r="BQ35" s="29">
        <v>11953.898740664852</v>
      </c>
      <c r="BR35" s="29">
        <v>10728.292206368724</v>
      </c>
      <c r="BS35" s="29">
        <v>0</v>
      </c>
      <c r="BT35" s="59">
        <f t="shared" si="0"/>
        <v>6652596.5728193726</v>
      </c>
      <c r="BU35" s="29">
        <v>2458103.3053088859</v>
      </c>
      <c r="BV35" s="29">
        <v>0</v>
      </c>
      <c r="BW35" s="29">
        <v>16462.014071424004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7.4657584185532047</v>
      </c>
      <c r="CE35" s="29">
        <v>0</v>
      </c>
      <c r="CF35" s="29">
        <v>841.0992956430041</v>
      </c>
      <c r="CG35" s="29">
        <v>0</v>
      </c>
      <c r="CH35" s="29">
        <v>0</v>
      </c>
      <c r="CI35" s="29">
        <v>1009572.969090988</v>
      </c>
      <c r="CJ35" s="38">
        <f t="shared" si="1"/>
        <v>10137583.426344732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522.10427085326512</v>
      </c>
      <c r="D36" s="29">
        <v>272.52795943251209</v>
      </c>
      <c r="E36" s="29">
        <v>17.170875936010738</v>
      </c>
      <c r="F36" s="29">
        <v>2333.2571330084315</v>
      </c>
      <c r="G36" s="29">
        <v>218283.1023643832</v>
      </c>
      <c r="H36" s="29">
        <v>17558.756862138005</v>
      </c>
      <c r="I36" s="29">
        <v>1881.118499131944</v>
      </c>
      <c r="J36" s="29">
        <v>5309.7240808536308</v>
      </c>
      <c r="K36" s="29">
        <v>108.15994760026271</v>
      </c>
      <c r="L36" s="29">
        <v>458.71305862869281</v>
      </c>
      <c r="M36" s="29">
        <v>27944.834245934821</v>
      </c>
      <c r="N36" s="29">
        <v>4036.8863660286256</v>
      </c>
      <c r="O36" s="29">
        <v>32858.388673556197</v>
      </c>
      <c r="P36" s="29">
        <v>5142.4341871288689</v>
      </c>
      <c r="Q36" s="29">
        <v>2641.9592602574576</v>
      </c>
      <c r="R36" s="29">
        <v>9391.7861652416941</v>
      </c>
      <c r="S36" s="29">
        <v>5842.3931310512644</v>
      </c>
      <c r="T36" s="29">
        <v>2375.5306072488165</v>
      </c>
      <c r="U36" s="29">
        <v>46552.170843992091</v>
      </c>
      <c r="V36" s="29">
        <v>2417.7973820981342</v>
      </c>
      <c r="W36" s="29">
        <v>3071.7267462596114</v>
      </c>
      <c r="X36" s="29">
        <v>13350.099215574586</v>
      </c>
      <c r="Y36" s="29">
        <v>2089.1619372548289</v>
      </c>
      <c r="Z36" s="29">
        <v>32.930891961922683</v>
      </c>
      <c r="AA36" s="29">
        <v>571.40103622529796</v>
      </c>
      <c r="AB36" s="29">
        <v>3735.8128466087119</v>
      </c>
      <c r="AC36" s="29">
        <v>3528.785465385974</v>
      </c>
      <c r="AD36" s="29">
        <v>45983.747433881799</v>
      </c>
      <c r="AE36" s="29">
        <v>49564.023431424393</v>
      </c>
      <c r="AF36" s="29">
        <v>4725.6865629460281</v>
      </c>
      <c r="AG36" s="29">
        <v>141988.76320956936</v>
      </c>
      <c r="AH36" s="29">
        <v>4110.8344944728842</v>
      </c>
      <c r="AI36" s="29">
        <v>509.42900933294584</v>
      </c>
      <c r="AJ36" s="29">
        <v>17773.056906593487</v>
      </c>
      <c r="AK36" s="29">
        <v>1127.074763925353</v>
      </c>
      <c r="AL36" s="29">
        <v>337.41991388186727</v>
      </c>
      <c r="AM36" s="29">
        <v>942.89443297807634</v>
      </c>
      <c r="AN36" s="29">
        <v>385.00174923536014</v>
      </c>
      <c r="AO36" s="29">
        <v>3379.1563818482487</v>
      </c>
      <c r="AP36" s="29">
        <v>325.07881537248403</v>
      </c>
      <c r="AQ36" s="29">
        <v>817.98301695358816</v>
      </c>
      <c r="AR36" s="29">
        <v>547.18800802607245</v>
      </c>
      <c r="AS36" s="29">
        <v>196.50136644070713</v>
      </c>
      <c r="AT36" s="29">
        <v>288.2339036271253</v>
      </c>
      <c r="AU36" s="29">
        <v>506.79042290683253</v>
      </c>
      <c r="AV36" s="29">
        <v>59.517684015472803</v>
      </c>
      <c r="AW36" s="29">
        <v>118.60035456946287</v>
      </c>
      <c r="AX36" s="29">
        <v>1041.765156143319</v>
      </c>
      <c r="AY36" s="29">
        <v>1508.7941159710456</v>
      </c>
      <c r="AZ36" s="29">
        <v>37.887178909470016</v>
      </c>
      <c r="BA36" s="29">
        <v>760.05750396816802</v>
      </c>
      <c r="BB36" s="29">
        <v>451.1108354097675</v>
      </c>
      <c r="BC36" s="29">
        <v>470.82321085011091</v>
      </c>
      <c r="BD36" s="29">
        <v>3854.0984538922326</v>
      </c>
      <c r="BE36" s="29">
        <v>117.46541454073272</v>
      </c>
      <c r="BF36" s="29">
        <v>9606.0213036919613</v>
      </c>
      <c r="BG36" s="29">
        <v>995.18277707118568</v>
      </c>
      <c r="BH36" s="29">
        <v>10295.817002176191</v>
      </c>
      <c r="BI36" s="29">
        <v>10184.701357015389</v>
      </c>
      <c r="BJ36" s="29">
        <v>11688.356833436348</v>
      </c>
      <c r="BK36" s="29">
        <v>104.27171972544875</v>
      </c>
      <c r="BL36" s="29">
        <v>1125.3194068364703</v>
      </c>
      <c r="BM36" s="29">
        <v>5946.1679745779129</v>
      </c>
      <c r="BN36" s="29">
        <v>1226.5943240399233</v>
      </c>
      <c r="BO36" s="29">
        <v>6907.0981069122709</v>
      </c>
      <c r="BP36" s="29">
        <v>911.51024726338687</v>
      </c>
      <c r="BQ36" s="29">
        <v>645.64358109932334</v>
      </c>
      <c r="BR36" s="29">
        <v>468.72889081513449</v>
      </c>
      <c r="BS36" s="29">
        <v>0</v>
      </c>
      <c r="BT36" s="59">
        <f t="shared" si="0"/>
        <v>754363.1313101222</v>
      </c>
      <c r="BU36" s="29">
        <v>63661.363206944516</v>
      </c>
      <c r="BV36" s="29">
        <v>0</v>
      </c>
      <c r="BW36" s="29">
        <v>0</v>
      </c>
      <c r="BX36" s="29">
        <v>0</v>
      </c>
      <c r="BY36" s="29">
        <v>13649.447524024306</v>
      </c>
      <c r="BZ36" s="29">
        <v>0</v>
      </c>
      <c r="CA36" s="29">
        <v>0</v>
      </c>
      <c r="CB36" s="29">
        <v>0</v>
      </c>
      <c r="CC36" s="29">
        <v>0</v>
      </c>
      <c r="CD36" s="29">
        <v>624.17891356267478</v>
      </c>
      <c r="CE36" s="29">
        <v>0</v>
      </c>
      <c r="CF36" s="29">
        <v>272.0621663769017</v>
      </c>
      <c r="CG36" s="29">
        <v>0</v>
      </c>
      <c r="CH36" s="29">
        <v>0</v>
      </c>
      <c r="CI36" s="29">
        <v>6272355.6489469884</v>
      </c>
      <c r="CJ36" s="38">
        <f t="shared" si="1"/>
        <v>7104925.8320680186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13326.480304387465</v>
      </c>
      <c r="D37" s="29">
        <v>8279.9877892561144</v>
      </c>
      <c r="E37" s="29">
        <v>3297.4853853181053</v>
      </c>
      <c r="F37" s="29">
        <v>3633.6085817575095</v>
      </c>
      <c r="G37" s="29">
        <v>32024.234006912604</v>
      </c>
      <c r="H37" s="29">
        <v>13104.708736256074</v>
      </c>
      <c r="I37" s="29">
        <v>1543.5919763058585</v>
      </c>
      <c r="J37" s="29">
        <v>2802.9169927489479</v>
      </c>
      <c r="K37" s="29">
        <v>3012.1299410425945</v>
      </c>
      <c r="L37" s="29">
        <v>1132.9941241350807</v>
      </c>
      <c r="M37" s="29">
        <v>10974.30882385332</v>
      </c>
      <c r="N37" s="29">
        <v>7457.9499652751838</v>
      </c>
      <c r="O37" s="29">
        <v>3770.4291818542474</v>
      </c>
      <c r="P37" s="29">
        <v>12696.762882225377</v>
      </c>
      <c r="Q37" s="29">
        <v>1152.6426946664781</v>
      </c>
      <c r="R37" s="29">
        <v>7702.9459141482994</v>
      </c>
      <c r="S37" s="29">
        <v>8058.1365308084532</v>
      </c>
      <c r="T37" s="29">
        <v>3554.095278609766</v>
      </c>
      <c r="U37" s="29">
        <v>18437.869887389166</v>
      </c>
      <c r="V37" s="29">
        <v>2167.0518221695934</v>
      </c>
      <c r="W37" s="29">
        <v>5501.4901266032739</v>
      </c>
      <c r="X37" s="29">
        <v>8514.9885199524761</v>
      </c>
      <c r="Y37" s="29">
        <v>2647.9406979524701</v>
      </c>
      <c r="Z37" s="29">
        <v>4780.4432193825905</v>
      </c>
      <c r="AA37" s="29">
        <v>4486.9224403220951</v>
      </c>
      <c r="AB37" s="29">
        <v>4084.7281396748435</v>
      </c>
      <c r="AC37" s="29">
        <v>13144.175528899315</v>
      </c>
      <c r="AD37" s="29">
        <v>17223.358132326724</v>
      </c>
      <c r="AE37" s="29">
        <v>338018.73582499829</v>
      </c>
      <c r="AF37" s="29">
        <v>84901.314987956677</v>
      </c>
      <c r="AG37" s="29">
        <v>7349.2197377186585</v>
      </c>
      <c r="AH37" s="29">
        <v>3132.2441930737759</v>
      </c>
      <c r="AI37" s="29">
        <v>9029.8247031215778</v>
      </c>
      <c r="AJ37" s="29">
        <v>34865.947854329657</v>
      </c>
      <c r="AK37" s="29">
        <v>4274.9781125373138</v>
      </c>
      <c r="AL37" s="29">
        <v>4414.1126186365491</v>
      </c>
      <c r="AM37" s="29">
        <v>7424.7916762175009</v>
      </c>
      <c r="AN37" s="29">
        <v>4138.9971116387333</v>
      </c>
      <c r="AO37" s="29">
        <v>6819.02890080628</v>
      </c>
      <c r="AP37" s="29">
        <v>1771.6389916168418</v>
      </c>
      <c r="AQ37" s="29">
        <v>9424.2327770454031</v>
      </c>
      <c r="AR37" s="29">
        <v>7555.9816775696363</v>
      </c>
      <c r="AS37" s="29">
        <v>3672.2083454204021</v>
      </c>
      <c r="AT37" s="29">
        <v>1563.0291474837582</v>
      </c>
      <c r="AU37" s="29">
        <v>12234.515242772672</v>
      </c>
      <c r="AV37" s="29">
        <v>1380.2545446293061</v>
      </c>
      <c r="AW37" s="29">
        <v>2219.4158657265893</v>
      </c>
      <c r="AX37" s="29">
        <v>17232.752293016547</v>
      </c>
      <c r="AY37" s="29">
        <v>22508.555259850658</v>
      </c>
      <c r="AZ37" s="29">
        <v>4662.9126520303225</v>
      </c>
      <c r="BA37" s="29">
        <v>910.80544089626244</v>
      </c>
      <c r="BB37" s="29">
        <v>8222.9743916414573</v>
      </c>
      <c r="BC37" s="29">
        <v>9023.0687108273123</v>
      </c>
      <c r="BD37" s="29">
        <v>16664.380457352265</v>
      </c>
      <c r="BE37" s="29">
        <v>3497.3428823585086</v>
      </c>
      <c r="BF37" s="29">
        <v>134959.55297007927</v>
      </c>
      <c r="BG37" s="29">
        <v>9869.4730673491504</v>
      </c>
      <c r="BH37" s="29">
        <v>228543.50457314512</v>
      </c>
      <c r="BI37" s="29">
        <v>1168.2192349170948</v>
      </c>
      <c r="BJ37" s="29">
        <v>37310.048642224967</v>
      </c>
      <c r="BK37" s="29">
        <v>2578.2329561508786</v>
      </c>
      <c r="BL37" s="29">
        <v>33533.781774675575</v>
      </c>
      <c r="BM37" s="29">
        <v>7931.1099657731847</v>
      </c>
      <c r="BN37" s="29">
        <v>11305.052093017135</v>
      </c>
      <c r="BO37" s="29">
        <v>8595.678505469401</v>
      </c>
      <c r="BP37" s="29">
        <v>9114.5160028567025</v>
      </c>
      <c r="BQ37" s="29">
        <v>1408.8925108213241</v>
      </c>
      <c r="BR37" s="29">
        <v>6877.7341778650689</v>
      </c>
      <c r="BS37" s="29">
        <v>0</v>
      </c>
      <c r="BT37" s="59">
        <f t="shared" si="0"/>
        <v>1338623.4384998519</v>
      </c>
      <c r="BU37" s="29">
        <v>114736.50356205601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1459.2849854337196</v>
      </c>
      <c r="CG37" s="29">
        <v>0</v>
      </c>
      <c r="CH37" s="29">
        <v>0</v>
      </c>
      <c r="CI37" s="29">
        <v>1026296.0788917486</v>
      </c>
      <c r="CJ37" s="38">
        <f t="shared" ref="CJ37:CJ68" si="2">SUM(BT37:CI37)</f>
        <v>2481115.3059390904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275.90163239414721</v>
      </c>
      <c r="D38" s="29">
        <v>351.25194187379554</v>
      </c>
      <c r="E38" s="29">
        <v>26226.837073752697</v>
      </c>
      <c r="F38" s="29">
        <v>1789.8698948622903</v>
      </c>
      <c r="G38" s="29">
        <v>58054.218609668555</v>
      </c>
      <c r="H38" s="29">
        <v>22853.882951124513</v>
      </c>
      <c r="I38" s="29">
        <v>2853.8697233113685</v>
      </c>
      <c r="J38" s="29">
        <v>13158.684114002281</v>
      </c>
      <c r="K38" s="29">
        <v>2515.759666597357</v>
      </c>
      <c r="L38" s="29">
        <v>201.24729600919403</v>
      </c>
      <c r="M38" s="29">
        <v>25200.315231416385</v>
      </c>
      <c r="N38" s="29">
        <v>1151.6904486796357</v>
      </c>
      <c r="O38" s="29">
        <v>19441.698636710818</v>
      </c>
      <c r="P38" s="29">
        <v>16361.203771615976</v>
      </c>
      <c r="Q38" s="29">
        <v>2390.3175723176137</v>
      </c>
      <c r="R38" s="29">
        <v>16551.361471074022</v>
      </c>
      <c r="S38" s="29">
        <v>5138.7920048497199</v>
      </c>
      <c r="T38" s="29">
        <v>6154.9997765838762</v>
      </c>
      <c r="U38" s="29">
        <v>18594.6715813056</v>
      </c>
      <c r="V38" s="29">
        <v>1436.2146246730033</v>
      </c>
      <c r="W38" s="29">
        <v>553.28126153346841</v>
      </c>
      <c r="X38" s="29">
        <v>5534.5699439591499</v>
      </c>
      <c r="Y38" s="29">
        <v>2434.2749530492597</v>
      </c>
      <c r="Z38" s="29">
        <v>24.183308675746531</v>
      </c>
      <c r="AA38" s="29">
        <v>221.03436543748356</v>
      </c>
      <c r="AB38" s="29">
        <v>1595.2300514207495</v>
      </c>
      <c r="AC38" s="29">
        <v>10863.879041052429</v>
      </c>
      <c r="AD38" s="29">
        <v>22730.682113817777</v>
      </c>
      <c r="AE38" s="29">
        <v>500332.48714425805</v>
      </c>
      <c r="AF38" s="29">
        <v>12056.515809865536</v>
      </c>
      <c r="AG38" s="29">
        <v>16942.552782196362</v>
      </c>
      <c r="AH38" s="29">
        <v>400383.64532324462</v>
      </c>
      <c r="AI38" s="29">
        <v>84107.423296997993</v>
      </c>
      <c r="AJ38" s="29">
        <v>47176.964555577433</v>
      </c>
      <c r="AK38" s="29">
        <v>108.99751266045364</v>
      </c>
      <c r="AL38" s="29">
        <v>164.75640901186637</v>
      </c>
      <c r="AM38" s="29">
        <v>21833.759256867692</v>
      </c>
      <c r="AN38" s="29">
        <v>27.668724148909703</v>
      </c>
      <c r="AO38" s="29">
        <v>703.24848545226712</v>
      </c>
      <c r="AP38" s="29">
        <v>94.427067084660678</v>
      </c>
      <c r="AQ38" s="29">
        <v>245.66637321671064</v>
      </c>
      <c r="AR38" s="29">
        <v>160.41981589319559</v>
      </c>
      <c r="AS38" s="29">
        <v>33.156006424383293</v>
      </c>
      <c r="AT38" s="29">
        <v>25.562719684356903</v>
      </c>
      <c r="AU38" s="29">
        <v>373.45661494751255</v>
      </c>
      <c r="AV38" s="29">
        <v>71.666405250834885</v>
      </c>
      <c r="AW38" s="29">
        <v>114.09936215921806</v>
      </c>
      <c r="AX38" s="29">
        <v>166.7612236350981</v>
      </c>
      <c r="AY38" s="29">
        <v>307.17225665415651</v>
      </c>
      <c r="AZ38" s="29">
        <v>6.0733714057850809</v>
      </c>
      <c r="BA38" s="29">
        <v>29.038898728668546</v>
      </c>
      <c r="BB38" s="29">
        <v>46.089156537325067</v>
      </c>
      <c r="BC38" s="29">
        <v>69.901683346969591</v>
      </c>
      <c r="BD38" s="29">
        <v>1187.7707916624831</v>
      </c>
      <c r="BE38" s="29">
        <v>18.962295017761171</v>
      </c>
      <c r="BF38" s="29">
        <v>50.099101333130207</v>
      </c>
      <c r="BG38" s="29">
        <v>262.87613367255642</v>
      </c>
      <c r="BH38" s="29">
        <v>5032.1060959170009</v>
      </c>
      <c r="BI38" s="29">
        <v>1909.0543479019022</v>
      </c>
      <c r="BJ38" s="29">
        <v>983.23264747414237</v>
      </c>
      <c r="BK38" s="29">
        <v>16.443846180895797</v>
      </c>
      <c r="BL38" s="29">
        <v>381.38337577294629</v>
      </c>
      <c r="BM38" s="29">
        <v>415.57815405109113</v>
      </c>
      <c r="BN38" s="29">
        <v>297.83127763156261</v>
      </c>
      <c r="BO38" s="29">
        <v>187.19573232799519</v>
      </c>
      <c r="BP38" s="29">
        <v>320.16362397161691</v>
      </c>
      <c r="BQ38" s="29">
        <v>1131.2191590507236</v>
      </c>
      <c r="BR38" s="29">
        <v>77.180905348893504</v>
      </c>
      <c r="BS38" s="29">
        <v>0</v>
      </c>
      <c r="BT38" s="59">
        <f t="shared" si="0"/>
        <v>1382512.5308043333</v>
      </c>
      <c r="BU38" s="29">
        <v>16884.425713938392</v>
      </c>
      <c r="BV38" s="29">
        <v>0</v>
      </c>
      <c r="BW38" s="29">
        <v>0</v>
      </c>
      <c r="BX38" s="29">
        <v>0</v>
      </c>
      <c r="BY38" s="29">
        <v>164993.71501725068</v>
      </c>
      <c r="BZ38" s="29">
        <v>0</v>
      </c>
      <c r="CA38" s="29">
        <v>0</v>
      </c>
      <c r="CB38" s="29">
        <v>0</v>
      </c>
      <c r="CC38" s="29">
        <v>0</v>
      </c>
      <c r="CD38" s="29">
        <v>4.6735928391294559</v>
      </c>
      <c r="CE38" s="29">
        <v>0</v>
      </c>
      <c r="CF38" s="29">
        <v>411.9617439833977</v>
      </c>
      <c r="CG38" s="29">
        <v>0</v>
      </c>
      <c r="CH38" s="29">
        <v>0</v>
      </c>
      <c r="CI38" s="29">
        <v>673717.82807930466</v>
      </c>
      <c r="CJ38" s="38">
        <f t="shared" si="2"/>
        <v>2238525.1349516497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25287.853840949752</v>
      </c>
      <c r="D39" s="29">
        <v>17732.241239650506</v>
      </c>
      <c r="E39" s="29">
        <v>12082.772613570982</v>
      </c>
      <c r="F39" s="29">
        <v>1187.5866066436897</v>
      </c>
      <c r="G39" s="29">
        <v>32530.716926416731</v>
      </c>
      <c r="H39" s="29">
        <v>10227.531688980032</v>
      </c>
      <c r="I39" s="29">
        <v>2472.4274772627336</v>
      </c>
      <c r="J39" s="29">
        <v>3166.4928948019847</v>
      </c>
      <c r="K39" s="29">
        <v>11521.489597437796</v>
      </c>
      <c r="L39" s="29">
        <v>962.3582682141066</v>
      </c>
      <c r="M39" s="29">
        <v>5196.5140276540878</v>
      </c>
      <c r="N39" s="29">
        <v>1025.4708719684429</v>
      </c>
      <c r="O39" s="29">
        <v>2069.7222863163643</v>
      </c>
      <c r="P39" s="29">
        <v>12813.628130378027</v>
      </c>
      <c r="Q39" s="29">
        <v>597.30487230735628</v>
      </c>
      <c r="R39" s="29">
        <v>5680.6194023734843</v>
      </c>
      <c r="S39" s="29">
        <v>3379.561164532216</v>
      </c>
      <c r="T39" s="29">
        <v>3815.4402616631342</v>
      </c>
      <c r="U39" s="29">
        <v>14032.802543816386</v>
      </c>
      <c r="V39" s="29">
        <v>1192.9822279945038</v>
      </c>
      <c r="W39" s="29">
        <v>1230.0301742394302</v>
      </c>
      <c r="X39" s="29">
        <v>9068.2529063795664</v>
      </c>
      <c r="Y39" s="29">
        <v>1419.0450579578339</v>
      </c>
      <c r="Z39" s="29">
        <v>3187.9348273069736</v>
      </c>
      <c r="AA39" s="29">
        <v>17416.30351006519</v>
      </c>
      <c r="AB39" s="29">
        <v>4087.5777345186516</v>
      </c>
      <c r="AC39" s="29">
        <v>21694.074363547821</v>
      </c>
      <c r="AD39" s="29">
        <v>24462.8780627204</v>
      </c>
      <c r="AE39" s="29">
        <v>139930.83281072378</v>
      </c>
      <c r="AF39" s="29">
        <v>69515.739855924898</v>
      </c>
      <c r="AG39" s="29">
        <v>49674.436734802555</v>
      </c>
      <c r="AH39" s="29">
        <v>19355.582026291762</v>
      </c>
      <c r="AI39" s="29">
        <v>20582.678439511212</v>
      </c>
      <c r="AJ39" s="29">
        <v>67462.785609161045</v>
      </c>
      <c r="AK39" s="29">
        <v>30057.557800331531</v>
      </c>
      <c r="AL39" s="29">
        <v>10123.874220797426</v>
      </c>
      <c r="AM39" s="29">
        <v>54426.381754662551</v>
      </c>
      <c r="AN39" s="29">
        <v>6552.9270263732878</v>
      </c>
      <c r="AO39" s="29">
        <v>5531.534426535979</v>
      </c>
      <c r="AP39" s="29">
        <v>8438.8941902308052</v>
      </c>
      <c r="AQ39" s="29">
        <v>126745.05415703316</v>
      </c>
      <c r="AR39" s="29">
        <v>31462.800336326502</v>
      </c>
      <c r="AS39" s="29">
        <v>22958.233120430508</v>
      </c>
      <c r="AT39" s="29">
        <v>7467.7411270084758</v>
      </c>
      <c r="AU39" s="29">
        <v>63642.981112252448</v>
      </c>
      <c r="AV39" s="29">
        <v>10200.685159793882</v>
      </c>
      <c r="AW39" s="29">
        <v>12312.688675624191</v>
      </c>
      <c r="AX39" s="29">
        <v>26799.015207417287</v>
      </c>
      <c r="AY39" s="29">
        <v>54991.01929903905</v>
      </c>
      <c r="AZ39" s="29">
        <v>3967.4492471142726</v>
      </c>
      <c r="BA39" s="29">
        <v>4975.2882183619095</v>
      </c>
      <c r="BB39" s="29">
        <v>22092.587463362594</v>
      </c>
      <c r="BC39" s="29">
        <v>17252.223559348586</v>
      </c>
      <c r="BD39" s="29">
        <v>27398.978182151037</v>
      </c>
      <c r="BE39" s="29">
        <v>3489.5572364929358</v>
      </c>
      <c r="BF39" s="29">
        <v>18183.916430794034</v>
      </c>
      <c r="BG39" s="29">
        <v>27590.236467541436</v>
      </c>
      <c r="BH39" s="29">
        <v>155934.36736727585</v>
      </c>
      <c r="BI39" s="29">
        <v>10155.711203546161</v>
      </c>
      <c r="BJ39" s="29">
        <v>82537.105578090981</v>
      </c>
      <c r="BK39" s="29">
        <v>1962.7929005886683</v>
      </c>
      <c r="BL39" s="29">
        <v>48730.579388766229</v>
      </c>
      <c r="BM39" s="29">
        <v>36433.443176455548</v>
      </c>
      <c r="BN39" s="29">
        <v>15985.024368588278</v>
      </c>
      <c r="BO39" s="29">
        <v>11957.913112365241</v>
      </c>
      <c r="BP39" s="29">
        <v>17207.345173121845</v>
      </c>
      <c r="BQ39" s="29">
        <v>4594.5112589849241</v>
      </c>
      <c r="BR39" s="29">
        <v>12830.843612948516</v>
      </c>
      <c r="BS39" s="29">
        <v>0</v>
      </c>
      <c r="BT39" s="59">
        <f t="shared" si="0"/>
        <v>1611054.9306158395</v>
      </c>
      <c r="BU39" s="29">
        <v>74062.373571938064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365.80933277259362</v>
      </c>
      <c r="CG39" s="29">
        <v>0</v>
      </c>
      <c r="CH39" s="29">
        <v>0</v>
      </c>
      <c r="CI39" s="29">
        <v>3967.0009134997758</v>
      </c>
      <c r="CJ39" s="38">
        <f t="shared" si="2"/>
        <v>1689450.1144340502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4949.0671629417993</v>
      </c>
      <c r="D40" s="29">
        <v>3364.8642565784958</v>
      </c>
      <c r="E40" s="29">
        <v>373.80992220587143</v>
      </c>
      <c r="F40" s="29">
        <v>3615.7375454015551</v>
      </c>
      <c r="G40" s="29">
        <v>49159.828687153233</v>
      </c>
      <c r="H40" s="29">
        <v>27446.801003812525</v>
      </c>
      <c r="I40" s="29">
        <v>5146.3034994689106</v>
      </c>
      <c r="J40" s="29">
        <v>5070.2023938279981</v>
      </c>
      <c r="K40" s="29">
        <v>4310.8235248665405</v>
      </c>
      <c r="L40" s="29">
        <v>1178.2949847451869</v>
      </c>
      <c r="M40" s="29">
        <v>15716.406138657172</v>
      </c>
      <c r="N40" s="29">
        <v>8070.3207011840204</v>
      </c>
      <c r="O40" s="29">
        <v>9177.2799282484193</v>
      </c>
      <c r="P40" s="29">
        <v>27320.575696616335</v>
      </c>
      <c r="Q40" s="29">
        <v>2387.6174578608025</v>
      </c>
      <c r="R40" s="29">
        <v>13871.135491035486</v>
      </c>
      <c r="S40" s="29">
        <v>17016.363740063902</v>
      </c>
      <c r="T40" s="29">
        <v>12414.645337514294</v>
      </c>
      <c r="U40" s="29">
        <v>65474.466808945792</v>
      </c>
      <c r="V40" s="29">
        <v>5417.1778226819069</v>
      </c>
      <c r="W40" s="29">
        <v>8970.3310796059122</v>
      </c>
      <c r="X40" s="29">
        <v>21201.019255440417</v>
      </c>
      <c r="Y40" s="29">
        <v>5687.1709065013229</v>
      </c>
      <c r="Z40" s="29">
        <v>385.81418880685567</v>
      </c>
      <c r="AA40" s="29">
        <v>4274.5876114565126</v>
      </c>
      <c r="AB40" s="29">
        <v>2701.1400989830208</v>
      </c>
      <c r="AC40" s="29">
        <v>17134.68483999079</v>
      </c>
      <c r="AD40" s="29">
        <v>23786.837545398008</v>
      </c>
      <c r="AE40" s="29">
        <v>320314.76639835903</v>
      </c>
      <c r="AF40" s="29">
        <v>95062.88383045746</v>
      </c>
      <c r="AG40" s="29">
        <v>35229.076943630032</v>
      </c>
      <c r="AH40" s="29">
        <v>1311.8710393420713</v>
      </c>
      <c r="AI40" s="29">
        <v>55419.134432620471</v>
      </c>
      <c r="AJ40" s="29">
        <v>22058.042981061233</v>
      </c>
      <c r="AK40" s="29">
        <v>1706.8711570267574</v>
      </c>
      <c r="AL40" s="29">
        <v>48213.974323394032</v>
      </c>
      <c r="AM40" s="29">
        <v>19031.837231778914</v>
      </c>
      <c r="AN40" s="29">
        <v>8588.8325651454325</v>
      </c>
      <c r="AO40" s="29">
        <v>4754.8967492139882</v>
      </c>
      <c r="AP40" s="29">
        <v>8903.9633281414081</v>
      </c>
      <c r="AQ40" s="29">
        <v>35740.408712497818</v>
      </c>
      <c r="AR40" s="29">
        <v>22308.539350784267</v>
      </c>
      <c r="AS40" s="29">
        <v>8637.7431220261078</v>
      </c>
      <c r="AT40" s="29">
        <v>11323.50117208496</v>
      </c>
      <c r="AU40" s="29">
        <v>3512.2218055678968</v>
      </c>
      <c r="AV40" s="29">
        <v>898.97809954146965</v>
      </c>
      <c r="AW40" s="29">
        <v>1699.5581330504829</v>
      </c>
      <c r="AX40" s="29">
        <v>32318.612661843297</v>
      </c>
      <c r="AY40" s="29">
        <v>63124.201168177678</v>
      </c>
      <c r="AZ40" s="29">
        <v>195.61963496932131</v>
      </c>
      <c r="BA40" s="29">
        <v>1997.7346446728297</v>
      </c>
      <c r="BB40" s="29">
        <v>18770.736967055382</v>
      </c>
      <c r="BC40" s="29">
        <v>13747.949350861856</v>
      </c>
      <c r="BD40" s="29">
        <v>20967.777341618097</v>
      </c>
      <c r="BE40" s="29">
        <v>8242.0902063127687</v>
      </c>
      <c r="BF40" s="29">
        <v>73853.380428624194</v>
      </c>
      <c r="BG40" s="29">
        <v>21667.168757938754</v>
      </c>
      <c r="BH40" s="29">
        <v>61205.571999548476</v>
      </c>
      <c r="BI40" s="29">
        <v>3392.5938637232634</v>
      </c>
      <c r="BJ40" s="29">
        <v>53638.847129198155</v>
      </c>
      <c r="BK40" s="29">
        <v>1229.4050604762535</v>
      </c>
      <c r="BL40" s="29">
        <v>11118.943333558707</v>
      </c>
      <c r="BM40" s="29">
        <v>51957.625180842733</v>
      </c>
      <c r="BN40" s="29">
        <v>11433.583729333834</v>
      </c>
      <c r="BO40" s="29">
        <v>9263.629134010569</v>
      </c>
      <c r="BP40" s="29">
        <v>22451.600695164085</v>
      </c>
      <c r="BQ40" s="29">
        <v>5298.0399857843304</v>
      </c>
      <c r="BR40" s="29">
        <v>4540.6457331580696</v>
      </c>
      <c r="BS40" s="29">
        <v>0</v>
      </c>
      <c r="BT40" s="59">
        <f t="shared" si="0"/>
        <v>1560756.1660125898</v>
      </c>
      <c r="BU40" s="29">
        <v>5227862.6440447075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42.517887147980737</v>
      </c>
      <c r="CG40" s="29">
        <v>0</v>
      </c>
      <c r="CH40" s="29">
        <v>0</v>
      </c>
      <c r="CI40" s="29">
        <v>117673.88555007425</v>
      </c>
      <c r="CJ40" s="38">
        <f t="shared" si="2"/>
        <v>6906335.2134945197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19337.802931897488</v>
      </c>
      <c r="D41" s="29">
        <v>5360.8557658882064</v>
      </c>
      <c r="E41" s="29">
        <v>1962.2140117906229</v>
      </c>
      <c r="F41" s="29">
        <v>1411.3670450030529</v>
      </c>
      <c r="G41" s="29">
        <v>46899.825242417865</v>
      </c>
      <c r="H41" s="29">
        <v>11019.346055848688</v>
      </c>
      <c r="I41" s="29">
        <v>5157.2431220101998</v>
      </c>
      <c r="J41" s="29">
        <v>19063.907572258831</v>
      </c>
      <c r="K41" s="29">
        <v>24209.870580227369</v>
      </c>
      <c r="L41" s="29">
        <v>1709.1851591082439</v>
      </c>
      <c r="M41" s="29">
        <v>14373.418617153431</v>
      </c>
      <c r="N41" s="29">
        <v>4240.3950744829444</v>
      </c>
      <c r="O41" s="29">
        <v>8419.488250093058</v>
      </c>
      <c r="P41" s="29">
        <v>17284.720507155729</v>
      </c>
      <c r="Q41" s="29">
        <v>2401.0996017786892</v>
      </c>
      <c r="R41" s="29">
        <v>12972.982736881211</v>
      </c>
      <c r="S41" s="29">
        <v>9980.9967230380444</v>
      </c>
      <c r="T41" s="29">
        <v>7028.4460340045644</v>
      </c>
      <c r="U41" s="29">
        <v>34238.686176657851</v>
      </c>
      <c r="V41" s="29">
        <v>2747.2045165044156</v>
      </c>
      <c r="W41" s="29">
        <v>4015.9768044606194</v>
      </c>
      <c r="X41" s="29">
        <v>17566.673239645112</v>
      </c>
      <c r="Y41" s="29">
        <v>3196.4946139556787</v>
      </c>
      <c r="Z41" s="29">
        <v>1996.7979382387684</v>
      </c>
      <c r="AA41" s="29">
        <v>5508.171905945559</v>
      </c>
      <c r="AB41" s="29">
        <v>2799.9458742277998</v>
      </c>
      <c r="AC41" s="29">
        <v>17235.971850984686</v>
      </c>
      <c r="AD41" s="29">
        <v>24279.179086404354</v>
      </c>
      <c r="AE41" s="29">
        <v>201959.05769789184</v>
      </c>
      <c r="AF41" s="29">
        <v>153004.49016167622</v>
      </c>
      <c r="AG41" s="29">
        <v>55158.516431551689</v>
      </c>
      <c r="AH41" s="29">
        <v>7400.2973284309737</v>
      </c>
      <c r="AI41" s="29">
        <v>2407.2323156462348</v>
      </c>
      <c r="AJ41" s="29">
        <v>17578.428589056177</v>
      </c>
      <c r="AK41" s="29">
        <v>1949.729835223952</v>
      </c>
      <c r="AL41" s="29">
        <v>9236.9393706587744</v>
      </c>
      <c r="AM41" s="29">
        <v>412654.97067639825</v>
      </c>
      <c r="AN41" s="29">
        <v>7329.1767875832793</v>
      </c>
      <c r="AO41" s="29">
        <v>9044.3086843417132</v>
      </c>
      <c r="AP41" s="29">
        <v>12570.980875551</v>
      </c>
      <c r="AQ41" s="29">
        <v>24883.856683793798</v>
      </c>
      <c r="AR41" s="29">
        <v>12431.934332124969</v>
      </c>
      <c r="AS41" s="29">
        <v>13893.143053326345</v>
      </c>
      <c r="AT41" s="29">
        <v>15362.329923513817</v>
      </c>
      <c r="AU41" s="29">
        <v>4207.6483172147118</v>
      </c>
      <c r="AV41" s="29">
        <v>621.73930616029656</v>
      </c>
      <c r="AW41" s="29">
        <v>7188.1285641301256</v>
      </c>
      <c r="AX41" s="29">
        <v>71815.191445205448</v>
      </c>
      <c r="AY41" s="29">
        <v>86426.140291810152</v>
      </c>
      <c r="AZ41" s="29">
        <v>3546.4810320566512</v>
      </c>
      <c r="BA41" s="29">
        <v>5210.815326882328</v>
      </c>
      <c r="BB41" s="29">
        <v>521643.93266137235</v>
      </c>
      <c r="BC41" s="29">
        <v>19362.225273564305</v>
      </c>
      <c r="BD41" s="29">
        <v>45558.1479773912</v>
      </c>
      <c r="BE41" s="29">
        <v>4833.8545323081626</v>
      </c>
      <c r="BF41" s="29">
        <v>4769.8600262657437</v>
      </c>
      <c r="BG41" s="29">
        <v>25251.076767977866</v>
      </c>
      <c r="BH41" s="29">
        <v>113577.98374103146</v>
      </c>
      <c r="BI41" s="29">
        <v>8339.5568477169818</v>
      </c>
      <c r="BJ41" s="29">
        <v>102821.71135263807</v>
      </c>
      <c r="BK41" s="29">
        <v>819.35621050925181</v>
      </c>
      <c r="BL41" s="29">
        <v>42030.492691562788</v>
      </c>
      <c r="BM41" s="29">
        <v>48498.09553700596</v>
      </c>
      <c r="BN41" s="29">
        <v>9467.9811223991928</v>
      </c>
      <c r="BO41" s="29">
        <v>8567.7555504107313</v>
      </c>
      <c r="BP41" s="29">
        <v>78966.691099769872</v>
      </c>
      <c r="BQ41" s="29">
        <v>4905.863628665651</v>
      </c>
      <c r="BR41" s="29">
        <v>6475.5181117150723</v>
      </c>
      <c r="BS41" s="29">
        <v>0</v>
      </c>
      <c r="BT41" s="59">
        <f t="shared" si="0"/>
        <v>2508189.9072005958</v>
      </c>
      <c r="BU41" s="29">
        <v>1702359.7311103763</v>
      </c>
      <c r="BV41" s="29">
        <v>0</v>
      </c>
      <c r="BW41" s="29">
        <v>14.621667862733313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33323.346471017976</v>
      </c>
      <c r="CE41" s="29">
        <v>0</v>
      </c>
      <c r="CF41" s="29">
        <v>19797.105829251879</v>
      </c>
      <c r="CG41" s="29">
        <v>0</v>
      </c>
      <c r="CH41" s="29">
        <v>-10324.43298303152</v>
      </c>
      <c r="CI41" s="29">
        <v>85357.869929884342</v>
      </c>
      <c r="CJ41" s="38">
        <f t="shared" si="2"/>
        <v>4338718.1492259586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2026.722036232848</v>
      </c>
      <c r="D42" s="29">
        <v>493.86490918399676</v>
      </c>
      <c r="E42" s="29">
        <v>977.93402507237499</v>
      </c>
      <c r="F42" s="29">
        <v>242.27663916681584</v>
      </c>
      <c r="G42" s="29">
        <v>6728.9823525734382</v>
      </c>
      <c r="H42" s="29">
        <v>2835.8864949561735</v>
      </c>
      <c r="I42" s="29">
        <v>72.010857573679402</v>
      </c>
      <c r="J42" s="29">
        <v>566.29335387239644</v>
      </c>
      <c r="K42" s="29">
        <v>7795.8793986991668</v>
      </c>
      <c r="L42" s="29">
        <v>64.935790741428335</v>
      </c>
      <c r="M42" s="29">
        <v>1555.3726881295647</v>
      </c>
      <c r="N42" s="29">
        <v>289.03907699320411</v>
      </c>
      <c r="O42" s="29">
        <v>419.01824222455627</v>
      </c>
      <c r="P42" s="29">
        <v>1330.8259172373314</v>
      </c>
      <c r="Q42" s="29">
        <v>204.16879478859141</v>
      </c>
      <c r="R42" s="29">
        <v>523.2365252105601</v>
      </c>
      <c r="S42" s="29">
        <v>850.19778478960632</v>
      </c>
      <c r="T42" s="29">
        <v>410.36830122391518</v>
      </c>
      <c r="U42" s="29">
        <v>1688.2594914002316</v>
      </c>
      <c r="V42" s="29">
        <v>190.25305089607923</v>
      </c>
      <c r="W42" s="29">
        <v>453.79691763527001</v>
      </c>
      <c r="X42" s="29">
        <v>2166.6573081444362</v>
      </c>
      <c r="Y42" s="29">
        <v>196.79828859701746</v>
      </c>
      <c r="Z42" s="29">
        <v>194.37823175237517</v>
      </c>
      <c r="AA42" s="29">
        <v>239.95435932276814</v>
      </c>
      <c r="AB42" s="29">
        <v>264.2933271442447</v>
      </c>
      <c r="AC42" s="29">
        <v>1034.0758605500764</v>
      </c>
      <c r="AD42" s="29">
        <v>1846.4105059088172</v>
      </c>
      <c r="AE42" s="29">
        <v>19187.393463020089</v>
      </c>
      <c r="AF42" s="29">
        <v>8638.7420584484225</v>
      </c>
      <c r="AG42" s="29">
        <v>3388.1187183302709</v>
      </c>
      <c r="AH42" s="29">
        <v>343.28718802745897</v>
      </c>
      <c r="AI42" s="29">
        <v>565.90891214810529</v>
      </c>
      <c r="AJ42" s="29">
        <v>933.27325711416654</v>
      </c>
      <c r="AK42" s="29">
        <v>16.219167132037448</v>
      </c>
      <c r="AL42" s="29">
        <v>2552.8393729150621</v>
      </c>
      <c r="AM42" s="29">
        <v>16646.569979395732</v>
      </c>
      <c r="AN42" s="29">
        <v>77445.068067100656</v>
      </c>
      <c r="AO42" s="29">
        <v>335.87442867645404</v>
      </c>
      <c r="AP42" s="29">
        <v>597.50719073607638</v>
      </c>
      <c r="AQ42" s="29">
        <v>4108.1617550401461</v>
      </c>
      <c r="AR42" s="29">
        <v>3541.7180900853718</v>
      </c>
      <c r="AS42" s="29">
        <v>992.15317878640053</v>
      </c>
      <c r="AT42" s="29">
        <v>1941.4941041372881</v>
      </c>
      <c r="AU42" s="29">
        <v>326.33411157931778</v>
      </c>
      <c r="AV42" s="29">
        <v>57.630082405282167</v>
      </c>
      <c r="AW42" s="29">
        <v>125.00554981808185</v>
      </c>
      <c r="AX42" s="29">
        <v>6353.5530595783839</v>
      </c>
      <c r="AY42" s="29">
        <v>2560.648644247537</v>
      </c>
      <c r="AZ42" s="29">
        <v>393.65890402459246</v>
      </c>
      <c r="BA42" s="29">
        <v>360.24821295403513</v>
      </c>
      <c r="BB42" s="29">
        <v>15342.48654560628</v>
      </c>
      <c r="BC42" s="29">
        <v>1514.8385652464794</v>
      </c>
      <c r="BD42" s="29">
        <v>6543.2238764808326</v>
      </c>
      <c r="BE42" s="29">
        <v>122.93048896491442</v>
      </c>
      <c r="BF42" s="29">
        <v>3823.9641915405759</v>
      </c>
      <c r="BG42" s="29">
        <v>3524.0876642168209</v>
      </c>
      <c r="BH42" s="29">
        <v>44861.058878674521</v>
      </c>
      <c r="BI42" s="29">
        <v>11150.97737297964</v>
      </c>
      <c r="BJ42" s="29">
        <v>18500.710758094858</v>
      </c>
      <c r="BK42" s="29">
        <v>151.94683612888494</v>
      </c>
      <c r="BL42" s="29">
        <v>13089.944228869523</v>
      </c>
      <c r="BM42" s="29">
        <v>3815.5623853570642</v>
      </c>
      <c r="BN42" s="29">
        <v>16969.375187626523</v>
      </c>
      <c r="BO42" s="29">
        <v>21163.520397104774</v>
      </c>
      <c r="BP42" s="29">
        <v>9581.7568045770713</v>
      </c>
      <c r="BQ42" s="29">
        <v>138.20591170609453</v>
      </c>
      <c r="BR42" s="29">
        <v>710.12173641872141</v>
      </c>
      <c r="BS42" s="29">
        <v>0</v>
      </c>
      <c r="BT42" s="59">
        <f t="shared" si="0"/>
        <v>358078.0098553155</v>
      </c>
      <c r="BU42" s="29">
        <v>481690.02825240552</v>
      </c>
      <c r="BV42" s="29">
        <v>0</v>
      </c>
      <c r="BW42" s="29">
        <v>0</v>
      </c>
      <c r="BX42" s="29">
        <v>1418.3203626798299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2585.2981111160534</v>
      </c>
      <c r="CE42" s="29">
        <v>0</v>
      </c>
      <c r="CF42" s="29">
        <v>186127.65607757476</v>
      </c>
      <c r="CG42" s="29">
        <v>0</v>
      </c>
      <c r="CH42" s="29">
        <v>-1738.9583139715951</v>
      </c>
      <c r="CI42" s="29">
        <v>78016.396948288879</v>
      </c>
      <c r="CJ42" s="38">
        <f t="shared" si="2"/>
        <v>1106176.7512934087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21302.141564142748</v>
      </c>
      <c r="D43" s="29">
        <v>7891.4312953267836</v>
      </c>
      <c r="E43" s="29">
        <v>5638.2908729396304</v>
      </c>
      <c r="F43" s="29">
        <v>2926.4173365078746</v>
      </c>
      <c r="G43" s="29">
        <v>18518.625663316627</v>
      </c>
      <c r="H43" s="29">
        <v>8313.7031715115718</v>
      </c>
      <c r="I43" s="29">
        <v>2255.820498337348</v>
      </c>
      <c r="J43" s="29">
        <v>1855.4990132170799</v>
      </c>
      <c r="K43" s="29">
        <v>3217.5400686394855</v>
      </c>
      <c r="L43" s="29">
        <v>1073.7740370052159</v>
      </c>
      <c r="M43" s="29">
        <v>6294.9392952292255</v>
      </c>
      <c r="N43" s="29">
        <v>2032.7069504750925</v>
      </c>
      <c r="O43" s="29">
        <v>3479.2558918911245</v>
      </c>
      <c r="P43" s="29">
        <v>17781.434037802399</v>
      </c>
      <c r="Q43" s="29">
        <v>1751.2476931073179</v>
      </c>
      <c r="R43" s="29">
        <v>9363.6542521812335</v>
      </c>
      <c r="S43" s="29">
        <v>11061.331709458314</v>
      </c>
      <c r="T43" s="29">
        <v>7067.1305124456221</v>
      </c>
      <c r="U43" s="29">
        <v>32521.342765173722</v>
      </c>
      <c r="V43" s="29">
        <v>1402.7570025728116</v>
      </c>
      <c r="W43" s="29">
        <v>1986.3290488554667</v>
      </c>
      <c r="X43" s="29">
        <v>6750.8640521881398</v>
      </c>
      <c r="Y43" s="29">
        <v>987.02501938969567</v>
      </c>
      <c r="Z43" s="29">
        <v>1137.0500667987999</v>
      </c>
      <c r="AA43" s="29">
        <v>4572.2408043486066</v>
      </c>
      <c r="AB43" s="29">
        <v>4104.7032157047406</v>
      </c>
      <c r="AC43" s="29">
        <v>20911.398571281105</v>
      </c>
      <c r="AD43" s="29">
        <v>12051.429530290177</v>
      </c>
      <c r="AE43" s="29">
        <v>96421.514705524518</v>
      </c>
      <c r="AF43" s="29">
        <v>38671.396528703917</v>
      </c>
      <c r="AG43" s="29">
        <v>39841.791336262802</v>
      </c>
      <c r="AH43" s="29">
        <v>12549.715891580763</v>
      </c>
      <c r="AI43" s="29">
        <v>13674.956991773326</v>
      </c>
      <c r="AJ43" s="29">
        <v>20150.2209528116</v>
      </c>
      <c r="AK43" s="29">
        <v>15153.572240813439</v>
      </c>
      <c r="AL43" s="29">
        <v>6784.4330342466101</v>
      </c>
      <c r="AM43" s="29">
        <v>3608.0711170162231</v>
      </c>
      <c r="AN43" s="29">
        <v>3635.6017819071812</v>
      </c>
      <c r="AO43" s="29">
        <v>59704.897314748465</v>
      </c>
      <c r="AP43" s="29">
        <v>17906.589802959446</v>
      </c>
      <c r="AQ43" s="29">
        <v>72180.941180355163</v>
      </c>
      <c r="AR43" s="29">
        <v>34393.212384006583</v>
      </c>
      <c r="AS43" s="29">
        <v>22679.714219031848</v>
      </c>
      <c r="AT43" s="29">
        <v>19141.54666202909</v>
      </c>
      <c r="AU43" s="29">
        <v>18241.760769160472</v>
      </c>
      <c r="AV43" s="29">
        <v>9199.3795939809042</v>
      </c>
      <c r="AW43" s="29">
        <v>8889.2446888442119</v>
      </c>
      <c r="AX43" s="29">
        <v>60514.699490310581</v>
      </c>
      <c r="AY43" s="29">
        <v>82157.873178779875</v>
      </c>
      <c r="AZ43" s="29">
        <v>3027.4095084958394</v>
      </c>
      <c r="BA43" s="29">
        <v>5575.0661352320749</v>
      </c>
      <c r="BB43" s="29">
        <v>21181.762131114501</v>
      </c>
      <c r="BC43" s="29">
        <v>23114.340266803974</v>
      </c>
      <c r="BD43" s="29">
        <v>88786.803228636141</v>
      </c>
      <c r="BE43" s="29">
        <v>6116.3503077270434</v>
      </c>
      <c r="BF43" s="29">
        <v>3432.1906055356008</v>
      </c>
      <c r="BG43" s="29">
        <v>34498.309993638635</v>
      </c>
      <c r="BH43" s="29">
        <v>130165.20734468996</v>
      </c>
      <c r="BI43" s="29">
        <v>3495.7957160428746</v>
      </c>
      <c r="BJ43" s="29">
        <v>101717.87491709088</v>
      </c>
      <c r="BK43" s="29">
        <v>1235.9738911918844</v>
      </c>
      <c r="BL43" s="29">
        <v>38156.238043688267</v>
      </c>
      <c r="BM43" s="29">
        <v>15127.087617921232</v>
      </c>
      <c r="BN43" s="29">
        <v>15884.414623894578</v>
      </c>
      <c r="BO43" s="29">
        <v>14930.856744568533</v>
      </c>
      <c r="BP43" s="29">
        <v>27047.330626657465</v>
      </c>
      <c r="BQ43" s="29">
        <v>2716.9745589337999</v>
      </c>
      <c r="BR43" s="29">
        <v>7778.7499047140191</v>
      </c>
      <c r="BS43" s="29">
        <v>0</v>
      </c>
      <c r="BT43" s="59">
        <f t="shared" si="0"/>
        <v>1417739.9539715622</v>
      </c>
      <c r="BU43" s="29">
        <v>1174418.2520032742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336.09766121029207</v>
      </c>
      <c r="CE43" s="29">
        <v>0</v>
      </c>
      <c r="CF43" s="29">
        <v>6779.9244330480424</v>
      </c>
      <c r="CG43" s="29">
        <v>0</v>
      </c>
      <c r="CH43" s="29">
        <v>0</v>
      </c>
      <c r="CI43" s="29">
        <v>16377.451146334897</v>
      </c>
      <c r="CJ43" s="38">
        <f t="shared" si="2"/>
        <v>2615651.6792154294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13106.322881788226</v>
      </c>
      <c r="D44" s="29">
        <v>6119.7896869809229</v>
      </c>
      <c r="E44" s="29">
        <v>936.22500477458709</v>
      </c>
      <c r="F44" s="29">
        <v>3916.0784658174775</v>
      </c>
      <c r="G44" s="29">
        <v>29418.026812781049</v>
      </c>
      <c r="H44" s="29">
        <v>3911.4706889521399</v>
      </c>
      <c r="I44" s="29">
        <v>1275.2594485565819</v>
      </c>
      <c r="J44" s="29">
        <v>2123.8684219846655</v>
      </c>
      <c r="K44" s="29">
        <v>2476.8817848852973</v>
      </c>
      <c r="L44" s="29">
        <v>3044.9012746637804</v>
      </c>
      <c r="M44" s="29">
        <v>7138.8456365809452</v>
      </c>
      <c r="N44" s="29">
        <v>2091.6763695013292</v>
      </c>
      <c r="O44" s="29">
        <v>1102.8192784566413</v>
      </c>
      <c r="P44" s="29">
        <v>7998.6722424274631</v>
      </c>
      <c r="Q44" s="29">
        <v>3055.3673929250922</v>
      </c>
      <c r="R44" s="29">
        <v>4486.7350712090156</v>
      </c>
      <c r="S44" s="29">
        <v>6726.9716966503784</v>
      </c>
      <c r="T44" s="29">
        <v>6385.5882657757747</v>
      </c>
      <c r="U44" s="29">
        <v>15967.556617887261</v>
      </c>
      <c r="V44" s="29">
        <v>2069.5596958767223</v>
      </c>
      <c r="W44" s="29">
        <v>3442.542368540287</v>
      </c>
      <c r="X44" s="29">
        <v>4770.530989304556</v>
      </c>
      <c r="Y44" s="29">
        <v>1721.9909208689314</v>
      </c>
      <c r="Z44" s="29">
        <v>24751.801840371234</v>
      </c>
      <c r="AA44" s="29">
        <v>8057.3428333968814</v>
      </c>
      <c r="AB44" s="29">
        <v>2989.0758310331112</v>
      </c>
      <c r="AC44" s="29">
        <v>21822.645756803973</v>
      </c>
      <c r="AD44" s="29">
        <v>5548.7603285882215</v>
      </c>
      <c r="AE44" s="29">
        <v>33035.692199683108</v>
      </c>
      <c r="AF44" s="29">
        <v>42019.578584854855</v>
      </c>
      <c r="AG44" s="29">
        <v>51969.531556423593</v>
      </c>
      <c r="AH44" s="29">
        <v>9111.1280237380779</v>
      </c>
      <c r="AI44" s="29">
        <v>3279.6786256080668</v>
      </c>
      <c r="AJ44" s="29">
        <v>15143.335921622023</v>
      </c>
      <c r="AK44" s="29">
        <v>4436.3212591648971</v>
      </c>
      <c r="AL44" s="29">
        <v>18062.403955291542</v>
      </c>
      <c r="AM44" s="29">
        <v>38269.81625699444</v>
      </c>
      <c r="AN44" s="29">
        <v>15108.120618527566</v>
      </c>
      <c r="AO44" s="29">
        <v>29463.643307556733</v>
      </c>
      <c r="AP44" s="29">
        <v>5179.910060299344</v>
      </c>
      <c r="AQ44" s="29">
        <v>65124.739168106287</v>
      </c>
      <c r="AR44" s="29">
        <v>12198.316218769352</v>
      </c>
      <c r="AS44" s="29">
        <v>18819.472198002153</v>
      </c>
      <c r="AT44" s="29">
        <v>3806.3462992874693</v>
      </c>
      <c r="AU44" s="29">
        <v>5835.3011738898258</v>
      </c>
      <c r="AV44" s="29">
        <v>27.594200336959776</v>
      </c>
      <c r="AW44" s="29">
        <v>30.251584927123865</v>
      </c>
      <c r="AX44" s="29">
        <v>13460.128711594307</v>
      </c>
      <c r="AY44" s="29">
        <v>31466.60077448883</v>
      </c>
      <c r="AZ44" s="29">
        <v>2403.3383917642182</v>
      </c>
      <c r="BA44" s="29">
        <v>3415.296560430113</v>
      </c>
      <c r="BB44" s="29">
        <v>4492.1435000275242</v>
      </c>
      <c r="BC44" s="29">
        <v>5068.9403931594916</v>
      </c>
      <c r="BD44" s="29">
        <v>79283.614289564444</v>
      </c>
      <c r="BE44" s="29">
        <v>1700.8188992354601</v>
      </c>
      <c r="BF44" s="29">
        <v>4895.7399175379223</v>
      </c>
      <c r="BG44" s="29">
        <v>9069.8158638821515</v>
      </c>
      <c r="BH44" s="29">
        <v>52437.288577762884</v>
      </c>
      <c r="BI44" s="29">
        <v>2553.0802860176109</v>
      </c>
      <c r="BJ44" s="29">
        <v>32139.920855127668</v>
      </c>
      <c r="BK44" s="29">
        <v>1737.4751384884453</v>
      </c>
      <c r="BL44" s="29">
        <v>19184.492558627149</v>
      </c>
      <c r="BM44" s="29">
        <v>8550.1593210871597</v>
      </c>
      <c r="BN44" s="29">
        <v>3414.1000109766087</v>
      </c>
      <c r="BO44" s="29">
        <v>2342.9930938755033</v>
      </c>
      <c r="BP44" s="29">
        <v>7112.2440425163622</v>
      </c>
      <c r="BQ44" s="29">
        <v>2419.8505670882578</v>
      </c>
      <c r="BR44" s="29">
        <v>7936.1617588373565</v>
      </c>
      <c r="BS44" s="29">
        <v>0</v>
      </c>
      <c r="BT44" s="59">
        <f t="shared" si="0"/>
        <v>862462.69233255554</v>
      </c>
      <c r="BU44" s="29">
        <v>1846.2119812367355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10.490038239591287</v>
      </c>
      <c r="CD44" s="29">
        <v>9855.2130132888688</v>
      </c>
      <c r="CE44" s="29">
        <v>0</v>
      </c>
      <c r="CF44" s="29">
        <v>88535.782950086868</v>
      </c>
      <c r="CG44" s="29">
        <v>0</v>
      </c>
      <c r="CH44" s="29">
        <v>0</v>
      </c>
      <c r="CI44" s="29">
        <v>88438.842686436255</v>
      </c>
      <c r="CJ44" s="38">
        <f t="shared" si="2"/>
        <v>1051149.233001844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634329.14962114196</v>
      </c>
      <c r="D45" s="29">
        <v>22161.636816095535</v>
      </c>
      <c r="E45" s="29">
        <v>50819.333443010808</v>
      </c>
      <c r="F45" s="29">
        <v>5208.8219818846883</v>
      </c>
      <c r="G45" s="29">
        <v>204978.19534511899</v>
      </c>
      <c r="H45" s="29">
        <v>59101.057428429653</v>
      </c>
      <c r="I45" s="29">
        <v>19852.501412539455</v>
      </c>
      <c r="J45" s="29">
        <v>15782.597504947582</v>
      </c>
      <c r="K45" s="29">
        <v>17731.706640005421</v>
      </c>
      <c r="L45" s="29">
        <v>28952.49243510735</v>
      </c>
      <c r="M45" s="29">
        <v>26260.715548751039</v>
      </c>
      <c r="N45" s="29">
        <v>5975.8384233984962</v>
      </c>
      <c r="O45" s="29">
        <v>16228.07763523516</v>
      </c>
      <c r="P45" s="29">
        <v>27714.383813565826</v>
      </c>
      <c r="Q45" s="29">
        <v>13078.959347474243</v>
      </c>
      <c r="R45" s="29">
        <v>39535.512143809807</v>
      </c>
      <c r="S45" s="29">
        <v>23274.874436192164</v>
      </c>
      <c r="T45" s="29">
        <v>20388.852413342727</v>
      </c>
      <c r="U45" s="29">
        <v>71165.78171666761</v>
      </c>
      <c r="V45" s="29">
        <v>12790.715246381546</v>
      </c>
      <c r="W45" s="29">
        <v>22205.972279708723</v>
      </c>
      <c r="X45" s="29">
        <v>34382.509107381084</v>
      </c>
      <c r="Y45" s="29">
        <v>11752.660063623656</v>
      </c>
      <c r="Z45" s="29">
        <v>62018.911916384903</v>
      </c>
      <c r="AA45" s="29">
        <v>5948.9404189559982</v>
      </c>
      <c r="AB45" s="29">
        <v>2057.0778504018899</v>
      </c>
      <c r="AC45" s="29">
        <v>215137.37023971425</v>
      </c>
      <c r="AD45" s="29">
        <v>117300.12623674958</v>
      </c>
      <c r="AE45" s="29">
        <v>387208.56166775536</v>
      </c>
      <c r="AF45" s="29">
        <v>257887.93327664197</v>
      </c>
      <c r="AG45" s="29">
        <v>102287.18518588037</v>
      </c>
      <c r="AH45" s="29">
        <v>264545.35942348628</v>
      </c>
      <c r="AI45" s="29">
        <v>17954.759337533738</v>
      </c>
      <c r="AJ45" s="29">
        <v>15522.146781957603</v>
      </c>
      <c r="AK45" s="29">
        <v>1433.9379161766158</v>
      </c>
      <c r="AL45" s="29">
        <v>70150.442657924519</v>
      </c>
      <c r="AM45" s="29">
        <v>30530.076052073258</v>
      </c>
      <c r="AN45" s="29">
        <v>6682.3439984742581</v>
      </c>
      <c r="AO45" s="29">
        <v>3139.9028170521583</v>
      </c>
      <c r="AP45" s="29">
        <v>14995.753976382983</v>
      </c>
      <c r="AQ45" s="29">
        <v>537712.14429112547</v>
      </c>
      <c r="AR45" s="29">
        <v>122053.18425971735</v>
      </c>
      <c r="AS45" s="29">
        <v>26979.342475945312</v>
      </c>
      <c r="AT45" s="29">
        <v>4128.1806475531448</v>
      </c>
      <c r="AU45" s="29">
        <v>220248.80674015201</v>
      </c>
      <c r="AV45" s="29">
        <v>199750.97747931242</v>
      </c>
      <c r="AW45" s="29">
        <v>536248.93032079039</v>
      </c>
      <c r="AX45" s="29">
        <v>36573.23103791874</v>
      </c>
      <c r="AY45" s="29">
        <v>33209.982819827579</v>
      </c>
      <c r="AZ45" s="29">
        <v>4294.2319666868116</v>
      </c>
      <c r="BA45" s="29">
        <v>1635.1074620564532</v>
      </c>
      <c r="BB45" s="29">
        <v>20737.280050642759</v>
      </c>
      <c r="BC45" s="29">
        <v>9159.9471526424713</v>
      </c>
      <c r="BD45" s="29">
        <v>19863.201529327125</v>
      </c>
      <c r="BE45" s="29">
        <v>1887.3704825950251</v>
      </c>
      <c r="BF45" s="29">
        <v>5208.0354673963957</v>
      </c>
      <c r="BG45" s="29">
        <v>48221.139045617107</v>
      </c>
      <c r="BH45" s="29">
        <v>72022.360920039573</v>
      </c>
      <c r="BI45" s="29">
        <v>48589.753266669431</v>
      </c>
      <c r="BJ45" s="29">
        <v>60067.62966856944</v>
      </c>
      <c r="BK45" s="29">
        <v>34132.610130165587</v>
      </c>
      <c r="BL45" s="29">
        <v>32154.759705485216</v>
      </c>
      <c r="BM45" s="29">
        <v>2828.434086751533</v>
      </c>
      <c r="BN45" s="29">
        <v>8468.53263671069</v>
      </c>
      <c r="BO45" s="29">
        <v>4635.4351122686867</v>
      </c>
      <c r="BP45" s="29">
        <v>12039.940896836704</v>
      </c>
      <c r="BQ45" s="29">
        <v>12969.214178329334</v>
      </c>
      <c r="BR45" s="29">
        <v>1459.4395577691346</v>
      </c>
      <c r="BS45" s="29">
        <v>0</v>
      </c>
      <c r="BT45" s="59">
        <f t="shared" si="0"/>
        <v>5075752.3779462613</v>
      </c>
      <c r="BU45" s="29">
        <v>4574692.6613963759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46431.735399139929</v>
      </c>
      <c r="CG45" s="29">
        <v>0</v>
      </c>
      <c r="CH45" s="29">
        <v>0</v>
      </c>
      <c r="CI45" s="29">
        <v>64679.700616455339</v>
      </c>
      <c r="CJ45" s="38">
        <f t="shared" si="2"/>
        <v>9761556.4753582329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23253.346494559926</v>
      </c>
      <c r="D46" s="29">
        <v>420.83686893969519</v>
      </c>
      <c r="E46" s="29">
        <v>2335.7342493913648</v>
      </c>
      <c r="F46" s="29">
        <v>233.56209262767419</v>
      </c>
      <c r="G46" s="29">
        <v>8680.7151445584113</v>
      </c>
      <c r="H46" s="29">
        <v>1240.0189851422847</v>
      </c>
      <c r="I46" s="29">
        <v>563.16906162994883</v>
      </c>
      <c r="J46" s="29">
        <v>370.10674481662352</v>
      </c>
      <c r="K46" s="29">
        <v>529.1454508322804</v>
      </c>
      <c r="L46" s="29">
        <v>667.78992394186901</v>
      </c>
      <c r="M46" s="29">
        <v>749.38259158417475</v>
      </c>
      <c r="N46" s="29">
        <v>137.59464730614667</v>
      </c>
      <c r="O46" s="29">
        <v>694.20716911018758</v>
      </c>
      <c r="P46" s="29">
        <v>1704.0839164964254</v>
      </c>
      <c r="Q46" s="29">
        <v>487.44027726262829</v>
      </c>
      <c r="R46" s="29">
        <v>2190.3370997536795</v>
      </c>
      <c r="S46" s="29">
        <v>606.28510851361534</v>
      </c>
      <c r="T46" s="29">
        <v>618.76369876859837</v>
      </c>
      <c r="U46" s="29">
        <v>2811.3660652414856</v>
      </c>
      <c r="V46" s="29">
        <v>411.38033275421554</v>
      </c>
      <c r="W46" s="29">
        <v>1478.3954028107617</v>
      </c>
      <c r="X46" s="29">
        <v>1432.7948297882438</v>
      </c>
      <c r="Y46" s="29">
        <v>635.66520608931694</v>
      </c>
      <c r="Z46" s="29">
        <v>2099.581104532067</v>
      </c>
      <c r="AA46" s="29">
        <v>126.8474879736397</v>
      </c>
      <c r="AB46" s="29">
        <v>1312.7917005914132</v>
      </c>
      <c r="AC46" s="29">
        <v>23794.299626045296</v>
      </c>
      <c r="AD46" s="29">
        <v>7821.2828047701878</v>
      </c>
      <c r="AE46" s="29">
        <v>53365.883776107017</v>
      </c>
      <c r="AF46" s="29">
        <v>10576.22801004581</v>
      </c>
      <c r="AG46" s="29">
        <v>60188.453033785627</v>
      </c>
      <c r="AH46" s="29">
        <v>66905.898398317921</v>
      </c>
      <c r="AI46" s="29">
        <v>-9274.1043888509776</v>
      </c>
      <c r="AJ46" s="29">
        <v>711.85572288753133</v>
      </c>
      <c r="AK46" s="29">
        <v>1304.5330099879693</v>
      </c>
      <c r="AL46" s="29">
        <v>2363.3336540589826</v>
      </c>
      <c r="AM46" s="29">
        <v>878.18722622560517</v>
      </c>
      <c r="AN46" s="29">
        <v>335.16519985854836</v>
      </c>
      <c r="AO46" s="29">
        <v>2522.6739193555049</v>
      </c>
      <c r="AP46" s="29">
        <v>881.13050937808657</v>
      </c>
      <c r="AQ46" s="29">
        <v>1651.3030925967098</v>
      </c>
      <c r="AR46" s="29">
        <v>29967.768266435425</v>
      </c>
      <c r="AS46" s="29">
        <v>1109.8378143543093</v>
      </c>
      <c r="AT46" s="29">
        <v>421.22532715375019</v>
      </c>
      <c r="AU46" s="29">
        <v>9761.2868511894831</v>
      </c>
      <c r="AV46" s="29">
        <v>0</v>
      </c>
      <c r="AW46" s="29">
        <v>124310.93855066078</v>
      </c>
      <c r="AX46" s="29">
        <v>1005.3783997283849</v>
      </c>
      <c r="AY46" s="29">
        <v>1218.8107729850517</v>
      </c>
      <c r="AZ46" s="29">
        <v>122.68376648447224</v>
      </c>
      <c r="BA46" s="29">
        <v>158.92532476150745</v>
      </c>
      <c r="BB46" s="29">
        <v>870.875306169738</v>
      </c>
      <c r="BC46" s="29">
        <v>484.86314911030036</v>
      </c>
      <c r="BD46" s="29">
        <v>1444.8465312616731</v>
      </c>
      <c r="BE46" s="29">
        <v>184.52525988247481</v>
      </c>
      <c r="BF46" s="29">
        <v>321.3214721239778</v>
      </c>
      <c r="BG46" s="29">
        <v>2380.7786546208531</v>
      </c>
      <c r="BH46" s="29">
        <v>2053.401650216857</v>
      </c>
      <c r="BI46" s="29">
        <v>67.199334206579209</v>
      </c>
      <c r="BJ46" s="29">
        <v>1545.7537733989816</v>
      </c>
      <c r="BK46" s="29">
        <v>328.7257920296517</v>
      </c>
      <c r="BL46" s="29">
        <v>2002.9566668535938</v>
      </c>
      <c r="BM46" s="29">
        <v>1501.6124204449002</v>
      </c>
      <c r="BN46" s="29">
        <v>327.65179818587376</v>
      </c>
      <c r="BO46" s="29">
        <v>300.20240216789011</v>
      </c>
      <c r="BP46" s="29">
        <v>829.88103543034686</v>
      </c>
      <c r="BQ46" s="29">
        <v>310.33260461450959</v>
      </c>
      <c r="BR46" s="29">
        <v>1340.4070581588403</v>
      </c>
      <c r="BS46" s="29">
        <v>0</v>
      </c>
      <c r="BT46" s="59">
        <f t="shared" si="0"/>
        <v>464189.65523221681</v>
      </c>
      <c r="BU46" s="29">
        <v>1947190.884469016</v>
      </c>
      <c r="BV46" s="29">
        <v>0</v>
      </c>
      <c r="BW46" s="29">
        <v>15965.279491604166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33461.192766516549</v>
      </c>
      <c r="CG46" s="29">
        <v>0</v>
      </c>
      <c r="CH46" s="29">
        <v>0</v>
      </c>
      <c r="CI46" s="29">
        <v>90211.122605346172</v>
      </c>
      <c r="CJ46" s="38">
        <f t="shared" si="2"/>
        <v>2551018.1345646996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15800.182925748193</v>
      </c>
      <c r="D47" s="29">
        <v>2478.1315198887951</v>
      </c>
      <c r="E47" s="29">
        <v>1771.6898350818351</v>
      </c>
      <c r="F47" s="29">
        <v>656.84524482054417</v>
      </c>
      <c r="G47" s="29">
        <v>26914.810387079851</v>
      </c>
      <c r="H47" s="29">
        <v>4502.5060031415705</v>
      </c>
      <c r="I47" s="29">
        <v>2341.5339678678474</v>
      </c>
      <c r="J47" s="29">
        <v>2591.5985772219501</v>
      </c>
      <c r="K47" s="29">
        <v>4038.9382188396526</v>
      </c>
      <c r="L47" s="29">
        <v>2825.9759493005322</v>
      </c>
      <c r="M47" s="29">
        <v>7333.4792442467979</v>
      </c>
      <c r="N47" s="29">
        <v>4179.3211379806171</v>
      </c>
      <c r="O47" s="29">
        <v>4554.9337090434101</v>
      </c>
      <c r="P47" s="29">
        <v>5747.1969407838933</v>
      </c>
      <c r="Q47" s="29">
        <v>1441.2194058098635</v>
      </c>
      <c r="R47" s="29">
        <v>8622.0068039476118</v>
      </c>
      <c r="S47" s="29">
        <v>5962.9383492777506</v>
      </c>
      <c r="T47" s="29">
        <v>3721.1956190584215</v>
      </c>
      <c r="U47" s="29">
        <v>14951.003736610057</v>
      </c>
      <c r="V47" s="29">
        <v>1823.0948392589471</v>
      </c>
      <c r="W47" s="29">
        <v>2903.2663176881788</v>
      </c>
      <c r="X47" s="29">
        <v>7869.2377970060297</v>
      </c>
      <c r="Y47" s="29">
        <v>1944.494983671508</v>
      </c>
      <c r="Z47" s="29">
        <v>5530.8278149795988</v>
      </c>
      <c r="AA47" s="29">
        <v>3351.6257874942635</v>
      </c>
      <c r="AB47" s="29">
        <v>2231.5443463457595</v>
      </c>
      <c r="AC47" s="29">
        <v>27276.912397181713</v>
      </c>
      <c r="AD47" s="29">
        <v>8321.0341757570386</v>
      </c>
      <c r="AE47" s="29">
        <v>51857.406304246761</v>
      </c>
      <c r="AF47" s="29">
        <v>36742.131125132233</v>
      </c>
      <c r="AG47" s="29">
        <v>19759.298402043809</v>
      </c>
      <c r="AH47" s="29">
        <v>46979.082508396714</v>
      </c>
      <c r="AI47" s="29">
        <v>9289.9005666481116</v>
      </c>
      <c r="AJ47" s="29">
        <v>10901.153343106002</v>
      </c>
      <c r="AK47" s="29">
        <v>1725.4945305888689</v>
      </c>
      <c r="AL47" s="29">
        <v>12477.443428027384</v>
      </c>
      <c r="AM47" s="29">
        <v>9606.3916600643461</v>
      </c>
      <c r="AN47" s="29">
        <v>3368.0882763533768</v>
      </c>
      <c r="AO47" s="29">
        <v>5013.2181385317472</v>
      </c>
      <c r="AP47" s="29">
        <v>4724.2749585312131</v>
      </c>
      <c r="AQ47" s="29">
        <v>59110.948242136619</v>
      </c>
      <c r="AR47" s="29">
        <v>22394.872994732454</v>
      </c>
      <c r="AS47" s="29">
        <v>4182.8039063433571</v>
      </c>
      <c r="AT47" s="29">
        <v>6633.4500972642709</v>
      </c>
      <c r="AU47" s="29">
        <v>8265.5420187753516</v>
      </c>
      <c r="AV47" s="29">
        <v>21107.399691247247</v>
      </c>
      <c r="AW47" s="29">
        <v>44080.680877310115</v>
      </c>
      <c r="AX47" s="29">
        <v>19092.670755601044</v>
      </c>
      <c r="AY47" s="29">
        <v>36772.750731412212</v>
      </c>
      <c r="AZ47" s="29">
        <v>2656.7055364711623</v>
      </c>
      <c r="BA47" s="29">
        <v>995.36216256993839</v>
      </c>
      <c r="BB47" s="29">
        <v>6099.9433039050136</v>
      </c>
      <c r="BC47" s="29">
        <v>7407.4866345215623</v>
      </c>
      <c r="BD47" s="29">
        <v>1620.4520851890024</v>
      </c>
      <c r="BE47" s="29">
        <v>1958.831493632505</v>
      </c>
      <c r="BF47" s="29">
        <v>1536.5321455052035</v>
      </c>
      <c r="BG47" s="29">
        <v>13459.942306723804</v>
      </c>
      <c r="BH47" s="29">
        <v>75231.665756370392</v>
      </c>
      <c r="BI47" s="29">
        <v>2246.8707132501404</v>
      </c>
      <c r="BJ47" s="29">
        <v>24919.805994668866</v>
      </c>
      <c r="BK47" s="29">
        <v>1444.8235999909034</v>
      </c>
      <c r="BL47" s="29">
        <v>16814.031020366088</v>
      </c>
      <c r="BM47" s="29">
        <v>17641.164231304519</v>
      </c>
      <c r="BN47" s="29">
        <v>5881.9150924728892</v>
      </c>
      <c r="BO47" s="29">
        <v>3491.0999156386815</v>
      </c>
      <c r="BP47" s="29">
        <v>16078.66585024545</v>
      </c>
      <c r="BQ47" s="29">
        <v>1667.38792629555</v>
      </c>
      <c r="BR47" s="29">
        <v>4030.3365341483836</v>
      </c>
      <c r="BS47" s="29">
        <v>0</v>
      </c>
      <c r="BT47" s="59">
        <f t="shared" si="0"/>
        <v>820955.57089489547</v>
      </c>
      <c r="BU47" s="29">
        <v>50893.44081246425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23609.055876844326</v>
      </c>
      <c r="CG47" s="29">
        <v>0</v>
      </c>
      <c r="CH47" s="29">
        <v>0</v>
      </c>
      <c r="CI47" s="29">
        <v>3292.4366002405059</v>
      </c>
      <c r="CJ47" s="38">
        <f t="shared" si="2"/>
        <v>898750.50418444455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4.5200434998942596</v>
      </c>
      <c r="D48" s="29">
        <v>2.2954864254276073</v>
      </c>
      <c r="E48" s="29">
        <v>0</v>
      </c>
      <c r="F48" s="29">
        <v>0</v>
      </c>
      <c r="G48" s="29">
        <v>16.136471628455901</v>
      </c>
      <c r="H48" s="29">
        <v>1.1943358993175386</v>
      </c>
      <c r="I48" s="29">
        <v>0</v>
      </c>
      <c r="J48" s="29">
        <v>0</v>
      </c>
      <c r="K48" s="29">
        <v>2.5230905675329609</v>
      </c>
      <c r="L48" s="29">
        <v>0</v>
      </c>
      <c r="M48" s="29">
        <v>7.4985832353698534</v>
      </c>
      <c r="N48" s="29">
        <v>1.2818135365491337</v>
      </c>
      <c r="O48" s="29">
        <v>1.845888449945128</v>
      </c>
      <c r="P48" s="29">
        <v>3.1624300053238268</v>
      </c>
      <c r="Q48" s="29">
        <v>0</v>
      </c>
      <c r="R48" s="29">
        <v>2.5662390758816658</v>
      </c>
      <c r="S48" s="29">
        <v>0</v>
      </c>
      <c r="T48" s="29">
        <v>0</v>
      </c>
      <c r="U48" s="29">
        <v>6.059600635525106</v>
      </c>
      <c r="V48" s="29">
        <v>0</v>
      </c>
      <c r="W48" s="29">
        <v>1.1217057152680028</v>
      </c>
      <c r="X48" s="29">
        <v>3.8152004049199486</v>
      </c>
      <c r="Y48" s="29">
        <v>0</v>
      </c>
      <c r="Z48" s="29">
        <v>1.110823378241429</v>
      </c>
      <c r="AA48" s="29">
        <v>1.3971208062522809</v>
      </c>
      <c r="AB48" s="29">
        <v>3.5441932489909482</v>
      </c>
      <c r="AC48" s="29">
        <v>12.992734658158136</v>
      </c>
      <c r="AD48" s="29">
        <v>2.2647993890377314</v>
      </c>
      <c r="AE48" s="29">
        <v>19.024833469494936</v>
      </c>
      <c r="AF48" s="29">
        <v>6.3714739262288385</v>
      </c>
      <c r="AG48" s="29">
        <v>5.5129321056844756</v>
      </c>
      <c r="AH48" s="29">
        <v>0</v>
      </c>
      <c r="AI48" s="29">
        <v>0</v>
      </c>
      <c r="AJ48" s="29">
        <v>8.2356901196432819</v>
      </c>
      <c r="AK48" s="29">
        <v>0</v>
      </c>
      <c r="AL48" s="29">
        <v>0</v>
      </c>
      <c r="AM48" s="29">
        <v>3.215326181163551</v>
      </c>
      <c r="AN48" s="29">
        <v>1.1991999662673547</v>
      </c>
      <c r="AO48" s="29">
        <v>5.5171322044900677</v>
      </c>
      <c r="AP48" s="29">
        <v>4.3754560914502036</v>
      </c>
      <c r="AQ48" s="29">
        <v>7.2540224621132481</v>
      </c>
      <c r="AR48" s="29">
        <v>3.1886386771637873</v>
      </c>
      <c r="AS48" s="29">
        <v>3.0220572892144788</v>
      </c>
      <c r="AT48" s="29">
        <v>2.8795949158864484</v>
      </c>
      <c r="AU48" s="29">
        <v>90187.331249898649</v>
      </c>
      <c r="AV48" s="29">
        <v>21587.052808992623</v>
      </c>
      <c r="AW48" s="29">
        <v>11516.008098725517</v>
      </c>
      <c r="AX48" s="29">
        <v>8.4453784036272062</v>
      </c>
      <c r="AY48" s="29">
        <v>15.508032945193264</v>
      </c>
      <c r="AZ48" s="29">
        <v>1.5074293655097968</v>
      </c>
      <c r="BA48" s="29">
        <v>0</v>
      </c>
      <c r="BB48" s="29">
        <v>4.8608609610609674</v>
      </c>
      <c r="BC48" s="29">
        <v>4.3109752433430995</v>
      </c>
      <c r="BD48" s="29">
        <v>15.364012417928532</v>
      </c>
      <c r="BE48" s="29">
        <v>1.3608053452049778</v>
      </c>
      <c r="BF48" s="29">
        <v>0</v>
      </c>
      <c r="BG48" s="29">
        <v>8.4478980787711393</v>
      </c>
      <c r="BH48" s="29">
        <v>9.3348840654645997</v>
      </c>
      <c r="BI48" s="29">
        <v>1.1381393495172227</v>
      </c>
      <c r="BJ48" s="29">
        <v>6.7009312633293474</v>
      </c>
      <c r="BK48" s="29">
        <v>0</v>
      </c>
      <c r="BL48" s="29">
        <v>4.7533810800205547</v>
      </c>
      <c r="BM48" s="29">
        <v>1.479075830001674</v>
      </c>
      <c r="BN48" s="29">
        <v>0</v>
      </c>
      <c r="BO48" s="29">
        <v>0</v>
      </c>
      <c r="BP48" s="29">
        <v>28.260473849081048</v>
      </c>
      <c r="BQ48" s="29">
        <v>0</v>
      </c>
      <c r="BR48" s="29">
        <v>3.3643858956551531</v>
      </c>
      <c r="BS48" s="29">
        <v>0</v>
      </c>
      <c r="BT48" s="59">
        <f t="shared" si="0"/>
        <v>123550.35573967938</v>
      </c>
      <c r="BU48" s="29">
        <v>121273.40059973404</v>
      </c>
      <c r="BV48" s="29">
        <v>0</v>
      </c>
      <c r="BW48" s="29">
        <v>0</v>
      </c>
      <c r="BX48" s="29">
        <v>0</v>
      </c>
      <c r="BY48" s="29">
        <v>0</v>
      </c>
      <c r="BZ48" s="29">
        <v>107946.28636946836</v>
      </c>
      <c r="CA48" s="29">
        <v>56627.136715306791</v>
      </c>
      <c r="CB48" s="29">
        <v>0</v>
      </c>
      <c r="CC48" s="29">
        <v>0</v>
      </c>
      <c r="CD48" s="29">
        <v>207.12276726155284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409604.30219145014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14433.095854375682</v>
      </c>
      <c r="D49" s="29">
        <v>2435.0276006126464</v>
      </c>
      <c r="E49" s="29">
        <v>7394.8358383538362</v>
      </c>
      <c r="F49" s="29">
        <v>5641.7305583175721</v>
      </c>
      <c r="G49" s="29">
        <v>112581.12958620104</v>
      </c>
      <c r="H49" s="29">
        <v>14624.393826829584</v>
      </c>
      <c r="I49" s="29">
        <v>5885.3632454595281</v>
      </c>
      <c r="J49" s="29">
        <v>14324.211027827272</v>
      </c>
      <c r="K49" s="29">
        <v>42423.57798726637</v>
      </c>
      <c r="L49" s="29">
        <v>13241.473248843417</v>
      </c>
      <c r="M49" s="29">
        <v>28022.984012505556</v>
      </c>
      <c r="N49" s="29">
        <v>6324.7729285430532</v>
      </c>
      <c r="O49" s="29">
        <v>18022.568911923554</v>
      </c>
      <c r="P49" s="29">
        <v>23052.995254867561</v>
      </c>
      <c r="Q49" s="29">
        <v>3368.3496455375493</v>
      </c>
      <c r="R49" s="29">
        <v>27479.566471013255</v>
      </c>
      <c r="S49" s="29">
        <v>39794.004505549099</v>
      </c>
      <c r="T49" s="29">
        <v>34216.816594626282</v>
      </c>
      <c r="U49" s="29">
        <v>61030.787953049512</v>
      </c>
      <c r="V49" s="29">
        <v>5369.4088718814301</v>
      </c>
      <c r="W49" s="29">
        <v>9812.89624587238</v>
      </c>
      <c r="X49" s="29">
        <v>57288.451655589946</v>
      </c>
      <c r="Y49" s="29">
        <v>10206.704831581737</v>
      </c>
      <c r="Z49" s="29">
        <v>3256.4599848647963</v>
      </c>
      <c r="AA49" s="29">
        <v>346.72095370851559</v>
      </c>
      <c r="AB49" s="29">
        <v>8072.360672533996</v>
      </c>
      <c r="AC49" s="29">
        <v>118274.26813051412</v>
      </c>
      <c r="AD49" s="29">
        <v>169072.1543038371</v>
      </c>
      <c r="AE49" s="29">
        <v>751152.871874006</v>
      </c>
      <c r="AF49" s="29">
        <v>720829.7996511471</v>
      </c>
      <c r="AG49" s="29">
        <v>64272.102350088659</v>
      </c>
      <c r="AH49" s="29">
        <v>2283.3015109572571</v>
      </c>
      <c r="AI49" s="29">
        <v>25226.821271719553</v>
      </c>
      <c r="AJ49" s="29">
        <v>23749.935274237963</v>
      </c>
      <c r="AK49" s="29">
        <v>255.72248312895277</v>
      </c>
      <c r="AL49" s="29">
        <v>516947.40422735841</v>
      </c>
      <c r="AM49" s="29">
        <v>48842.329083202734</v>
      </c>
      <c r="AN49" s="29">
        <v>21891.368011966893</v>
      </c>
      <c r="AO49" s="29">
        <v>842.59665076017575</v>
      </c>
      <c r="AP49" s="29">
        <v>17544.119681630385</v>
      </c>
      <c r="AQ49" s="29">
        <v>192405.83733081646</v>
      </c>
      <c r="AR49" s="29">
        <v>37281.071694599857</v>
      </c>
      <c r="AS49" s="29">
        <v>58638.318400007476</v>
      </c>
      <c r="AT49" s="29">
        <v>16914.606542327256</v>
      </c>
      <c r="AU49" s="29">
        <v>8445.4052575065143</v>
      </c>
      <c r="AV49" s="29">
        <v>0</v>
      </c>
      <c r="AW49" s="29">
        <v>0</v>
      </c>
      <c r="AX49" s="29">
        <v>58467.224807656996</v>
      </c>
      <c r="AY49" s="29">
        <v>86880.425267969622</v>
      </c>
      <c r="AZ49" s="29">
        <v>28088.40876439726</v>
      </c>
      <c r="BA49" s="29">
        <v>12829.193020003566</v>
      </c>
      <c r="BB49" s="29">
        <v>25973.764714572291</v>
      </c>
      <c r="BC49" s="29">
        <v>28794.287572995676</v>
      </c>
      <c r="BD49" s="29">
        <v>58972.93081669767</v>
      </c>
      <c r="BE49" s="29">
        <v>5393.406383597372</v>
      </c>
      <c r="BF49" s="29">
        <v>5364.7846842360304</v>
      </c>
      <c r="BG49" s="29">
        <v>54588.822927146954</v>
      </c>
      <c r="BH49" s="29">
        <v>260490.47911170061</v>
      </c>
      <c r="BI49" s="29">
        <v>1973.069607706843</v>
      </c>
      <c r="BJ49" s="29">
        <v>79967.616228007828</v>
      </c>
      <c r="BK49" s="29">
        <v>9864.5969956742374</v>
      </c>
      <c r="BL49" s="29">
        <v>84582.8201448154</v>
      </c>
      <c r="BM49" s="29">
        <v>64893.442346514996</v>
      </c>
      <c r="BN49" s="29">
        <v>28909.629555391206</v>
      </c>
      <c r="BO49" s="29">
        <v>18083.400042708745</v>
      </c>
      <c r="BP49" s="29">
        <v>22747.342097792094</v>
      </c>
      <c r="BQ49" s="29">
        <v>35865.502465657519</v>
      </c>
      <c r="BR49" s="29">
        <v>28357.373942488186</v>
      </c>
      <c r="BS49" s="29">
        <v>0</v>
      </c>
      <c r="BT49" s="59">
        <f t="shared" si="0"/>
        <v>4364609.2434952781</v>
      </c>
      <c r="BU49" s="29">
        <v>1242.9351625152822</v>
      </c>
      <c r="BV49" s="29">
        <v>0</v>
      </c>
      <c r="BW49" s="29">
        <v>0</v>
      </c>
      <c r="BX49" s="29">
        <v>3.9310851510093325</v>
      </c>
      <c r="BY49" s="29">
        <v>2165.2803712759546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399.20453816535576</v>
      </c>
      <c r="CG49" s="29">
        <v>0</v>
      </c>
      <c r="CH49" s="29">
        <v>0</v>
      </c>
      <c r="CI49" s="29">
        <v>1760.8586301334524</v>
      </c>
      <c r="CJ49" s="38">
        <f t="shared" si="2"/>
        <v>4370181.4532825192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6199718.6289173327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6199718.6289173327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9763787.9750900306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9763787.9750900306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38155.814146649434</v>
      </c>
      <c r="D52" s="29">
        <v>12842.110841376458</v>
      </c>
      <c r="E52" s="29">
        <v>10008.086073637731</v>
      </c>
      <c r="F52" s="29">
        <v>1198.7347580866933</v>
      </c>
      <c r="G52" s="29">
        <v>32713.8184622708</v>
      </c>
      <c r="H52" s="29">
        <v>10775.04392699627</v>
      </c>
      <c r="I52" s="29">
        <v>2607.7303026245054</v>
      </c>
      <c r="J52" s="29">
        <v>2249.1828341309169</v>
      </c>
      <c r="K52" s="29">
        <v>2051.3303459955832</v>
      </c>
      <c r="L52" s="29">
        <v>971.87637587344784</v>
      </c>
      <c r="M52" s="29">
        <v>22182.736659473296</v>
      </c>
      <c r="N52" s="29">
        <v>7931.2272962979041</v>
      </c>
      <c r="O52" s="29">
        <v>4361.8694853680099</v>
      </c>
      <c r="P52" s="29">
        <v>34396.960484349125</v>
      </c>
      <c r="Q52" s="29">
        <v>4038.8824047530993</v>
      </c>
      <c r="R52" s="29">
        <v>11350.580252120406</v>
      </c>
      <c r="S52" s="29">
        <v>16775.357245611507</v>
      </c>
      <c r="T52" s="29">
        <v>13600.282501654194</v>
      </c>
      <c r="U52" s="29">
        <v>31619.422068043037</v>
      </c>
      <c r="V52" s="29">
        <v>2970.7841736442297</v>
      </c>
      <c r="W52" s="29">
        <v>7856.5328864164621</v>
      </c>
      <c r="X52" s="29">
        <v>13306.731225798969</v>
      </c>
      <c r="Y52" s="29">
        <v>3743.2548935646792</v>
      </c>
      <c r="Z52" s="29">
        <v>1016.7349954252727</v>
      </c>
      <c r="AA52" s="29">
        <v>11572.057897758943</v>
      </c>
      <c r="AB52" s="29">
        <v>7137.8464518778046</v>
      </c>
      <c r="AC52" s="29">
        <v>138676.30344272376</v>
      </c>
      <c r="AD52" s="29">
        <v>33861.067159276448</v>
      </c>
      <c r="AE52" s="29">
        <v>169534.60150433017</v>
      </c>
      <c r="AF52" s="29">
        <v>160036.10494619265</v>
      </c>
      <c r="AG52" s="29">
        <v>193417.63918417503</v>
      </c>
      <c r="AH52" s="29">
        <v>12284.581902223536</v>
      </c>
      <c r="AI52" s="29">
        <v>9539.4104232927639</v>
      </c>
      <c r="AJ52" s="29">
        <v>59015.278945029946</v>
      </c>
      <c r="AK52" s="29">
        <v>1044.6238402847637</v>
      </c>
      <c r="AL52" s="29">
        <v>12848.294774229322</v>
      </c>
      <c r="AM52" s="29">
        <v>17540.868517098817</v>
      </c>
      <c r="AN52" s="29">
        <v>9719.2156681222987</v>
      </c>
      <c r="AO52" s="29">
        <v>6413.8196550545599</v>
      </c>
      <c r="AP52" s="29">
        <v>12168.737420008885</v>
      </c>
      <c r="AQ52" s="29">
        <v>80778.712213707666</v>
      </c>
      <c r="AR52" s="29">
        <v>43318.615763972935</v>
      </c>
      <c r="AS52" s="29">
        <v>21380.993237895804</v>
      </c>
      <c r="AT52" s="29">
        <v>12538.167249794309</v>
      </c>
      <c r="AU52" s="29">
        <v>107358.23784446596</v>
      </c>
      <c r="AV52" s="29">
        <v>9226.3873219021407</v>
      </c>
      <c r="AW52" s="29">
        <v>17417.096087565576</v>
      </c>
      <c r="AX52" s="29">
        <v>44684.628122605362</v>
      </c>
      <c r="AY52" s="29">
        <v>52616.367282577186</v>
      </c>
      <c r="AZ52" s="29">
        <v>6966.100749584708</v>
      </c>
      <c r="BA52" s="29">
        <v>726.17177286562753</v>
      </c>
      <c r="BB52" s="29">
        <v>17833.988575905809</v>
      </c>
      <c r="BC52" s="29">
        <v>14857.405762420916</v>
      </c>
      <c r="BD52" s="29">
        <v>83337.383671225864</v>
      </c>
      <c r="BE52" s="29">
        <v>3207.1074868250439</v>
      </c>
      <c r="BF52" s="29">
        <v>10857.011160241103</v>
      </c>
      <c r="BG52" s="29">
        <v>42009.883977146776</v>
      </c>
      <c r="BH52" s="29">
        <v>53150.19231874706</v>
      </c>
      <c r="BI52" s="29">
        <v>4981.0311382880909</v>
      </c>
      <c r="BJ52" s="29">
        <v>20853.014143156961</v>
      </c>
      <c r="BK52" s="29">
        <v>2488.822232617576</v>
      </c>
      <c r="BL52" s="29">
        <v>24940.137581527721</v>
      </c>
      <c r="BM52" s="29">
        <v>5455.0231835688182</v>
      </c>
      <c r="BN52" s="29">
        <v>12046.74920628317</v>
      </c>
      <c r="BO52" s="29">
        <v>8414.1826377269317</v>
      </c>
      <c r="BP52" s="29">
        <v>33373.356606889429</v>
      </c>
      <c r="BQ52" s="29">
        <v>8928.1119434535922</v>
      </c>
      <c r="BR52" s="29">
        <v>22756.736415176456</v>
      </c>
      <c r="BS52" s="29">
        <v>0</v>
      </c>
      <c r="BT52" s="59">
        <f t="shared" si="0"/>
        <v>1910037.1520599804</v>
      </c>
      <c r="BU52" s="29">
        <v>422213.55238897365</v>
      </c>
      <c r="BV52" s="29">
        <v>0</v>
      </c>
      <c r="BW52" s="29">
        <v>0</v>
      </c>
      <c r="BX52" s="29">
        <v>0</v>
      </c>
      <c r="BY52" s="29">
        <v>0</v>
      </c>
      <c r="BZ52" s="29">
        <v>311577.51488555677</v>
      </c>
      <c r="CA52" s="29">
        <v>96246.057594002225</v>
      </c>
      <c r="CB52" s="29">
        <v>0</v>
      </c>
      <c r="CC52" s="29">
        <v>0</v>
      </c>
      <c r="CD52" s="29">
        <v>1.9152544096901043</v>
      </c>
      <c r="CE52" s="29">
        <v>0</v>
      </c>
      <c r="CF52" s="29">
        <v>15683.258486754519</v>
      </c>
      <c r="CG52" s="29">
        <v>0</v>
      </c>
      <c r="CH52" s="29">
        <v>0</v>
      </c>
      <c r="CI52" s="29">
        <v>106794.72769550318</v>
      </c>
      <c r="CJ52" s="38">
        <f t="shared" si="2"/>
        <v>2862554.1783651812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14016.266295155378</v>
      </c>
      <c r="D53" s="29">
        <v>4963.3787285206763</v>
      </c>
      <c r="E53" s="29">
        <v>2308.2977472470629</v>
      </c>
      <c r="F53" s="29">
        <v>6482.5996539906373</v>
      </c>
      <c r="G53" s="29">
        <v>29385.288450269007</v>
      </c>
      <c r="H53" s="29">
        <v>2595.5208106598525</v>
      </c>
      <c r="I53" s="29">
        <v>1355.3289696401932</v>
      </c>
      <c r="J53" s="29">
        <v>1879.3699600651807</v>
      </c>
      <c r="K53" s="29">
        <v>1380.3276118338995</v>
      </c>
      <c r="L53" s="29">
        <v>735.74087843547966</v>
      </c>
      <c r="M53" s="29">
        <v>4028.3181802127383</v>
      </c>
      <c r="N53" s="29">
        <v>2940.0405835443653</v>
      </c>
      <c r="O53" s="29">
        <v>1167.3430896444254</v>
      </c>
      <c r="P53" s="29">
        <v>14294.232468786395</v>
      </c>
      <c r="Q53" s="29">
        <v>1233.9075532968095</v>
      </c>
      <c r="R53" s="29">
        <v>5465.2420721807457</v>
      </c>
      <c r="S53" s="29">
        <v>7444.7489663153729</v>
      </c>
      <c r="T53" s="29">
        <v>6179.5583653834783</v>
      </c>
      <c r="U53" s="29">
        <v>12632.748469831387</v>
      </c>
      <c r="V53" s="29">
        <v>492.84321801250911</v>
      </c>
      <c r="W53" s="29">
        <v>2734.5702080393512</v>
      </c>
      <c r="X53" s="29">
        <v>4972.3390823895234</v>
      </c>
      <c r="Y53" s="29">
        <v>1551.3001877840748</v>
      </c>
      <c r="Z53" s="29">
        <v>756.07830646801813</v>
      </c>
      <c r="AA53" s="29">
        <v>18815.597183272072</v>
      </c>
      <c r="AB53" s="29">
        <v>2307.7062254901884</v>
      </c>
      <c r="AC53" s="29">
        <v>1343216.4609282878</v>
      </c>
      <c r="AD53" s="29">
        <v>6888.7145280419418</v>
      </c>
      <c r="AE53" s="29">
        <v>62887.04237600624</v>
      </c>
      <c r="AF53" s="29">
        <v>21130.097796614074</v>
      </c>
      <c r="AG53" s="29">
        <v>23544.46205827115</v>
      </c>
      <c r="AH53" s="29">
        <v>1005.0238373372987</v>
      </c>
      <c r="AI53" s="29">
        <v>1221.2268625304437</v>
      </c>
      <c r="AJ53" s="29">
        <v>14955.14894194658</v>
      </c>
      <c r="AK53" s="29">
        <v>868.68001116262803</v>
      </c>
      <c r="AL53" s="29">
        <v>4733.0651826974745</v>
      </c>
      <c r="AM53" s="29">
        <v>3955.6527753360256</v>
      </c>
      <c r="AN53" s="29">
        <v>4773.637358142726</v>
      </c>
      <c r="AO53" s="29">
        <v>5800.8235113165874</v>
      </c>
      <c r="AP53" s="29">
        <v>8607.9118766915981</v>
      </c>
      <c r="AQ53" s="29">
        <v>21799.581185240444</v>
      </c>
      <c r="AR53" s="29">
        <v>5610.8138493719262</v>
      </c>
      <c r="AS53" s="29">
        <v>7705.0890522048448</v>
      </c>
      <c r="AT53" s="29">
        <v>16110.786432323104</v>
      </c>
      <c r="AU53" s="29">
        <v>4851.9044241053762</v>
      </c>
      <c r="AV53" s="29">
        <v>2095.4611317076397</v>
      </c>
      <c r="AW53" s="29">
        <v>3804.2356233569267</v>
      </c>
      <c r="AX53" s="29">
        <v>23096.805842183639</v>
      </c>
      <c r="AY53" s="29">
        <v>46874.039535839198</v>
      </c>
      <c r="AZ53" s="29">
        <v>425.97225184330188</v>
      </c>
      <c r="BA53" s="29">
        <v>863.91148988424868</v>
      </c>
      <c r="BB53" s="29">
        <v>3986.2769657031254</v>
      </c>
      <c r="BC53" s="29">
        <v>6791.137134089955</v>
      </c>
      <c r="BD53" s="29">
        <v>12083.001025882229</v>
      </c>
      <c r="BE53" s="29">
        <v>894.00355414553769</v>
      </c>
      <c r="BF53" s="29">
        <v>33.184336296786974</v>
      </c>
      <c r="BG53" s="29">
        <v>20186.891318572205</v>
      </c>
      <c r="BH53" s="29">
        <v>57667.232916724737</v>
      </c>
      <c r="BI53" s="29">
        <v>2462.6895341600166</v>
      </c>
      <c r="BJ53" s="29">
        <v>43981.40497916576</v>
      </c>
      <c r="BK53" s="29">
        <v>1540.1304136530746</v>
      </c>
      <c r="BL53" s="29">
        <v>7465.235356653362</v>
      </c>
      <c r="BM53" s="29">
        <v>15609.83424562073</v>
      </c>
      <c r="BN53" s="29">
        <v>7456.9525981997749</v>
      </c>
      <c r="BO53" s="29">
        <v>8223.3556854480958</v>
      </c>
      <c r="BP53" s="29">
        <v>30712.742473624796</v>
      </c>
      <c r="BQ53" s="29">
        <v>1443.0172110896558</v>
      </c>
      <c r="BR53" s="29">
        <v>3569.504459846698</v>
      </c>
      <c r="BS53" s="29">
        <v>0</v>
      </c>
      <c r="BT53" s="59">
        <f t="shared" si="0"/>
        <v>2013051.8363377878</v>
      </c>
      <c r="BU53" s="29">
        <v>3133.2671660936685</v>
      </c>
      <c r="BV53" s="29">
        <v>0</v>
      </c>
      <c r="BW53" s="29">
        <v>0</v>
      </c>
      <c r="BX53" s="29">
        <v>0</v>
      </c>
      <c r="BY53" s="29">
        <v>303267.42535252648</v>
      </c>
      <c r="BZ53" s="29">
        <v>0</v>
      </c>
      <c r="CA53" s="29">
        <v>0</v>
      </c>
      <c r="CB53" s="29">
        <v>0</v>
      </c>
      <c r="CC53" s="29">
        <v>0</v>
      </c>
      <c r="CD53" s="29">
        <v>308726.10027418158</v>
      </c>
      <c r="CE53" s="29">
        <v>0</v>
      </c>
      <c r="CF53" s="29">
        <v>68812.663137127151</v>
      </c>
      <c r="CG53" s="29">
        <v>0</v>
      </c>
      <c r="CH53" s="29">
        <v>0</v>
      </c>
      <c r="CI53" s="29">
        <v>192301.83076457321</v>
      </c>
      <c r="CJ53" s="38">
        <f t="shared" si="2"/>
        <v>2889293.1230322896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2.5739156379057437</v>
      </c>
      <c r="D54" s="29">
        <v>33.581481984388013</v>
      </c>
      <c r="E54" s="29">
        <v>0</v>
      </c>
      <c r="F54" s="29">
        <v>16.860463049301494</v>
      </c>
      <c r="G54" s="29">
        <v>0</v>
      </c>
      <c r="H54" s="29">
        <v>0</v>
      </c>
      <c r="I54" s="29">
        <v>0</v>
      </c>
      <c r="J54" s="29">
        <v>0</v>
      </c>
      <c r="K54" s="29">
        <v>2.9530973300661554</v>
      </c>
      <c r="L54" s="29">
        <v>0</v>
      </c>
      <c r="M54" s="29">
        <v>0</v>
      </c>
      <c r="N54" s="29">
        <v>0</v>
      </c>
      <c r="O54" s="29">
        <v>0</v>
      </c>
      <c r="P54" s="29">
        <v>18.788072168290892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14.51290169484162</v>
      </c>
      <c r="AC54" s="29">
        <v>152.31651606658298</v>
      </c>
      <c r="AD54" s="29">
        <v>135.2878305606433</v>
      </c>
      <c r="AE54" s="29">
        <v>18.019292236024441</v>
      </c>
      <c r="AF54" s="29">
        <v>1.1645744143558132</v>
      </c>
      <c r="AG54" s="29">
        <v>62.266010649266519</v>
      </c>
      <c r="AH54" s="29">
        <v>0</v>
      </c>
      <c r="AI54" s="29">
        <v>0</v>
      </c>
      <c r="AJ54" s="29">
        <v>0</v>
      </c>
      <c r="AK54" s="29">
        <v>0</v>
      </c>
      <c r="AL54" s="29">
        <v>2.3661059512212703</v>
      </c>
      <c r="AM54" s="29">
        <v>0</v>
      </c>
      <c r="AN54" s="29">
        <v>7.2157634910239752</v>
      </c>
      <c r="AO54" s="29">
        <v>0</v>
      </c>
      <c r="AP54" s="29">
        <v>0</v>
      </c>
      <c r="AQ54" s="29">
        <v>37.686015212116281</v>
      </c>
      <c r="AR54" s="29">
        <v>0</v>
      </c>
      <c r="AS54" s="29">
        <v>0</v>
      </c>
      <c r="AT54" s="29">
        <v>57.041188922181547</v>
      </c>
      <c r="AU54" s="29">
        <v>67.233985845009485</v>
      </c>
      <c r="AV54" s="29">
        <v>0</v>
      </c>
      <c r="AW54" s="29">
        <v>44.859850321959932</v>
      </c>
      <c r="AX54" s="29">
        <v>43.279402173192842</v>
      </c>
      <c r="AY54" s="29">
        <v>0</v>
      </c>
      <c r="AZ54" s="29">
        <v>8119.3622213202943</v>
      </c>
      <c r="BA54" s="29">
        <v>62.492803304986339</v>
      </c>
      <c r="BB54" s="29">
        <v>2.6246377290309542</v>
      </c>
      <c r="BC54" s="29">
        <v>0</v>
      </c>
      <c r="BD54" s="29">
        <v>0</v>
      </c>
      <c r="BE54" s="29">
        <v>0</v>
      </c>
      <c r="BF54" s="29">
        <v>0</v>
      </c>
      <c r="BG54" s="29">
        <v>27.877910837622494</v>
      </c>
      <c r="BH54" s="29">
        <v>3391.6892839062316</v>
      </c>
      <c r="BI54" s="29">
        <v>0</v>
      </c>
      <c r="BJ54" s="29">
        <v>759.66518482792276</v>
      </c>
      <c r="BK54" s="29">
        <v>42.358713755556913</v>
      </c>
      <c r="BL54" s="29">
        <v>51859.270269597961</v>
      </c>
      <c r="BM54" s="29">
        <v>4755.7653443003055</v>
      </c>
      <c r="BN54" s="29">
        <v>3.7230659739231866</v>
      </c>
      <c r="BO54" s="29">
        <v>3.4881260741744864</v>
      </c>
      <c r="BP54" s="29">
        <v>0</v>
      </c>
      <c r="BQ54" s="29">
        <v>0</v>
      </c>
      <c r="BR54" s="29">
        <v>57.273421988156244</v>
      </c>
      <c r="BS54" s="29">
        <v>0</v>
      </c>
      <c r="BT54" s="59">
        <f t="shared" si="0"/>
        <v>69803.597451324531</v>
      </c>
      <c r="BU54" s="29">
        <v>236753.69343814114</v>
      </c>
      <c r="BV54" s="29">
        <v>0</v>
      </c>
      <c r="BW54" s="29">
        <v>76442.566572956683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128709.45155711738</v>
      </c>
      <c r="CG54" s="29">
        <v>0</v>
      </c>
      <c r="CH54" s="29">
        <v>0</v>
      </c>
      <c r="CI54" s="29">
        <v>141.90558002524921</v>
      </c>
      <c r="CJ54" s="38">
        <f t="shared" si="2"/>
        <v>511851.21459956496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17.646317715009154</v>
      </c>
      <c r="D55" s="29">
        <v>10.834020417096024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5.496409658748</v>
      </c>
      <c r="AC55" s="29">
        <v>129.6217525183466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139.95047492164409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18.763999157823392</v>
      </c>
      <c r="AV55" s="29">
        <v>0</v>
      </c>
      <c r="AW55" s="29">
        <v>0</v>
      </c>
      <c r="AX55" s="29">
        <v>29.056850695290397</v>
      </c>
      <c r="AY55" s="29">
        <v>474.80861427208231</v>
      </c>
      <c r="AZ55" s="29">
        <v>1691.3847137765822</v>
      </c>
      <c r="BA55" s="29">
        <v>541.52039128183026</v>
      </c>
      <c r="BB55" s="29">
        <v>1.0611914059327692</v>
      </c>
      <c r="BC55" s="29">
        <v>52.930967301181653</v>
      </c>
      <c r="BD55" s="29">
        <v>33.609020191772714</v>
      </c>
      <c r="BE55" s="29">
        <v>14.040229072786472</v>
      </c>
      <c r="BF55" s="29">
        <v>231.37057003613884</v>
      </c>
      <c r="BG55" s="29">
        <v>628.74229714241437</v>
      </c>
      <c r="BH55" s="29">
        <v>57418.491659169762</v>
      </c>
      <c r="BI55" s="29">
        <v>0</v>
      </c>
      <c r="BJ55" s="29">
        <v>3379.3599933590558</v>
      </c>
      <c r="BK55" s="29">
        <v>0</v>
      </c>
      <c r="BL55" s="29">
        <v>8645.2239614575283</v>
      </c>
      <c r="BM55" s="29">
        <v>18505.971980572907</v>
      </c>
      <c r="BN55" s="29">
        <v>1521.3602696662238</v>
      </c>
      <c r="BO55" s="29">
        <v>395.00139445853796</v>
      </c>
      <c r="BP55" s="29">
        <v>1857.182543006991</v>
      </c>
      <c r="BQ55" s="29">
        <v>0</v>
      </c>
      <c r="BR55" s="29">
        <v>0</v>
      </c>
      <c r="BS55" s="29">
        <v>0</v>
      </c>
      <c r="BT55" s="59">
        <f t="shared" si="0"/>
        <v>95743.42962125568</v>
      </c>
      <c r="BU55" s="29">
        <v>0</v>
      </c>
      <c r="BV55" s="29">
        <v>0</v>
      </c>
      <c r="BW55" s="29">
        <v>0</v>
      </c>
      <c r="BX55" s="29">
        <v>183.23112118446051</v>
      </c>
      <c r="BY55" s="29">
        <v>629027.91286076454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296925.58365120896</v>
      </c>
      <c r="CG55" s="29">
        <v>0</v>
      </c>
      <c r="CH55" s="29">
        <v>0</v>
      </c>
      <c r="CI55" s="29">
        <v>8719.2917061765493</v>
      </c>
      <c r="CJ55" s="38">
        <f t="shared" si="2"/>
        <v>1030599.4489605903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10776.294741316446</v>
      </c>
      <c r="D56" s="29">
        <v>1224.329464699186</v>
      </c>
      <c r="E56" s="29">
        <v>117.15855870827787</v>
      </c>
      <c r="F56" s="29">
        <v>1939.4699204412993</v>
      </c>
      <c r="G56" s="29">
        <v>230207.17948960554</v>
      </c>
      <c r="H56" s="29">
        <v>15817.302744105305</v>
      </c>
      <c r="I56" s="29">
        <v>2774.9736728460566</v>
      </c>
      <c r="J56" s="29">
        <v>5572.8066970455357</v>
      </c>
      <c r="K56" s="29">
        <v>15149.351672991472</v>
      </c>
      <c r="L56" s="29">
        <v>1304.880825640407</v>
      </c>
      <c r="M56" s="29">
        <v>81410.979908541602</v>
      </c>
      <c r="N56" s="29">
        <v>8852.151818345119</v>
      </c>
      <c r="O56" s="29">
        <v>6020.0770714007731</v>
      </c>
      <c r="P56" s="29">
        <v>28349.083435489549</v>
      </c>
      <c r="Q56" s="29">
        <v>5145.4760172682581</v>
      </c>
      <c r="R56" s="29">
        <v>18339.217281246034</v>
      </c>
      <c r="S56" s="29">
        <v>15091.216782237425</v>
      </c>
      <c r="T56" s="29">
        <v>14960.343716912135</v>
      </c>
      <c r="U56" s="29">
        <v>50369.805812755614</v>
      </c>
      <c r="V56" s="29">
        <v>3156.146883369955</v>
      </c>
      <c r="W56" s="29">
        <v>1745.2836469205654</v>
      </c>
      <c r="X56" s="29">
        <v>27445.481283764551</v>
      </c>
      <c r="Y56" s="29">
        <v>4200.9064719252401</v>
      </c>
      <c r="Z56" s="29">
        <v>1125.7535783791657</v>
      </c>
      <c r="AA56" s="29">
        <v>5709.2572008451034</v>
      </c>
      <c r="AB56" s="29">
        <v>3880.0010784883339</v>
      </c>
      <c r="AC56" s="29">
        <v>19254.647082551641</v>
      </c>
      <c r="AD56" s="29">
        <v>36061.230203846164</v>
      </c>
      <c r="AE56" s="29">
        <v>277986.75263641815</v>
      </c>
      <c r="AF56" s="29">
        <v>164139.94604998341</v>
      </c>
      <c r="AG56" s="29">
        <v>62190.952608853164</v>
      </c>
      <c r="AH56" s="29">
        <v>11608.792561721382</v>
      </c>
      <c r="AI56" s="29">
        <v>5935.7937148058272</v>
      </c>
      <c r="AJ56" s="29">
        <v>23225.569167641017</v>
      </c>
      <c r="AK56" s="29">
        <v>2000.1671259755656</v>
      </c>
      <c r="AL56" s="29">
        <v>10776.428895111916</v>
      </c>
      <c r="AM56" s="29">
        <v>42965.764862571188</v>
      </c>
      <c r="AN56" s="29">
        <v>15473.310203873301</v>
      </c>
      <c r="AO56" s="29">
        <v>13386.759686807589</v>
      </c>
      <c r="AP56" s="29">
        <v>3981.4010556171943</v>
      </c>
      <c r="AQ56" s="29">
        <v>48703.762303558869</v>
      </c>
      <c r="AR56" s="29">
        <v>7624.8949925657653</v>
      </c>
      <c r="AS56" s="29">
        <v>11303.07008250937</v>
      </c>
      <c r="AT56" s="29">
        <v>2989.5791971712924</v>
      </c>
      <c r="AU56" s="29">
        <v>3229.6861291426603</v>
      </c>
      <c r="AV56" s="29">
        <v>1573.8468716932455</v>
      </c>
      <c r="AW56" s="29">
        <v>3325.3331005823306</v>
      </c>
      <c r="AX56" s="29">
        <v>12098.7186287765</v>
      </c>
      <c r="AY56" s="29">
        <v>14951.588371838585</v>
      </c>
      <c r="AZ56" s="29">
        <v>797.19394551214282</v>
      </c>
      <c r="BA56" s="29">
        <v>313.43814184907234</v>
      </c>
      <c r="BB56" s="29">
        <v>5543.9083733850966</v>
      </c>
      <c r="BC56" s="29">
        <v>5127.3208043757659</v>
      </c>
      <c r="BD56" s="29">
        <v>26030.777086001159</v>
      </c>
      <c r="BE56" s="29">
        <v>1461.35161630327</v>
      </c>
      <c r="BF56" s="29">
        <v>14118.227734956085</v>
      </c>
      <c r="BG56" s="29">
        <v>15198.392713183755</v>
      </c>
      <c r="BH56" s="29">
        <v>5992.3436610672225</v>
      </c>
      <c r="BI56" s="29">
        <v>10152.517689241249</v>
      </c>
      <c r="BJ56" s="29">
        <v>5110.5244537751896</v>
      </c>
      <c r="BK56" s="29">
        <v>2206.8130109064277</v>
      </c>
      <c r="BL56" s="29">
        <v>4652.093931682306</v>
      </c>
      <c r="BM56" s="29">
        <v>2020.0140043852257</v>
      </c>
      <c r="BN56" s="29">
        <v>12619.915241407387</v>
      </c>
      <c r="BO56" s="29">
        <v>8388.9510724694246</v>
      </c>
      <c r="BP56" s="29">
        <v>4514.0067937605099</v>
      </c>
      <c r="BQ56" s="29">
        <v>9143.8362333847617</v>
      </c>
      <c r="BR56" s="29">
        <v>14361.173414710325</v>
      </c>
      <c r="BS56" s="29">
        <v>0</v>
      </c>
      <c r="BT56" s="59">
        <f t="shared" si="0"/>
        <v>1503225.7252312612</v>
      </c>
      <c r="BU56" s="29">
        <v>2431.2473792786554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35.778325305367026</v>
      </c>
      <c r="CE56" s="29">
        <v>0</v>
      </c>
      <c r="CF56" s="29">
        <v>2865.9939695012786</v>
      </c>
      <c r="CG56" s="29">
        <v>0</v>
      </c>
      <c r="CH56" s="29">
        <v>0</v>
      </c>
      <c r="CI56" s="29">
        <v>32227.258675073805</v>
      </c>
      <c r="CJ56" s="38">
        <f t="shared" si="2"/>
        <v>1540786.0035804203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365314.97197842167</v>
      </c>
      <c r="D57" s="29">
        <v>50181.503107378478</v>
      </c>
      <c r="E57" s="29">
        <v>85.628325524763994</v>
      </c>
      <c r="F57" s="29">
        <v>224.31674712214735</v>
      </c>
      <c r="G57" s="29">
        <v>11496.41771952835</v>
      </c>
      <c r="H57" s="29">
        <v>1757.7019705360676</v>
      </c>
      <c r="I57" s="29">
        <v>435.55857200743077</v>
      </c>
      <c r="J57" s="29">
        <v>485.99238145753833</v>
      </c>
      <c r="K57" s="29">
        <v>1253.9499650663365</v>
      </c>
      <c r="L57" s="29">
        <v>132.43033435092292</v>
      </c>
      <c r="M57" s="29">
        <v>4552.6925625541417</v>
      </c>
      <c r="N57" s="29">
        <v>818.73945183052695</v>
      </c>
      <c r="O57" s="29">
        <v>1273.7614647877722</v>
      </c>
      <c r="P57" s="29">
        <v>3231.1914891951028</v>
      </c>
      <c r="Q57" s="29">
        <v>432.84908752249476</v>
      </c>
      <c r="R57" s="29">
        <v>1815.1371222158</v>
      </c>
      <c r="S57" s="29">
        <v>2648.9045707556697</v>
      </c>
      <c r="T57" s="29">
        <v>2636.7539357422838</v>
      </c>
      <c r="U57" s="29">
        <v>4618.821414435025</v>
      </c>
      <c r="V57" s="29">
        <v>559.42371764345705</v>
      </c>
      <c r="W57" s="29">
        <v>889.19673106079551</v>
      </c>
      <c r="X57" s="29">
        <v>4794.4907853325185</v>
      </c>
      <c r="Y57" s="29">
        <v>233.89967870371154</v>
      </c>
      <c r="Z57" s="29">
        <v>189.82477439439603</v>
      </c>
      <c r="AA57" s="29">
        <v>2456.5230731090242</v>
      </c>
      <c r="AB57" s="29">
        <v>1722.7448376897871</v>
      </c>
      <c r="AC57" s="29">
        <v>20379.624129719075</v>
      </c>
      <c r="AD57" s="29">
        <v>368.068282425804</v>
      </c>
      <c r="AE57" s="29">
        <v>9335.5702548067675</v>
      </c>
      <c r="AF57" s="29">
        <v>9089.5364125934811</v>
      </c>
      <c r="AG57" s="29">
        <v>5706.0523890916011</v>
      </c>
      <c r="AH57" s="29">
        <v>1080.039221182237</v>
      </c>
      <c r="AI57" s="29">
        <v>104.308329334718</v>
      </c>
      <c r="AJ57" s="29">
        <v>976.76319316694844</v>
      </c>
      <c r="AK57" s="29">
        <v>359.20951198671958</v>
      </c>
      <c r="AL57" s="29">
        <v>1331.1044992532147</v>
      </c>
      <c r="AM57" s="29">
        <v>19736.191168015721</v>
      </c>
      <c r="AN57" s="29">
        <v>8882.2029383163917</v>
      </c>
      <c r="AO57" s="29">
        <v>2406.4115068681663</v>
      </c>
      <c r="AP57" s="29">
        <v>2210.6064266636599</v>
      </c>
      <c r="AQ57" s="29">
        <v>3219.2472492121315</v>
      </c>
      <c r="AR57" s="29">
        <v>1815.544516582451</v>
      </c>
      <c r="AS57" s="29">
        <v>776.54889264326243</v>
      </c>
      <c r="AT57" s="29">
        <v>1607.4694221863708</v>
      </c>
      <c r="AU57" s="29">
        <v>216.98080281538259</v>
      </c>
      <c r="AV57" s="29">
        <v>7.180570742168797</v>
      </c>
      <c r="AW57" s="29">
        <v>17.831056174365756</v>
      </c>
      <c r="AX57" s="29">
        <v>5639.5833401461623</v>
      </c>
      <c r="AY57" s="29">
        <v>15436.63930652089</v>
      </c>
      <c r="AZ57" s="29">
        <v>1667.5296729871684</v>
      </c>
      <c r="BA57" s="29">
        <v>110.59011584898396</v>
      </c>
      <c r="BB57" s="29">
        <v>3994.9600858891768</v>
      </c>
      <c r="BC57" s="29">
        <v>4663.6200085761157</v>
      </c>
      <c r="BD57" s="29">
        <v>6939.885391760411</v>
      </c>
      <c r="BE57" s="29">
        <v>533.82119503111653</v>
      </c>
      <c r="BF57" s="29">
        <v>851.42124945495334</v>
      </c>
      <c r="BG57" s="29">
        <v>8332.3138638401433</v>
      </c>
      <c r="BH57" s="29">
        <v>3729.523199317764</v>
      </c>
      <c r="BI57" s="29">
        <v>218.66780636077345</v>
      </c>
      <c r="BJ57" s="29">
        <v>8331.4163634789056</v>
      </c>
      <c r="BK57" s="29">
        <v>76.804973244681662</v>
      </c>
      <c r="BL57" s="29">
        <v>2503.1464737042479</v>
      </c>
      <c r="BM57" s="29">
        <v>3464.4353698997029</v>
      </c>
      <c r="BN57" s="29">
        <v>5412.5854607819529</v>
      </c>
      <c r="BO57" s="29">
        <v>7905.1949460534097</v>
      </c>
      <c r="BP57" s="29">
        <v>9866.2094795404446</v>
      </c>
      <c r="BQ57" s="29">
        <v>240.27220898576533</v>
      </c>
      <c r="BR57" s="29">
        <v>1312.0985443044185</v>
      </c>
      <c r="BS57" s="29">
        <v>0</v>
      </c>
      <c r="BT57" s="59">
        <f t="shared" si="0"/>
        <v>645100.63562787417</v>
      </c>
      <c r="BU57" s="29">
        <v>157972.66526584449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18.657603470184675</v>
      </c>
      <c r="CE57" s="29">
        <v>0</v>
      </c>
      <c r="CF57" s="29">
        <v>7359.4099003466517</v>
      </c>
      <c r="CG57" s="29">
        <v>0</v>
      </c>
      <c r="CH57" s="29">
        <v>0</v>
      </c>
      <c r="CI57" s="29">
        <v>31966.014309505561</v>
      </c>
      <c r="CJ57" s="38">
        <f t="shared" si="2"/>
        <v>842417.38270704099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96756.696427499104</v>
      </c>
      <c r="D58" s="29">
        <v>40065.530097332397</v>
      </c>
      <c r="E58" s="29">
        <v>474.73255776095618</v>
      </c>
      <c r="F58" s="29">
        <v>4405.991024681206</v>
      </c>
      <c r="G58" s="29">
        <v>61196.838284110105</v>
      </c>
      <c r="H58" s="29">
        <v>12898.737143408131</v>
      </c>
      <c r="I58" s="29">
        <v>2259.8105729771491</v>
      </c>
      <c r="J58" s="29">
        <v>2406.5131445622615</v>
      </c>
      <c r="K58" s="29">
        <v>3817.2308378547459</v>
      </c>
      <c r="L58" s="29">
        <v>3327.5181425644805</v>
      </c>
      <c r="M58" s="29">
        <v>10544.818528055348</v>
      </c>
      <c r="N58" s="29">
        <v>2627.9200320142609</v>
      </c>
      <c r="O58" s="29">
        <v>2472.4555795962665</v>
      </c>
      <c r="P58" s="29">
        <v>9900.9764420505999</v>
      </c>
      <c r="Q58" s="29">
        <v>4443.0493761398175</v>
      </c>
      <c r="R58" s="29">
        <v>9942.785999723108</v>
      </c>
      <c r="S58" s="29">
        <v>6655.6864273952688</v>
      </c>
      <c r="T58" s="29">
        <v>7826.6790811360552</v>
      </c>
      <c r="U58" s="29">
        <v>27017.653776969237</v>
      </c>
      <c r="V58" s="29">
        <v>2474.1650589565065</v>
      </c>
      <c r="W58" s="29">
        <v>3205.2337176256574</v>
      </c>
      <c r="X58" s="29">
        <v>6883.2819530924498</v>
      </c>
      <c r="Y58" s="29">
        <v>2535.7553449277971</v>
      </c>
      <c r="Z58" s="29">
        <v>6220.7937957347585</v>
      </c>
      <c r="AA58" s="29">
        <v>8684.5140503757084</v>
      </c>
      <c r="AB58" s="29">
        <v>5014.6581923708327</v>
      </c>
      <c r="AC58" s="29">
        <v>187431.32808679945</v>
      </c>
      <c r="AD58" s="29">
        <v>7414.1630881498959</v>
      </c>
      <c r="AE58" s="29">
        <v>71327.701859717767</v>
      </c>
      <c r="AF58" s="29">
        <v>46186.625791061502</v>
      </c>
      <c r="AG58" s="29">
        <v>66927.588044983029</v>
      </c>
      <c r="AH58" s="29">
        <v>10790.190083885684</v>
      </c>
      <c r="AI58" s="29">
        <v>4162.8398101036091</v>
      </c>
      <c r="AJ58" s="29">
        <v>59746.967809915979</v>
      </c>
      <c r="AK58" s="29">
        <v>893.32775876969129</v>
      </c>
      <c r="AL58" s="29">
        <v>22665.349940880937</v>
      </c>
      <c r="AM58" s="29">
        <v>11399.300358259225</v>
      </c>
      <c r="AN58" s="29">
        <v>9317.6505266704116</v>
      </c>
      <c r="AO58" s="29">
        <v>5880.900807312858</v>
      </c>
      <c r="AP58" s="29">
        <v>4581.9184885592495</v>
      </c>
      <c r="AQ58" s="29">
        <v>17881.741092166103</v>
      </c>
      <c r="AR58" s="29">
        <v>3830.2528107584089</v>
      </c>
      <c r="AS58" s="29">
        <v>4970.2987667751377</v>
      </c>
      <c r="AT58" s="29">
        <v>2899.9636248799798</v>
      </c>
      <c r="AU58" s="29">
        <v>6418.7474610393365</v>
      </c>
      <c r="AV58" s="29">
        <v>66.8180182062017</v>
      </c>
      <c r="AW58" s="29">
        <v>100.9579016091932</v>
      </c>
      <c r="AX58" s="29">
        <v>17747.646268038006</v>
      </c>
      <c r="AY58" s="29">
        <v>23791.491768116241</v>
      </c>
      <c r="AZ58" s="29">
        <v>732.30777389997957</v>
      </c>
      <c r="BA58" s="29">
        <v>667.59596550214599</v>
      </c>
      <c r="BB58" s="29">
        <v>9796.4614875774732</v>
      </c>
      <c r="BC58" s="29">
        <v>7832.697780839123</v>
      </c>
      <c r="BD58" s="29">
        <v>39418.382274039184</v>
      </c>
      <c r="BE58" s="29">
        <v>2093.9520305445067</v>
      </c>
      <c r="BF58" s="29">
        <v>2722.9089195847514</v>
      </c>
      <c r="BG58" s="29">
        <v>13810.997766552267</v>
      </c>
      <c r="BH58" s="29">
        <v>41396.818848998868</v>
      </c>
      <c r="BI58" s="29">
        <v>3405.3115437492233</v>
      </c>
      <c r="BJ58" s="29">
        <v>22917.441232466717</v>
      </c>
      <c r="BK58" s="29">
        <v>476.90044166470057</v>
      </c>
      <c r="BL58" s="29">
        <v>17651.348103796114</v>
      </c>
      <c r="BM58" s="29">
        <v>6067.1013492511902</v>
      </c>
      <c r="BN58" s="29">
        <v>4247.8853116790369</v>
      </c>
      <c r="BO58" s="29">
        <v>6624.7346495972342</v>
      </c>
      <c r="BP58" s="29">
        <v>2921.4675514431269</v>
      </c>
      <c r="BQ58" s="29">
        <v>3090.3262989707882</v>
      </c>
      <c r="BR58" s="29">
        <v>12066.2412367079</v>
      </c>
      <c r="BS58" s="29">
        <v>0</v>
      </c>
      <c r="BT58" s="59">
        <f t="shared" si="0"/>
        <v>1128434.676322436</v>
      </c>
      <c r="BU58" s="29">
        <v>70930.597339336848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538.32550928441447</v>
      </c>
      <c r="CE58" s="29">
        <v>0</v>
      </c>
      <c r="CF58" s="29">
        <v>394.31818000435703</v>
      </c>
      <c r="CG58" s="29">
        <v>0</v>
      </c>
      <c r="CH58" s="29">
        <v>0</v>
      </c>
      <c r="CI58" s="29">
        <v>170563.76256515819</v>
      </c>
      <c r="CJ58" s="38">
        <f t="shared" si="2"/>
        <v>1370861.6799162198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1152.9241313998846</v>
      </c>
      <c r="D59" s="29">
        <v>28.724236804035289</v>
      </c>
      <c r="E59" s="29">
        <v>53.548357469070432</v>
      </c>
      <c r="F59" s="29">
        <v>37.762245098831698</v>
      </c>
      <c r="G59" s="29">
        <v>5303.6133979507949</v>
      </c>
      <c r="H59" s="29">
        <v>667.56112985070854</v>
      </c>
      <c r="I59" s="29">
        <v>189.06027023216103</v>
      </c>
      <c r="J59" s="29">
        <v>218.12590102119316</v>
      </c>
      <c r="K59" s="29">
        <v>498.41228026964637</v>
      </c>
      <c r="L59" s="29">
        <v>147.94073512525517</v>
      </c>
      <c r="M59" s="29">
        <v>2736.0475596596643</v>
      </c>
      <c r="N59" s="29">
        <v>401.95680858345122</v>
      </c>
      <c r="O59" s="29">
        <v>293.15228988065815</v>
      </c>
      <c r="P59" s="29">
        <v>2223.4130930458605</v>
      </c>
      <c r="Q59" s="29">
        <v>163.45248814237553</v>
      </c>
      <c r="R59" s="29">
        <v>855.19852163092071</v>
      </c>
      <c r="S59" s="29">
        <v>649.53726450714248</v>
      </c>
      <c r="T59" s="29">
        <v>527.89138950704739</v>
      </c>
      <c r="U59" s="29">
        <v>2250.8431828573353</v>
      </c>
      <c r="V59" s="29">
        <v>156.47684919231656</v>
      </c>
      <c r="W59" s="29">
        <v>373.89278778262752</v>
      </c>
      <c r="X59" s="29">
        <v>1100.8426970178541</v>
      </c>
      <c r="Y59" s="29">
        <v>217.08129646157727</v>
      </c>
      <c r="Z59" s="29">
        <v>52.332401945717805</v>
      </c>
      <c r="AA59" s="29">
        <v>625.58953764226078</v>
      </c>
      <c r="AB59" s="29">
        <v>1155.7848972942263</v>
      </c>
      <c r="AC59" s="29">
        <v>3359.1388725239353</v>
      </c>
      <c r="AD59" s="29">
        <v>889.96584561540226</v>
      </c>
      <c r="AE59" s="29">
        <v>7118.6689352446183</v>
      </c>
      <c r="AF59" s="29">
        <v>2946.5178270663814</v>
      </c>
      <c r="AG59" s="29">
        <v>10588.01322049563</v>
      </c>
      <c r="AH59" s="29">
        <v>679.34257999526449</v>
      </c>
      <c r="AI59" s="29">
        <v>43.080900038147959</v>
      </c>
      <c r="AJ59" s="29">
        <v>2058.0892188026382</v>
      </c>
      <c r="AK59" s="29">
        <v>84.065667925682106</v>
      </c>
      <c r="AL59" s="29">
        <v>373.51008339217225</v>
      </c>
      <c r="AM59" s="29">
        <v>2319.8209224446109</v>
      </c>
      <c r="AN59" s="29">
        <v>598.40024063733517</v>
      </c>
      <c r="AO59" s="29">
        <v>543.35968212487853</v>
      </c>
      <c r="AP59" s="29">
        <v>918.78853348317898</v>
      </c>
      <c r="AQ59" s="29">
        <v>2111.8117674712244</v>
      </c>
      <c r="AR59" s="29">
        <v>1718.6927596407597</v>
      </c>
      <c r="AS59" s="29">
        <v>914.91029962389246</v>
      </c>
      <c r="AT59" s="29">
        <v>720.36825522760535</v>
      </c>
      <c r="AU59" s="29">
        <v>415.82650837968072</v>
      </c>
      <c r="AV59" s="29">
        <v>7.3404327808300875</v>
      </c>
      <c r="AW59" s="29">
        <v>15.29328029080647</v>
      </c>
      <c r="AX59" s="29">
        <v>2207.2044847636816</v>
      </c>
      <c r="AY59" s="29">
        <v>2714.5976317150644</v>
      </c>
      <c r="AZ59" s="29">
        <v>38.411405839233062</v>
      </c>
      <c r="BA59" s="29">
        <v>1075.0117779008096</v>
      </c>
      <c r="BB59" s="29">
        <v>720.7037162434558</v>
      </c>
      <c r="BC59" s="29">
        <v>1075.0188262371794</v>
      </c>
      <c r="BD59" s="29">
        <v>4215.7489876947648</v>
      </c>
      <c r="BE59" s="29">
        <v>233.64903656861279</v>
      </c>
      <c r="BF59" s="29">
        <v>547.93309332755462</v>
      </c>
      <c r="BG59" s="29">
        <v>2447.8387218021671</v>
      </c>
      <c r="BH59" s="29">
        <v>2337.7421841639698</v>
      </c>
      <c r="BI59" s="29">
        <v>394.46276756354825</v>
      </c>
      <c r="BJ59" s="29">
        <v>1387.092050662056</v>
      </c>
      <c r="BK59" s="29">
        <v>98.088743424538094</v>
      </c>
      <c r="BL59" s="29">
        <v>2181.4731268541327</v>
      </c>
      <c r="BM59" s="29">
        <v>755.7853470934873</v>
      </c>
      <c r="BN59" s="29">
        <v>332.71915312059627</v>
      </c>
      <c r="BO59" s="29">
        <v>411.4282246211971</v>
      </c>
      <c r="BP59" s="29">
        <v>3700.8338608379991</v>
      </c>
      <c r="BQ59" s="29">
        <v>319.04057781467077</v>
      </c>
      <c r="BR59" s="29">
        <v>4047.6798898755665</v>
      </c>
      <c r="BS59" s="29">
        <v>0</v>
      </c>
      <c r="BT59" s="59">
        <f t="shared" si="0"/>
        <v>91748.635191701585</v>
      </c>
      <c r="BU59" s="29">
        <v>8123.9108023673998</v>
      </c>
      <c r="BV59" s="29">
        <v>0</v>
      </c>
      <c r="BW59" s="29">
        <v>0</v>
      </c>
      <c r="BX59" s="29">
        <v>84126.813554906563</v>
      </c>
      <c r="BY59" s="29">
        <v>135322.60509981558</v>
      </c>
      <c r="BZ59" s="29">
        <v>0</v>
      </c>
      <c r="CA59" s="29">
        <v>0</v>
      </c>
      <c r="CB59" s="29">
        <v>0</v>
      </c>
      <c r="CC59" s="29">
        <v>0</v>
      </c>
      <c r="CD59" s="29">
        <v>1.3073521327629163</v>
      </c>
      <c r="CE59" s="29">
        <v>0</v>
      </c>
      <c r="CF59" s="29">
        <v>2707.2873076196452</v>
      </c>
      <c r="CG59" s="29">
        <v>0</v>
      </c>
      <c r="CH59" s="29">
        <v>0</v>
      </c>
      <c r="CI59" s="29">
        <v>1260.9509490894609</v>
      </c>
      <c r="CJ59" s="38">
        <f t="shared" si="2"/>
        <v>323291.510257633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371.09660909025018</v>
      </c>
      <c r="D60" s="29">
        <v>385.31213848806334</v>
      </c>
      <c r="E60" s="29">
        <v>6.1743619410786694</v>
      </c>
      <c r="F60" s="29">
        <v>254.41889156068555</v>
      </c>
      <c r="G60" s="29">
        <v>2554.1511215609644</v>
      </c>
      <c r="H60" s="29">
        <v>626.18043760269836</v>
      </c>
      <c r="I60" s="29">
        <v>267.7695148253955</v>
      </c>
      <c r="J60" s="29">
        <v>80.762736961388669</v>
      </c>
      <c r="K60" s="29">
        <v>118.0877968040096</v>
      </c>
      <c r="L60" s="29">
        <v>50.681180966728483</v>
      </c>
      <c r="M60" s="29">
        <v>1424.6844384943736</v>
      </c>
      <c r="N60" s="29">
        <v>354.53274661238191</v>
      </c>
      <c r="O60" s="29">
        <v>416.97297886472199</v>
      </c>
      <c r="P60" s="29">
        <v>2355.0777472263462</v>
      </c>
      <c r="Q60" s="29">
        <v>68.586374655338886</v>
      </c>
      <c r="R60" s="29">
        <v>485.49835496137132</v>
      </c>
      <c r="S60" s="29">
        <v>398.0246060977675</v>
      </c>
      <c r="T60" s="29">
        <v>203.59206632718548</v>
      </c>
      <c r="U60" s="29">
        <v>1146.4548520923113</v>
      </c>
      <c r="V60" s="29">
        <v>95.173009597754671</v>
      </c>
      <c r="W60" s="29">
        <v>236.56928634554714</v>
      </c>
      <c r="X60" s="29">
        <v>590.98368372675429</v>
      </c>
      <c r="Y60" s="29">
        <v>133.19431156239952</v>
      </c>
      <c r="Z60" s="29">
        <v>23.723576054467785</v>
      </c>
      <c r="AA60" s="29">
        <v>342.80491864541324</v>
      </c>
      <c r="AB60" s="29">
        <v>149.37080690405065</v>
      </c>
      <c r="AC60" s="29">
        <v>2398.1303511298138</v>
      </c>
      <c r="AD60" s="29">
        <v>645.26159808514183</v>
      </c>
      <c r="AE60" s="29">
        <v>10818.548834630617</v>
      </c>
      <c r="AF60" s="29">
        <v>1239.9233620668988</v>
      </c>
      <c r="AG60" s="29">
        <v>2398.3307774124769</v>
      </c>
      <c r="AH60" s="29">
        <v>292.83292777617044</v>
      </c>
      <c r="AI60" s="29">
        <v>432.56554680663379</v>
      </c>
      <c r="AJ60" s="29">
        <v>1246.4246247128258</v>
      </c>
      <c r="AK60" s="29">
        <v>42.96213559613944</v>
      </c>
      <c r="AL60" s="29">
        <v>223.62702947651812</v>
      </c>
      <c r="AM60" s="29">
        <v>839.00889723643934</v>
      </c>
      <c r="AN60" s="29">
        <v>10191.471200316724</v>
      </c>
      <c r="AO60" s="29">
        <v>119.0499502723533</v>
      </c>
      <c r="AP60" s="29">
        <v>433.66101735169087</v>
      </c>
      <c r="AQ60" s="29">
        <v>1129.0569904981521</v>
      </c>
      <c r="AR60" s="29">
        <v>287.54624258962656</v>
      </c>
      <c r="AS60" s="29">
        <v>337.14139004512737</v>
      </c>
      <c r="AT60" s="29">
        <v>452.5561831873448</v>
      </c>
      <c r="AU60" s="29">
        <v>20.996717375513274</v>
      </c>
      <c r="AV60" s="29">
        <v>9.0514492037795957</v>
      </c>
      <c r="AW60" s="29">
        <v>12.883843056135879</v>
      </c>
      <c r="AX60" s="29">
        <v>1424.281145360364</v>
      </c>
      <c r="AY60" s="29">
        <v>2142.9408641732052</v>
      </c>
      <c r="AZ60" s="29">
        <v>16.730027036078592</v>
      </c>
      <c r="BA60" s="29">
        <v>736.28406302234509</v>
      </c>
      <c r="BB60" s="29">
        <v>513.5743619004146</v>
      </c>
      <c r="BC60" s="29">
        <v>792.8207854918503</v>
      </c>
      <c r="BD60" s="29">
        <v>1413.0659619695448</v>
      </c>
      <c r="BE60" s="29">
        <v>142.5818887267429</v>
      </c>
      <c r="BF60" s="29">
        <v>17.481146569982151</v>
      </c>
      <c r="BG60" s="29">
        <v>603.64506361643328</v>
      </c>
      <c r="BH60" s="29">
        <v>7539.3348827750815</v>
      </c>
      <c r="BI60" s="29">
        <v>1117.4645646587339</v>
      </c>
      <c r="BJ60" s="29">
        <v>14389.225893344481</v>
      </c>
      <c r="BK60" s="29">
        <v>66.337122797727346</v>
      </c>
      <c r="BL60" s="29">
        <v>814.58698940183683</v>
      </c>
      <c r="BM60" s="29">
        <v>6502.5446951204112</v>
      </c>
      <c r="BN60" s="29">
        <v>7403.4538425885685</v>
      </c>
      <c r="BO60" s="29">
        <v>6463.8852850805688</v>
      </c>
      <c r="BP60" s="29">
        <v>2096.0355092087684</v>
      </c>
      <c r="BQ60" s="29">
        <v>90.188402642981373</v>
      </c>
      <c r="BR60" s="29">
        <v>97.640474996292795</v>
      </c>
      <c r="BS60" s="29">
        <v>0</v>
      </c>
      <c r="BT60" s="59">
        <f t="shared" si="0"/>
        <v>101095.01258727798</v>
      </c>
      <c r="BU60" s="29">
        <v>854843.44649728271</v>
      </c>
      <c r="BV60" s="29">
        <v>0</v>
      </c>
      <c r="BW60" s="29">
        <v>0</v>
      </c>
      <c r="BX60" s="29">
        <v>0</v>
      </c>
      <c r="BY60" s="29">
        <v>10509.609430960876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108.24924197842401</v>
      </c>
      <c r="CG60" s="29">
        <v>0</v>
      </c>
      <c r="CH60" s="29">
        <v>0</v>
      </c>
      <c r="CI60" s="29">
        <v>0</v>
      </c>
      <c r="CJ60" s="38">
        <f t="shared" si="2"/>
        <v>966556.31775749987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54856.689655434195</v>
      </c>
      <c r="D61" s="29">
        <v>7698.1572086714405</v>
      </c>
      <c r="E61" s="29">
        <v>6106.7230288724495</v>
      </c>
      <c r="F61" s="29">
        <v>4586.8558354546831</v>
      </c>
      <c r="G61" s="29">
        <v>99652.016835679678</v>
      </c>
      <c r="H61" s="29">
        <v>9589.6223330907433</v>
      </c>
      <c r="I61" s="29">
        <v>3361.9032358329</v>
      </c>
      <c r="J61" s="29">
        <v>3929.9474088168454</v>
      </c>
      <c r="K61" s="29">
        <v>5345.1553782739302</v>
      </c>
      <c r="L61" s="29">
        <v>902.3778350472785</v>
      </c>
      <c r="M61" s="29">
        <v>25623.22198151243</v>
      </c>
      <c r="N61" s="29">
        <v>3970.7471334678294</v>
      </c>
      <c r="O61" s="29">
        <v>7355.742544988113</v>
      </c>
      <c r="P61" s="29">
        <v>32273.32159780907</v>
      </c>
      <c r="Q61" s="29">
        <v>3542.4450314780215</v>
      </c>
      <c r="R61" s="29">
        <v>13598.379678631652</v>
      </c>
      <c r="S61" s="29">
        <v>12503.979032810854</v>
      </c>
      <c r="T61" s="29">
        <v>14846.961214981333</v>
      </c>
      <c r="U61" s="29">
        <v>34800.15444528131</v>
      </c>
      <c r="V61" s="29">
        <v>2559.7766941369573</v>
      </c>
      <c r="W61" s="29">
        <v>5931.5759732420338</v>
      </c>
      <c r="X61" s="29">
        <v>10938.611796734418</v>
      </c>
      <c r="Y61" s="29">
        <v>3545.1526242188602</v>
      </c>
      <c r="Z61" s="29">
        <v>1117.3501627439775</v>
      </c>
      <c r="AA61" s="29">
        <v>13028.648504283858</v>
      </c>
      <c r="AB61" s="29">
        <v>6405.6070409013155</v>
      </c>
      <c r="AC61" s="29">
        <v>326538.46815670462</v>
      </c>
      <c r="AD61" s="29">
        <v>22337.391665938798</v>
      </c>
      <c r="AE61" s="29">
        <v>147902.40684754465</v>
      </c>
      <c r="AF61" s="29">
        <v>94069.97327206601</v>
      </c>
      <c r="AG61" s="29">
        <v>40629.060746797877</v>
      </c>
      <c r="AH61" s="29">
        <v>8537.8774365278387</v>
      </c>
      <c r="AI61" s="29">
        <v>4104.9890759184973</v>
      </c>
      <c r="AJ61" s="29">
        <v>24823.149327392926</v>
      </c>
      <c r="AK61" s="29">
        <v>1623.1857463211222</v>
      </c>
      <c r="AL61" s="29">
        <v>19846.615370715415</v>
      </c>
      <c r="AM61" s="29">
        <v>21837.231655203315</v>
      </c>
      <c r="AN61" s="29">
        <v>8741.489738646811</v>
      </c>
      <c r="AO61" s="29">
        <v>10250.748874014756</v>
      </c>
      <c r="AP61" s="29">
        <v>5520.0087204722859</v>
      </c>
      <c r="AQ61" s="29">
        <v>40842.307080978237</v>
      </c>
      <c r="AR61" s="29">
        <v>17442.964579398678</v>
      </c>
      <c r="AS61" s="29">
        <v>9227.4401828380524</v>
      </c>
      <c r="AT61" s="29">
        <v>4887.2030205364372</v>
      </c>
      <c r="AU61" s="29">
        <v>142937.12165829854</v>
      </c>
      <c r="AV61" s="29">
        <v>12197.619997212019</v>
      </c>
      <c r="AW61" s="29">
        <v>16048.703850443191</v>
      </c>
      <c r="AX61" s="29">
        <v>17806.183161118322</v>
      </c>
      <c r="AY61" s="29">
        <v>23682.972319950451</v>
      </c>
      <c r="AZ61" s="29">
        <v>4499.5146152655534</v>
      </c>
      <c r="BA61" s="29">
        <v>4731.790144908804</v>
      </c>
      <c r="BB61" s="29">
        <v>7810.8518875658074</v>
      </c>
      <c r="BC61" s="29">
        <v>11285.098830317242</v>
      </c>
      <c r="BD61" s="29">
        <v>28811.391980255947</v>
      </c>
      <c r="BE61" s="29">
        <v>2243.1328436117833</v>
      </c>
      <c r="BF61" s="29">
        <v>5396.6338278756011</v>
      </c>
      <c r="BG61" s="29">
        <v>38908.710177047105</v>
      </c>
      <c r="BH61" s="29">
        <v>78810.136891707865</v>
      </c>
      <c r="BI61" s="29">
        <v>3716.726319184113</v>
      </c>
      <c r="BJ61" s="29">
        <v>81978.178908284928</v>
      </c>
      <c r="BK61" s="29">
        <v>1509.6475118138396</v>
      </c>
      <c r="BL61" s="29">
        <v>56700.717069437553</v>
      </c>
      <c r="BM61" s="29">
        <v>64195.718159396696</v>
      </c>
      <c r="BN61" s="29">
        <v>9220.2627353219832</v>
      </c>
      <c r="BO61" s="29">
        <v>10589.619642475638</v>
      </c>
      <c r="BP61" s="29">
        <v>28413.977373889298</v>
      </c>
      <c r="BQ61" s="29">
        <v>4536.1431863416592</v>
      </c>
      <c r="BR61" s="29">
        <v>16197.227795031906</v>
      </c>
      <c r="BS61" s="29">
        <v>0</v>
      </c>
      <c r="BT61" s="59">
        <f t="shared" si="0"/>
        <v>1869461.716597168</v>
      </c>
      <c r="BU61" s="29">
        <v>365840.03661270405</v>
      </c>
      <c r="BV61" s="29">
        <v>0</v>
      </c>
      <c r="BW61" s="29">
        <v>0</v>
      </c>
      <c r="BX61" s="29">
        <v>12617.744720386741</v>
      </c>
      <c r="BY61" s="29">
        <v>9055.1758285269789</v>
      </c>
      <c r="BZ61" s="29">
        <v>0</v>
      </c>
      <c r="CA61" s="29">
        <v>0</v>
      </c>
      <c r="CB61" s="29">
        <v>0</v>
      </c>
      <c r="CC61" s="29">
        <v>0</v>
      </c>
      <c r="CD61" s="29">
        <v>56.087022492937059</v>
      </c>
      <c r="CE61" s="29">
        <v>0</v>
      </c>
      <c r="CF61" s="29">
        <v>8439.3192864369576</v>
      </c>
      <c r="CG61" s="29">
        <v>0</v>
      </c>
      <c r="CH61" s="29">
        <v>-25.354134671328755</v>
      </c>
      <c r="CI61" s="29">
        <v>31227.806669001999</v>
      </c>
      <c r="CJ61" s="38">
        <f t="shared" si="2"/>
        <v>2296672.5326020466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41941.091827064156</v>
      </c>
      <c r="D62" s="29">
        <v>10209.77049221318</v>
      </c>
      <c r="E62" s="29">
        <v>8091.1731350213577</v>
      </c>
      <c r="F62" s="29">
        <v>2592.181436015519</v>
      </c>
      <c r="G62" s="29">
        <v>48110.734127056501</v>
      </c>
      <c r="H62" s="29">
        <v>3747.8066291669138</v>
      </c>
      <c r="I62" s="29">
        <v>1868.6986442758737</v>
      </c>
      <c r="J62" s="29">
        <v>4483.4733226683911</v>
      </c>
      <c r="K62" s="29">
        <v>2196.0047130483881</v>
      </c>
      <c r="L62" s="29">
        <v>7047.3194289335097</v>
      </c>
      <c r="M62" s="29">
        <v>9157.2258948418457</v>
      </c>
      <c r="N62" s="29">
        <v>12835.557849011919</v>
      </c>
      <c r="O62" s="29">
        <v>4635.7101593981843</v>
      </c>
      <c r="P62" s="29">
        <v>15880.766738146536</v>
      </c>
      <c r="Q62" s="29">
        <v>1595.1654865358228</v>
      </c>
      <c r="R62" s="29">
        <v>9260.8067969649801</v>
      </c>
      <c r="S62" s="29">
        <v>9531.9718016909355</v>
      </c>
      <c r="T62" s="29">
        <v>7323.7755282923054</v>
      </c>
      <c r="U62" s="29">
        <v>26550.766727759245</v>
      </c>
      <c r="V62" s="29">
        <v>2790.5567494365546</v>
      </c>
      <c r="W62" s="29">
        <v>8916.3470951416348</v>
      </c>
      <c r="X62" s="29">
        <v>5250.4419006340213</v>
      </c>
      <c r="Y62" s="29">
        <v>3193.7189355138726</v>
      </c>
      <c r="Z62" s="29">
        <v>4616.6970554542058</v>
      </c>
      <c r="AA62" s="29">
        <v>23507.547138072448</v>
      </c>
      <c r="AB62" s="29">
        <v>18399.727650448876</v>
      </c>
      <c r="AC62" s="29">
        <v>100659.92536721486</v>
      </c>
      <c r="AD62" s="29">
        <v>24189.090345955119</v>
      </c>
      <c r="AE62" s="29">
        <v>115539.36291789806</v>
      </c>
      <c r="AF62" s="29">
        <v>135855.94936400373</v>
      </c>
      <c r="AG62" s="29">
        <v>295663.60972351686</v>
      </c>
      <c r="AH62" s="29">
        <v>16378.619748691228</v>
      </c>
      <c r="AI62" s="29">
        <v>8391.5805486138615</v>
      </c>
      <c r="AJ62" s="29">
        <v>43981.556453977966</v>
      </c>
      <c r="AK62" s="29">
        <v>4817.5078678235623</v>
      </c>
      <c r="AL62" s="29">
        <v>37994.959146481873</v>
      </c>
      <c r="AM62" s="29">
        <v>14974.220165803761</v>
      </c>
      <c r="AN62" s="29">
        <v>8909.854758659887</v>
      </c>
      <c r="AO62" s="29">
        <v>23573.938744766885</v>
      </c>
      <c r="AP62" s="29">
        <v>18073.082439555779</v>
      </c>
      <c r="AQ62" s="29">
        <v>47842.388105026483</v>
      </c>
      <c r="AR62" s="29">
        <v>95645.836171615607</v>
      </c>
      <c r="AS62" s="29">
        <v>15221.638169732892</v>
      </c>
      <c r="AT62" s="29">
        <v>15586.826218976625</v>
      </c>
      <c r="AU62" s="29">
        <v>1313.5157498217409</v>
      </c>
      <c r="AV62" s="29">
        <v>199.73980990442624</v>
      </c>
      <c r="AW62" s="29">
        <v>396.00465801674113</v>
      </c>
      <c r="AX62" s="29">
        <v>36201.283029975872</v>
      </c>
      <c r="AY62" s="29">
        <v>57447.469242956271</v>
      </c>
      <c r="AZ62" s="29">
        <v>4584.7916763138446</v>
      </c>
      <c r="BA62" s="29">
        <v>4996.2153887769182</v>
      </c>
      <c r="BB62" s="29">
        <v>18873.131291610058</v>
      </c>
      <c r="BC62" s="29">
        <v>19205.328090213479</v>
      </c>
      <c r="BD62" s="29">
        <v>35464.694205200816</v>
      </c>
      <c r="BE62" s="29">
        <v>5291.3480233405644</v>
      </c>
      <c r="BF62" s="29">
        <v>5804.0614534651304</v>
      </c>
      <c r="BG62" s="29">
        <v>49949.149010568464</v>
      </c>
      <c r="BH62" s="29">
        <v>184368.55336190315</v>
      </c>
      <c r="BI62" s="29">
        <v>320.15150445436973</v>
      </c>
      <c r="BJ62" s="29">
        <v>62098.364830452585</v>
      </c>
      <c r="BK62" s="29">
        <v>3499.9286349337494</v>
      </c>
      <c r="BL62" s="29">
        <v>28505.28777618998</v>
      </c>
      <c r="BM62" s="29">
        <v>53397.699962126717</v>
      </c>
      <c r="BN62" s="29">
        <v>9643.5054831267516</v>
      </c>
      <c r="BO62" s="29">
        <v>12183.517732704562</v>
      </c>
      <c r="BP62" s="29">
        <v>90050.963752892188</v>
      </c>
      <c r="BQ62" s="29">
        <v>4221.1889848386436</v>
      </c>
      <c r="BR62" s="29">
        <v>21670.050379448185</v>
      </c>
      <c r="BS62" s="29">
        <v>0</v>
      </c>
      <c r="BT62" s="59">
        <f t="shared" si="0"/>
        <v>2026720.9275543571</v>
      </c>
      <c r="BU62" s="29">
        <v>352005.20446932397</v>
      </c>
      <c r="BV62" s="29">
        <v>0</v>
      </c>
      <c r="BW62" s="29">
        <v>0</v>
      </c>
      <c r="BX62" s="29">
        <v>2143993.2421394596</v>
      </c>
      <c r="BY62" s="29">
        <v>15014066.364299845</v>
      </c>
      <c r="BZ62" s="29">
        <v>27073.212179456987</v>
      </c>
      <c r="CA62" s="29">
        <v>28671.589195758806</v>
      </c>
      <c r="CB62" s="29">
        <v>0</v>
      </c>
      <c r="CC62" s="29">
        <v>0</v>
      </c>
      <c r="CD62" s="29">
        <v>0</v>
      </c>
      <c r="CE62" s="29">
        <v>0</v>
      </c>
      <c r="CF62" s="29">
        <v>44415.067106204369</v>
      </c>
      <c r="CG62" s="29">
        <v>0</v>
      </c>
      <c r="CH62" s="29">
        <v>0</v>
      </c>
      <c r="CI62" s="29">
        <v>11155.658535505498</v>
      </c>
      <c r="CJ62" s="38">
        <f t="shared" si="2"/>
        <v>19648101.265479911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6045.980889918932</v>
      </c>
      <c r="D63" s="29">
        <v>152.24610403771416</v>
      </c>
      <c r="E63" s="29">
        <v>23.630059749209018</v>
      </c>
      <c r="F63" s="29">
        <v>61.694289588875478</v>
      </c>
      <c r="G63" s="29">
        <v>1982.9641811430281</v>
      </c>
      <c r="H63" s="29">
        <v>89.521401426009007</v>
      </c>
      <c r="I63" s="29">
        <v>85.068979858376181</v>
      </c>
      <c r="J63" s="29">
        <v>45.266237403550413</v>
      </c>
      <c r="K63" s="29">
        <v>64.173765649027715</v>
      </c>
      <c r="L63" s="29">
        <v>393.39260832043652</v>
      </c>
      <c r="M63" s="29">
        <v>39.564260752659159</v>
      </c>
      <c r="N63" s="29">
        <v>49.962449815485058</v>
      </c>
      <c r="O63" s="29">
        <v>37.929662670938967</v>
      </c>
      <c r="P63" s="29">
        <v>206.38072512417443</v>
      </c>
      <c r="Q63" s="29">
        <v>26.423409295164149</v>
      </c>
      <c r="R63" s="29">
        <v>282.39985841580585</v>
      </c>
      <c r="S63" s="29">
        <v>87.835137073213033</v>
      </c>
      <c r="T63" s="29">
        <v>104.57500423337532</v>
      </c>
      <c r="U63" s="29">
        <v>532.91452521337101</v>
      </c>
      <c r="V63" s="29">
        <v>15.987307195791198</v>
      </c>
      <c r="W63" s="29">
        <v>39.585737729551752</v>
      </c>
      <c r="X63" s="29">
        <v>102.21454513033203</v>
      </c>
      <c r="Y63" s="29">
        <v>57.104879998898681</v>
      </c>
      <c r="Z63" s="29">
        <v>34.850745998261708</v>
      </c>
      <c r="AA63" s="29">
        <v>390.52482069548756</v>
      </c>
      <c r="AB63" s="29">
        <v>1064.8303143738808</v>
      </c>
      <c r="AC63" s="29">
        <v>3879.5240734810859</v>
      </c>
      <c r="AD63" s="29">
        <v>2988.6876417598396</v>
      </c>
      <c r="AE63" s="29">
        <v>9858.9961134693367</v>
      </c>
      <c r="AF63" s="29">
        <v>4829.6108038517032</v>
      </c>
      <c r="AG63" s="29">
        <v>74301.786501204886</v>
      </c>
      <c r="AH63" s="29">
        <v>447.74561307413251</v>
      </c>
      <c r="AI63" s="29">
        <v>11.723209176015068</v>
      </c>
      <c r="AJ63" s="29">
        <v>2576.4548766269245</v>
      </c>
      <c r="AK63" s="29">
        <v>265.07658517897244</v>
      </c>
      <c r="AL63" s="29">
        <v>342.00602173192556</v>
      </c>
      <c r="AM63" s="29">
        <v>183.58793178749877</v>
      </c>
      <c r="AN63" s="29">
        <v>82.578573497213512</v>
      </c>
      <c r="AO63" s="29">
        <v>1041.5126153534241</v>
      </c>
      <c r="AP63" s="29">
        <v>1047.1267407306066</v>
      </c>
      <c r="AQ63" s="29">
        <v>58.761400993901859</v>
      </c>
      <c r="AR63" s="29">
        <v>263.64238840616082</v>
      </c>
      <c r="AS63" s="29">
        <v>11.040802944774068</v>
      </c>
      <c r="AT63" s="29">
        <v>306.69116789314972</v>
      </c>
      <c r="AU63" s="29">
        <v>3688.7879962559041</v>
      </c>
      <c r="AV63" s="29">
        <v>160.33439753034133</v>
      </c>
      <c r="AW63" s="29">
        <v>25.322658146978352</v>
      </c>
      <c r="AX63" s="29">
        <v>989.6298338703798</v>
      </c>
      <c r="AY63" s="29">
        <v>1893.5178449509153</v>
      </c>
      <c r="AZ63" s="29">
        <v>22.886179559486724</v>
      </c>
      <c r="BA63" s="29">
        <v>0</v>
      </c>
      <c r="BB63" s="29">
        <v>337.2398967595185</v>
      </c>
      <c r="BC63" s="29">
        <v>942.05913654335791</v>
      </c>
      <c r="BD63" s="29">
        <v>201.42311338747123</v>
      </c>
      <c r="BE63" s="29">
        <v>148.81697049077061</v>
      </c>
      <c r="BF63" s="29">
        <v>205.28761760874096</v>
      </c>
      <c r="BG63" s="29">
        <v>2950.5599434432338</v>
      </c>
      <c r="BH63" s="29">
        <v>93634.036334645847</v>
      </c>
      <c r="BI63" s="29">
        <v>0</v>
      </c>
      <c r="BJ63" s="29">
        <v>33827.283286991333</v>
      </c>
      <c r="BK63" s="29">
        <v>525.48147202820439</v>
      </c>
      <c r="BL63" s="29">
        <v>80623.483995511677</v>
      </c>
      <c r="BM63" s="29">
        <v>35740.016410908371</v>
      </c>
      <c r="BN63" s="29">
        <v>583.37000103636592</v>
      </c>
      <c r="BO63" s="29">
        <v>529.78359408633492</v>
      </c>
      <c r="BP63" s="29">
        <v>2710.2336454539368</v>
      </c>
      <c r="BQ63" s="29">
        <v>290.49241966137157</v>
      </c>
      <c r="BR63" s="29">
        <v>1672.3304509629545</v>
      </c>
      <c r="BS63" s="29">
        <v>0</v>
      </c>
      <c r="BT63" s="59">
        <f t="shared" si="0"/>
        <v>376215.95216180664</v>
      </c>
      <c r="BU63" s="29">
        <v>227213.2397877273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958.57445394511069</v>
      </c>
      <c r="CG63" s="29">
        <v>0</v>
      </c>
      <c r="CH63" s="29">
        <v>0</v>
      </c>
      <c r="CI63" s="29">
        <v>0</v>
      </c>
      <c r="CJ63" s="38">
        <f t="shared" si="2"/>
        <v>604387.76640347915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1984.5223357890354</v>
      </c>
      <c r="D64" s="29">
        <v>2261.0866531355982</v>
      </c>
      <c r="E64" s="29">
        <v>467.41516566033874</v>
      </c>
      <c r="F64" s="29">
        <v>271.3927996972148</v>
      </c>
      <c r="G64" s="29">
        <v>6001.9630692148176</v>
      </c>
      <c r="H64" s="29">
        <v>728.03168861877214</v>
      </c>
      <c r="I64" s="29">
        <v>257.32760398223411</v>
      </c>
      <c r="J64" s="29">
        <v>525.66588555029307</v>
      </c>
      <c r="K64" s="29">
        <v>160.22849489346771</v>
      </c>
      <c r="L64" s="29">
        <v>1054.6637686214851</v>
      </c>
      <c r="M64" s="29">
        <v>1444.1586633988836</v>
      </c>
      <c r="N64" s="29">
        <v>944.30896724301579</v>
      </c>
      <c r="O64" s="29">
        <v>593.91306756725896</v>
      </c>
      <c r="P64" s="29">
        <v>1718.6154347597208</v>
      </c>
      <c r="Q64" s="29">
        <v>205.06962400746517</v>
      </c>
      <c r="R64" s="29">
        <v>972.13910639029518</v>
      </c>
      <c r="S64" s="29">
        <v>955.14197504605477</v>
      </c>
      <c r="T64" s="29">
        <v>635.09378888769584</v>
      </c>
      <c r="U64" s="29">
        <v>3184.5962982646442</v>
      </c>
      <c r="V64" s="29">
        <v>278.78212587788153</v>
      </c>
      <c r="W64" s="29">
        <v>567.33674329909229</v>
      </c>
      <c r="X64" s="29">
        <v>823.18406597231251</v>
      </c>
      <c r="Y64" s="29">
        <v>339.76449737098579</v>
      </c>
      <c r="Z64" s="29">
        <v>1552.1154167335596</v>
      </c>
      <c r="AA64" s="29">
        <v>1049.9309278878172</v>
      </c>
      <c r="AB64" s="29">
        <v>2761.3868779219429</v>
      </c>
      <c r="AC64" s="29">
        <v>12560.365918123136</v>
      </c>
      <c r="AD64" s="29">
        <v>1837.6164004697966</v>
      </c>
      <c r="AE64" s="29">
        <v>8235.6810889553562</v>
      </c>
      <c r="AF64" s="29">
        <v>7124.2609114441329</v>
      </c>
      <c r="AG64" s="29">
        <v>16623.139683947265</v>
      </c>
      <c r="AH64" s="29">
        <v>502.36136341755019</v>
      </c>
      <c r="AI64" s="29">
        <v>233.64246330221022</v>
      </c>
      <c r="AJ64" s="29">
        <v>3867.4689451498921</v>
      </c>
      <c r="AK64" s="29">
        <v>324.3342127796829</v>
      </c>
      <c r="AL64" s="29">
        <v>1464.7760224924766</v>
      </c>
      <c r="AM64" s="29">
        <v>1181.9839862067533</v>
      </c>
      <c r="AN64" s="29">
        <v>1992.1999219336872</v>
      </c>
      <c r="AO64" s="29">
        <v>931.22539352490867</v>
      </c>
      <c r="AP64" s="29">
        <v>2462.7900978032826</v>
      </c>
      <c r="AQ64" s="29">
        <v>1788.183613759164</v>
      </c>
      <c r="AR64" s="29">
        <v>15870.353830630593</v>
      </c>
      <c r="AS64" s="29">
        <v>643.16894807927747</v>
      </c>
      <c r="AT64" s="29">
        <v>682.61353887129371</v>
      </c>
      <c r="AU64" s="29">
        <v>1214.4098685509259</v>
      </c>
      <c r="AV64" s="29">
        <v>0</v>
      </c>
      <c r="AW64" s="29">
        <v>23.770706997073727</v>
      </c>
      <c r="AX64" s="29">
        <v>7783.0738277796918</v>
      </c>
      <c r="AY64" s="29">
        <v>18435.568677686209</v>
      </c>
      <c r="AZ64" s="29">
        <v>1702.9813230307259</v>
      </c>
      <c r="BA64" s="29">
        <v>5496.0205109191547</v>
      </c>
      <c r="BB64" s="29">
        <v>4050.5504554029094</v>
      </c>
      <c r="BC64" s="29">
        <v>4057.3932995496716</v>
      </c>
      <c r="BD64" s="29">
        <v>5514.7798128796931</v>
      </c>
      <c r="BE64" s="29">
        <v>1134.0719273852906</v>
      </c>
      <c r="BF64" s="29">
        <v>1107.4697889207837</v>
      </c>
      <c r="BG64" s="29">
        <v>16892.3752715964</v>
      </c>
      <c r="BH64" s="29">
        <v>133492.6100764288</v>
      </c>
      <c r="BI64" s="29">
        <v>1731.5773190220475</v>
      </c>
      <c r="BJ64" s="29">
        <v>44299.988409256883</v>
      </c>
      <c r="BK64" s="29">
        <v>627.57812373599199</v>
      </c>
      <c r="BL64" s="29">
        <v>18817.165745629431</v>
      </c>
      <c r="BM64" s="29">
        <v>44688.091660947204</v>
      </c>
      <c r="BN64" s="29">
        <v>6355.4372712023105</v>
      </c>
      <c r="BO64" s="29">
        <v>6424.6169833942349</v>
      </c>
      <c r="BP64" s="29">
        <v>108839.43508211779</v>
      </c>
      <c r="BQ64" s="29">
        <v>406.09346014331891</v>
      </c>
      <c r="BR64" s="29">
        <v>3748.4207776729008</v>
      </c>
      <c r="BS64" s="29">
        <v>0</v>
      </c>
      <c r="BT64" s="59">
        <f t="shared" si="0"/>
        <v>546907.48176693171</v>
      </c>
      <c r="BU64" s="29">
        <v>403659.53836826456</v>
      </c>
      <c r="BV64" s="29">
        <v>830664.20739290142</v>
      </c>
      <c r="BW64" s="29">
        <v>0</v>
      </c>
      <c r="BX64" s="29">
        <v>13183493.889861083</v>
      </c>
      <c r="BY64" s="29">
        <v>238497.50654632793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80085.300060086956</v>
      </c>
      <c r="CG64" s="29">
        <v>0</v>
      </c>
      <c r="CH64" s="29">
        <v>0</v>
      </c>
      <c r="CI64" s="29">
        <v>4891.7223587274866</v>
      </c>
      <c r="CJ64" s="38">
        <f t="shared" si="2"/>
        <v>15288199.646354323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774.87321318658474</v>
      </c>
      <c r="D65" s="29">
        <v>352.57482327074734</v>
      </c>
      <c r="E65" s="29">
        <v>151.57885284846128</v>
      </c>
      <c r="F65" s="29">
        <v>732.76495753616712</v>
      </c>
      <c r="G65" s="29">
        <v>5835.5076081161797</v>
      </c>
      <c r="H65" s="29">
        <v>952.7185239262717</v>
      </c>
      <c r="I65" s="29">
        <v>132.17923653914676</v>
      </c>
      <c r="J65" s="29">
        <v>710.46885612018787</v>
      </c>
      <c r="K65" s="29">
        <v>397.13195590644415</v>
      </c>
      <c r="L65" s="29">
        <v>92.455341444607072</v>
      </c>
      <c r="M65" s="29">
        <v>1169.8189016922502</v>
      </c>
      <c r="N65" s="29">
        <v>678.85644748049788</v>
      </c>
      <c r="O65" s="29">
        <v>1077.9604283031144</v>
      </c>
      <c r="P65" s="29">
        <v>1317.1567900907719</v>
      </c>
      <c r="Q65" s="29">
        <v>237.78928354241143</v>
      </c>
      <c r="R65" s="29">
        <v>978.03011325926093</v>
      </c>
      <c r="S65" s="29">
        <v>1430.8712051863236</v>
      </c>
      <c r="T65" s="29">
        <v>695.17552535311984</v>
      </c>
      <c r="U65" s="29">
        <v>2810.2670093359434</v>
      </c>
      <c r="V65" s="29">
        <v>185.95267633845782</v>
      </c>
      <c r="W65" s="29">
        <v>365.87518085911063</v>
      </c>
      <c r="X65" s="29">
        <v>1094.7433732704103</v>
      </c>
      <c r="Y65" s="29">
        <v>397.06056127920283</v>
      </c>
      <c r="Z65" s="29">
        <v>6.7617405762995544</v>
      </c>
      <c r="AA65" s="29">
        <v>397.23673088308448</v>
      </c>
      <c r="AB65" s="29">
        <v>303.80334613512207</v>
      </c>
      <c r="AC65" s="29">
        <v>2493.9489188436196</v>
      </c>
      <c r="AD65" s="29">
        <v>772.34850461936401</v>
      </c>
      <c r="AE65" s="29">
        <v>1353.4643200312892</v>
      </c>
      <c r="AF65" s="29">
        <v>3139.6738397408749</v>
      </c>
      <c r="AG65" s="29">
        <v>6700.2579324988783</v>
      </c>
      <c r="AH65" s="29">
        <v>60.447955977135777</v>
      </c>
      <c r="AI65" s="29">
        <v>178.9997843427449</v>
      </c>
      <c r="AJ65" s="29">
        <v>996.05287003900708</v>
      </c>
      <c r="AK65" s="29">
        <v>92.884143447199079</v>
      </c>
      <c r="AL65" s="29">
        <v>471.48434704353735</v>
      </c>
      <c r="AM65" s="29">
        <v>1000.4630821899798</v>
      </c>
      <c r="AN65" s="29">
        <v>1163.9930500841385</v>
      </c>
      <c r="AO65" s="29">
        <v>285.88378547388476</v>
      </c>
      <c r="AP65" s="29">
        <v>292.07225717696389</v>
      </c>
      <c r="AQ65" s="29">
        <v>6172.5486688821911</v>
      </c>
      <c r="AR65" s="29">
        <v>409.26751662663179</v>
      </c>
      <c r="AS65" s="29">
        <v>139.44165013829863</v>
      </c>
      <c r="AT65" s="29">
        <v>132.07161934365845</v>
      </c>
      <c r="AU65" s="29">
        <v>95.105854033536431</v>
      </c>
      <c r="AV65" s="29">
        <v>584.64843077880346</v>
      </c>
      <c r="AW65" s="29">
        <v>66.892792418897756</v>
      </c>
      <c r="AX65" s="29">
        <v>528.79411742356012</v>
      </c>
      <c r="AY65" s="29">
        <v>763.92935966764446</v>
      </c>
      <c r="AZ65" s="29">
        <v>174.32333822899366</v>
      </c>
      <c r="BA65" s="29">
        <v>1072.9739414868307</v>
      </c>
      <c r="BB65" s="29">
        <v>118.49473511499113</v>
      </c>
      <c r="BC65" s="29">
        <v>371.91764204198728</v>
      </c>
      <c r="BD65" s="29">
        <v>698.08570637253729</v>
      </c>
      <c r="BE65" s="29">
        <v>56.701454753764438</v>
      </c>
      <c r="BF65" s="29">
        <v>108.70022036151423</v>
      </c>
      <c r="BG65" s="29">
        <v>763.07242294902949</v>
      </c>
      <c r="BH65" s="29">
        <v>7252.6795687287904</v>
      </c>
      <c r="BI65" s="29">
        <v>928.34788825751389</v>
      </c>
      <c r="BJ65" s="29">
        <v>16183.699193867531</v>
      </c>
      <c r="BK65" s="29">
        <v>76.461211374310054</v>
      </c>
      <c r="BL65" s="29">
        <v>1712.7945822386027</v>
      </c>
      <c r="BM65" s="29">
        <v>1707.2970918452031</v>
      </c>
      <c r="BN65" s="29">
        <v>1955.956362846784</v>
      </c>
      <c r="BO65" s="29">
        <v>1094.1520140928496</v>
      </c>
      <c r="BP65" s="29">
        <v>4950.2633878418956</v>
      </c>
      <c r="BQ65" s="29">
        <v>246.70596436128844</v>
      </c>
      <c r="BR65" s="29">
        <v>714.49357187788223</v>
      </c>
      <c r="BS65" s="29">
        <v>0</v>
      </c>
      <c r="BT65" s="59">
        <f t="shared" si="0"/>
        <v>91361.407781944305</v>
      </c>
      <c r="BU65" s="29">
        <v>287864.17352305126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19.382509903123559</v>
      </c>
      <c r="CE65" s="29">
        <v>0</v>
      </c>
      <c r="CF65" s="29">
        <v>463.90463527459769</v>
      </c>
      <c r="CG65" s="29">
        <v>0</v>
      </c>
      <c r="CH65" s="29">
        <v>0</v>
      </c>
      <c r="CI65" s="29">
        <v>2747.3813010488611</v>
      </c>
      <c r="CJ65" s="38">
        <f t="shared" si="2"/>
        <v>382456.24975122215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33171.846568479305</v>
      </c>
      <c r="D66" s="29">
        <v>1.210373409439913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1500.3607616096863</v>
      </c>
      <c r="T66" s="29">
        <v>0</v>
      </c>
      <c r="U66" s="29">
        <v>0</v>
      </c>
      <c r="V66" s="29">
        <v>0</v>
      </c>
      <c r="W66" s="29">
        <v>0</v>
      </c>
      <c r="X66" s="29">
        <v>1728.8614457900858</v>
      </c>
      <c r="Y66" s="29">
        <v>0</v>
      </c>
      <c r="Z66" s="29">
        <v>0</v>
      </c>
      <c r="AA66" s="29">
        <v>0</v>
      </c>
      <c r="AB66" s="29">
        <v>8.8719810284019403</v>
      </c>
      <c r="AC66" s="29">
        <v>11145.623446290221</v>
      </c>
      <c r="AD66" s="29">
        <v>0</v>
      </c>
      <c r="AE66" s="29">
        <v>0</v>
      </c>
      <c r="AF66" s="29">
        <v>215.45253759744193</v>
      </c>
      <c r="AG66" s="29">
        <v>16.812901916902415</v>
      </c>
      <c r="AH66" s="29">
        <v>79.134877067950228</v>
      </c>
      <c r="AI66" s="29">
        <v>0</v>
      </c>
      <c r="AJ66" s="29">
        <v>38.38650129328289</v>
      </c>
      <c r="AK66" s="29">
        <v>3.7008203038024239</v>
      </c>
      <c r="AL66" s="29">
        <v>0</v>
      </c>
      <c r="AM66" s="29">
        <v>1829.4589153748693</v>
      </c>
      <c r="AN66" s="29">
        <v>0</v>
      </c>
      <c r="AO66" s="29">
        <v>30.432682254609926</v>
      </c>
      <c r="AP66" s="29">
        <v>2525.9121479997962</v>
      </c>
      <c r="AQ66" s="29">
        <v>12.526118236001112</v>
      </c>
      <c r="AR66" s="29">
        <v>23.400427354209221</v>
      </c>
      <c r="AS66" s="29">
        <v>0</v>
      </c>
      <c r="AT66" s="29">
        <v>0</v>
      </c>
      <c r="AU66" s="29">
        <v>7.9332315503733772</v>
      </c>
      <c r="AV66" s="29">
        <v>0</v>
      </c>
      <c r="AW66" s="29">
        <v>0</v>
      </c>
      <c r="AX66" s="29">
        <v>4826.8226804059932</v>
      </c>
      <c r="AY66" s="29">
        <v>744.87972109605425</v>
      </c>
      <c r="AZ66" s="29">
        <v>166.98971070808116</v>
      </c>
      <c r="BA66" s="29">
        <v>286.29508943045289</v>
      </c>
      <c r="BB66" s="29">
        <v>1.1808995730043252</v>
      </c>
      <c r="BC66" s="29">
        <v>25991.568165661436</v>
      </c>
      <c r="BD66" s="29">
        <v>21.019300811595414</v>
      </c>
      <c r="BE66" s="29">
        <v>18.886554042133298</v>
      </c>
      <c r="BF66" s="29">
        <v>1270.6477816381623</v>
      </c>
      <c r="BG66" s="29">
        <v>4654.7905553529581</v>
      </c>
      <c r="BH66" s="29">
        <v>37159.61523616458</v>
      </c>
      <c r="BI66" s="29">
        <v>56.152737155906074</v>
      </c>
      <c r="BJ66" s="29">
        <v>31559.750447937095</v>
      </c>
      <c r="BK66" s="29">
        <v>5.7070611457571445</v>
      </c>
      <c r="BL66" s="29">
        <v>435177.84839650447</v>
      </c>
      <c r="BM66" s="29">
        <v>67842.635869518184</v>
      </c>
      <c r="BN66" s="29">
        <v>776.30740849902065</v>
      </c>
      <c r="BO66" s="29">
        <v>1461.7588583836673</v>
      </c>
      <c r="BP66" s="29">
        <v>3372.290551880867</v>
      </c>
      <c r="BQ66" s="29">
        <v>0</v>
      </c>
      <c r="BR66" s="29">
        <v>64.761650675043228</v>
      </c>
      <c r="BS66" s="29">
        <v>0</v>
      </c>
      <c r="BT66" s="59">
        <f t="shared" si="0"/>
        <v>667799.83441414079</v>
      </c>
      <c r="BU66" s="29">
        <v>941314.54361730337</v>
      </c>
      <c r="BV66" s="29">
        <v>0</v>
      </c>
      <c r="BW66" s="29">
        <v>1376734.3154035578</v>
      </c>
      <c r="BX66" s="29">
        <v>10594196.889107628</v>
      </c>
      <c r="BY66" s="29">
        <v>231751.31074545375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69961.860349022856</v>
      </c>
      <c r="CG66" s="29">
        <v>0</v>
      </c>
      <c r="CH66" s="29">
        <v>0</v>
      </c>
      <c r="CI66" s="29">
        <v>5416.254933145201</v>
      </c>
      <c r="CJ66" s="38">
        <f t="shared" si="2"/>
        <v>13887175.008570252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35.335806573181614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1.0340576129532766</v>
      </c>
      <c r="Y67" s="29">
        <v>0</v>
      </c>
      <c r="Z67" s="29">
        <v>0</v>
      </c>
      <c r="AA67" s="29">
        <v>0</v>
      </c>
      <c r="AB67" s="29">
        <v>0</v>
      </c>
      <c r="AC67" s="29">
        <v>6156.7159738779928</v>
      </c>
      <c r="AD67" s="29">
        <v>0</v>
      </c>
      <c r="AE67" s="29">
        <v>0</v>
      </c>
      <c r="AF67" s="29">
        <v>0</v>
      </c>
      <c r="AG67" s="29">
        <v>0</v>
      </c>
      <c r="AH67" s="29">
        <v>63.773152549715547</v>
      </c>
      <c r="AI67" s="29">
        <v>0</v>
      </c>
      <c r="AJ67" s="29">
        <v>11.785947331184309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4.5108834983792594</v>
      </c>
      <c r="AV67" s="29">
        <v>0</v>
      </c>
      <c r="AW67" s="29">
        <v>0</v>
      </c>
      <c r="AX67" s="29">
        <v>20.087402106964085</v>
      </c>
      <c r="AY67" s="29">
        <v>167.61753960581683</v>
      </c>
      <c r="AZ67" s="29">
        <v>0</v>
      </c>
      <c r="BA67" s="29">
        <v>144.55690644964676</v>
      </c>
      <c r="BB67" s="29">
        <v>0</v>
      </c>
      <c r="BC67" s="29">
        <v>58.301311629059953</v>
      </c>
      <c r="BD67" s="29">
        <v>0</v>
      </c>
      <c r="BE67" s="29">
        <v>5.6221260344309583</v>
      </c>
      <c r="BF67" s="29">
        <v>736.40927045053604</v>
      </c>
      <c r="BG67" s="29">
        <v>2288.6228893388507</v>
      </c>
      <c r="BH67" s="29">
        <v>22197.753390981725</v>
      </c>
      <c r="BI67" s="29">
        <v>0</v>
      </c>
      <c r="BJ67" s="29">
        <v>10793.449949482716</v>
      </c>
      <c r="BK67" s="29">
        <v>0</v>
      </c>
      <c r="BL67" s="29">
        <v>618.5242969043428</v>
      </c>
      <c r="BM67" s="29">
        <v>13197.784199643578</v>
      </c>
      <c r="BN67" s="29">
        <v>401.7000022743722</v>
      </c>
      <c r="BO67" s="29">
        <v>729.04954342271003</v>
      </c>
      <c r="BP67" s="29">
        <v>1669.1184014428268</v>
      </c>
      <c r="BQ67" s="29">
        <v>0</v>
      </c>
      <c r="BR67" s="29">
        <v>0</v>
      </c>
      <c r="BS67" s="29">
        <v>0</v>
      </c>
      <c r="BT67" s="59">
        <f t="shared" si="0"/>
        <v>59301.753051210988</v>
      </c>
      <c r="BU67" s="29">
        <v>1361531.8996321699</v>
      </c>
      <c r="BV67" s="29">
        <v>345676.7052579273</v>
      </c>
      <c r="BW67" s="29">
        <v>0</v>
      </c>
      <c r="BX67" s="29">
        <v>8717637.0277854055</v>
      </c>
      <c r="BY67" s="29">
        <v>312004.04285273631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44.325031403654478</v>
      </c>
      <c r="CG67" s="29">
        <v>0</v>
      </c>
      <c r="CH67" s="29">
        <v>0</v>
      </c>
      <c r="CI67" s="29">
        <v>0</v>
      </c>
      <c r="CJ67" s="38">
        <f t="shared" si="2"/>
        <v>10796195.753610853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269.28669904226797</v>
      </c>
      <c r="D68" s="29">
        <v>1582.8355648986878</v>
      </c>
      <c r="E68" s="29">
        <v>324.09958216392516</v>
      </c>
      <c r="F68" s="29">
        <v>33.833338141596826</v>
      </c>
      <c r="G68" s="29">
        <v>304.21745516119034</v>
      </c>
      <c r="H68" s="29">
        <v>181.90139890393999</v>
      </c>
      <c r="I68" s="29">
        <v>4.6077211530815276</v>
      </c>
      <c r="J68" s="29">
        <v>68.417877909524407</v>
      </c>
      <c r="K68" s="29">
        <v>130.19031489556835</v>
      </c>
      <c r="L68" s="29">
        <v>5.0798251969903374</v>
      </c>
      <c r="M68" s="29">
        <v>245.64534162167891</v>
      </c>
      <c r="N68" s="29">
        <v>125.60474268646033</v>
      </c>
      <c r="O68" s="29">
        <v>68.913824358286618</v>
      </c>
      <c r="P68" s="29">
        <v>163.84951329278437</v>
      </c>
      <c r="Q68" s="29">
        <v>23.280576100253274</v>
      </c>
      <c r="R68" s="29">
        <v>67.893616097001114</v>
      </c>
      <c r="S68" s="29">
        <v>106.40038320700128</v>
      </c>
      <c r="T68" s="29">
        <v>58.109209940277964</v>
      </c>
      <c r="U68" s="29">
        <v>257.67806611185836</v>
      </c>
      <c r="V68" s="29">
        <v>28.656022616763469</v>
      </c>
      <c r="W68" s="29">
        <v>68.059159425657882</v>
      </c>
      <c r="X68" s="29">
        <v>617.5297243431736</v>
      </c>
      <c r="Y68" s="29">
        <v>26.106061746674413</v>
      </c>
      <c r="Z68" s="29">
        <v>37.830976508804511</v>
      </c>
      <c r="AA68" s="29">
        <v>28.141807947333966</v>
      </c>
      <c r="AB68" s="29">
        <v>20.062220050321748</v>
      </c>
      <c r="AC68" s="29">
        <v>2627.4763307249414</v>
      </c>
      <c r="AD68" s="29">
        <v>88.624406897668138</v>
      </c>
      <c r="AE68" s="29">
        <v>429.95749329981157</v>
      </c>
      <c r="AF68" s="29">
        <v>329.9394006497804</v>
      </c>
      <c r="AG68" s="29">
        <v>320.56549262378809</v>
      </c>
      <c r="AH68" s="29">
        <v>11.801418457398785</v>
      </c>
      <c r="AI68" s="29">
        <v>7.7434904921142653</v>
      </c>
      <c r="AJ68" s="29">
        <v>81.471509114809066</v>
      </c>
      <c r="AK68" s="29">
        <v>1.3329265308327471</v>
      </c>
      <c r="AL68" s="29">
        <v>1473.0475707484648</v>
      </c>
      <c r="AM68" s="29">
        <v>66178.894582157198</v>
      </c>
      <c r="AN68" s="29">
        <v>15140.400385474233</v>
      </c>
      <c r="AO68" s="29">
        <v>11.369297096214707</v>
      </c>
      <c r="AP68" s="29">
        <v>119.57543234755362</v>
      </c>
      <c r="AQ68" s="29">
        <v>55.174541068039225</v>
      </c>
      <c r="AR68" s="29">
        <v>54.158375700922171</v>
      </c>
      <c r="AS68" s="29">
        <v>161.79634198228803</v>
      </c>
      <c r="AT68" s="29">
        <v>163.93317874698604</v>
      </c>
      <c r="AU68" s="29">
        <v>27.361708194181947</v>
      </c>
      <c r="AV68" s="29">
        <v>4.8010478512613748</v>
      </c>
      <c r="AW68" s="29">
        <v>10.280885391343077</v>
      </c>
      <c r="AX68" s="29">
        <v>353.31450018549765</v>
      </c>
      <c r="AY68" s="29">
        <v>304.02193389518021</v>
      </c>
      <c r="AZ68" s="29">
        <v>414.29244475288885</v>
      </c>
      <c r="BA68" s="29">
        <v>1921.6366957674304</v>
      </c>
      <c r="BB68" s="29">
        <v>74.200816010140414</v>
      </c>
      <c r="BC68" s="29">
        <v>629.77695753771422</v>
      </c>
      <c r="BD68" s="29">
        <v>665.23429417196394</v>
      </c>
      <c r="BE68" s="29">
        <v>62.90391226085098</v>
      </c>
      <c r="BF68" s="29">
        <v>2.4095980620759563</v>
      </c>
      <c r="BG68" s="29">
        <v>1114.0309711747368</v>
      </c>
      <c r="BH68" s="29">
        <v>58037.495481182719</v>
      </c>
      <c r="BI68" s="29">
        <v>773.78008928577617</v>
      </c>
      <c r="BJ68" s="29">
        <v>85091.578337592073</v>
      </c>
      <c r="BK68" s="29">
        <v>1.9141591577226162</v>
      </c>
      <c r="BL68" s="29">
        <v>42612.733924726752</v>
      </c>
      <c r="BM68" s="29">
        <v>45671.026956112946</v>
      </c>
      <c r="BN68" s="29">
        <v>64162.623819795481</v>
      </c>
      <c r="BO68" s="29">
        <v>7308.0528699187198</v>
      </c>
      <c r="BP68" s="29">
        <v>2891.6280864315258</v>
      </c>
      <c r="BQ68" s="29">
        <v>9.6663877492365575</v>
      </c>
      <c r="BR68" s="29">
        <v>66.370452053173864</v>
      </c>
      <c r="BS68" s="29">
        <v>0</v>
      </c>
      <c r="BT68" s="59">
        <f t="shared" si="0"/>
        <v>404316.62952689559</v>
      </c>
      <c r="BU68" s="29">
        <v>702117.66517685214</v>
      </c>
      <c r="BV68" s="29">
        <v>96339.979799347289</v>
      </c>
      <c r="BW68" s="29">
        <v>0</v>
      </c>
      <c r="BX68" s="29">
        <v>222349.47258500269</v>
      </c>
      <c r="BY68" s="29">
        <v>720589.77686274692</v>
      </c>
      <c r="BZ68" s="29">
        <v>0</v>
      </c>
      <c r="CA68" s="29">
        <v>0</v>
      </c>
      <c r="CB68" s="29">
        <v>0</v>
      </c>
      <c r="CC68" s="29">
        <v>0</v>
      </c>
      <c r="CD68" s="29">
        <v>693.7991955339578</v>
      </c>
      <c r="CE68" s="29">
        <v>0</v>
      </c>
      <c r="CF68" s="29">
        <v>344373.92822868004</v>
      </c>
      <c r="CG68" s="29">
        <v>72155.776996465895</v>
      </c>
      <c r="CH68" s="29">
        <v>-38.892708124280773</v>
      </c>
      <c r="CI68" s="29">
        <v>32899.616083689303</v>
      </c>
      <c r="CJ68" s="38">
        <f t="shared" si="2"/>
        <v>2595797.7517470899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431.47187338367792</v>
      </c>
      <c r="D69" s="29">
        <v>45.234973107674278</v>
      </c>
      <c r="E69" s="29">
        <v>398.73704765479442</v>
      </c>
      <c r="F69" s="29">
        <v>52.063160200751632</v>
      </c>
      <c r="G69" s="29">
        <v>447.96116072200664</v>
      </c>
      <c r="H69" s="29">
        <v>139.5539498060173</v>
      </c>
      <c r="I69" s="29">
        <v>17.888082350823712</v>
      </c>
      <c r="J69" s="29">
        <v>123.37795087354155</v>
      </c>
      <c r="K69" s="29">
        <v>188.73198197181492</v>
      </c>
      <c r="L69" s="29">
        <v>7.8527350224398775</v>
      </c>
      <c r="M69" s="29">
        <v>398.60310008522248</v>
      </c>
      <c r="N69" s="29">
        <v>169.64702486482804</v>
      </c>
      <c r="O69" s="29">
        <v>132.18274320519669</v>
      </c>
      <c r="P69" s="29">
        <v>325.1544836910976</v>
      </c>
      <c r="Q69" s="29">
        <v>38.482337452432134</v>
      </c>
      <c r="R69" s="29">
        <v>147.0222376673922</v>
      </c>
      <c r="S69" s="29">
        <v>204.31360033262459</v>
      </c>
      <c r="T69" s="29">
        <v>116.32329832832576</v>
      </c>
      <c r="U69" s="29">
        <v>469.09685198528723</v>
      </c>
      <c r="V69" s="29">
        <v>43.333938551180509</v>
      </c>
      <c r="W69" s="29">
        <v>97.366686565955732</v>
      </c>
      <c r="X69" s="29">
        <v>1502.7416803403303</v>
      </c>
      <c r="Y69" s="29">
        <v>47.630214818934036</v>
      </c>
      <c r="Z69" s="29">
        <v>52.048539562217236</v>
      </c>
      <c r="AA69" s="29">
        <v>40.882972269232326</v>
      </c>
      <c r="AB69" s="29">
        <v>30.334579681687657</v>
      </c>
      <c r="AC69" s="29">
        <v>203.88208301559459</v>
      </c>
      <c r="AD69" s="29">
        <v>150.05415967162818</v>
      </c>
      <c r="AE69" s="29">
        <v>1328.1687664248232</v>
      </c>
      <c r="AF69" s="29">
        <v>749.51075367110514</v>
      </c>
      <c r="AG69" s="29">
        <v>438.19789862258591</v>
      </c>
      <c r="AH69" s="29">
        <v>1430.8375479049751</v>
      </c>
      <c r="AI69" s="29">
        <v>8.8340245214234567</v>
      </c>
      <c r="AJ69" s="29">
        <v>153.80663242370295</v>
      </c>
      <c r="AK69" s="29">
        <v>1.5727695824224714</v>
      </c>
      <c r="AL69" s="29">
        <v>67.584862047204439</v>
      </c>
      <c r="AM69" s="29">
        <v>244.22826720582674</v>
      </c>
      <c r="AN69" s="29">
        <v>4315.7033746180023</v>
      </c>
      <c r="AO69" s="29">
        <v>15.487623170798217</v>
      </c>
      <c r="AP69" s="29">
        <v>1653.2054413143283</v>
      </c>
      <c r="AQ69" s="29">
        <v>226.13028558031075</v>
      </c>
      <c r="AR69" s="29">
        <v>77.014334296503606</v>
      </c>
      <c r="AS69" s="29">
        <v>171.45856068612036</v>
      </c>
      <c r="AT69" s="29">
        <v>214.34726496033991</v>
      </c>
      <c r="AU69" s="29">
        <v>622.06220942949801</v>
      </c>
      <c r="AV69" s="29">
        <v>7.1874036455543902</v>
      </c>
      <c r="AW69" s="29">
        <v>16.450581304697973</v>
      </c>
      <c r="AX69" s="29">
        <v>3523.1910674560322</v>
      </c>
      <c r="AY69" s="29">
        <v>6685.7445818268216</v>
      </c>
      <c r="AZ69" s="29">
        <v>62.742669296880315</v>
      </c>
      <c r="BA69" s="29">
        <v>855.92368609281652</v>
      </c>
      <c r="BB69" s="29">
        <v>80.610643547437149</v>
      </c>
      <c r="BC69" s="29">
        <v>440.90669747841758</v>
      </c>
      <c r="BD69" s="29">
        <v>4690.9227917183016</v>
      </c>
      <c r="BE69" s="29">
        <v>99.775148657494057</v>
      </c>
      <c r="BF69" s="29">
        <v>2.2471926585277235</v>
      </c>
      <c r="BG69" s="29">
        <v>1221.5115431161983</v>
      </c>
      <c r="BH69" s="29">
        <v>7938.4453402560894</v>
      </c>
      <c r="BI69" s="29">
        <v>4108.992772862468</v>
      </c>
      <c r="BJ69" s="29">
        <v>25054.180461671855</v>
      </c>
      <c r="BK69" s="29">
        <v>2.988261764935177</v>
      </c>
      <c r="BL69" s="29">
        <v>3050.4831228358794</v>
      </c>
      <c r="BM69" s="29">
        <v>15827.136156423821</v>
      </c>
      <c r="BN69" s="29">
        <v>4854.4561543688842</v>
      </c>
      <c r="BO69" s="29">
        <v>5924.0297780517931</v>
      </c>
      <c r="BP69" s="29">
        <v>24657.27860614696</v>
      </c>
      <c r="BQ69" s="29">
        <v>16.401279832948511</v>
      </c>
      <c r="BR69" s="29">
        <v>105.17203733437695</v>
      </c>
      <c r="BS69" s="29">
        <v>0</v>
      </c>
      <c r="BT69" s="59">
        <f t="shared" ref="BT69:BT73" si="3">SUM(C69:BS69)</f>
        <v>126966.90204199188</v>
      </c>
      <c r="BU69" s="29">
        <v>444452.19273753086</v>
      </c>
      <c r="BV69" s="29">
        <v>223923.1682074845</v>
      </c>
      <c r="BW69" s="29">
        <v>0</v>
      </c>
      <c r="BX69" s="29">
        <v>108095.49882073267</v>
      </c>
      <c r="BY69" s="29">
        <v>9.6816121291688031</v>
      </c>
      <c r="BZ69" s="29">
        <v>0</v>
      </c>
      <c r="CA69" s="29">
        <v>0</v>
      </c>
      <c r="CB69" s="29">
        <v>0</v>
      </c>
      <c r="CC69" s="29">
        <v>0</v>
      </c>
      <c r="CD69" s="29">
        <v>280.5379971348072</v>
      </c>
      <c r="CE69" s="29">
        <v>0</v>
      </c>
      <c r="CF69" s="29">
        <v>466.84833799091859</v>
      </c>
      <c r="CG69" s="29">
        <v>0</v>
      </c>
      <c r="CH69" s="29">
        <v>0</v>
      </c>
      <c r="CI69" s="29">
        <v>19466.195377612312</v>
      </c>
      <c r="CJ69" s="38">
        <f t="shared" ref="CJ69:CJ73" si="4">SUM(BT69:CI69)</f>
        <v>923661.0251326072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6839.3094981557588</v>
      </c>
      <c r="D70" s="29">
        <v>2129.7235159115185</v>
      </c>
      <c r="E70" s="29">
        <v>2408.8168078812141</v>
      </c>
      <c r="F70" s="29">
        <v>1411.0643668415012</v>
      </c>
      <c r="G70" s="29">
        <v>12151.041563200542</v>
      </c>
      <c r="H70" s="29">
        <v>2053.2921124465852</v>
      </c>
      <c r="I70" s="29">
        <v>551.87382834627067</v>
      </c>
      <c r="J70" s="29">
        <v>2278.2216783887247</v>
      </c>
      <c r="K70" s="29">
        <v>1327.7527074629656</v>
      </c>
      <c r="L70" s="29">
        <v>128.22344419652495</v>
      </c>
      <c r="M70" s="29">
        <v>1161.9505714871227</v>
      </c>
      <c r="N70" s="29">
        <v>377.1638475769542</v>
      </c>
      <c r="O70" s="29">
        <v>953.91062101429452</v>
      </c>
      <c r="P70" s="29">
        <v>5110.6833120550564</v>
      </c>
      <c r="Q70" s="29">
        <v>1383.4809125433653</v>
      </c>
      <c r="R70" s="29">
        <v>3013.8075703671934</v>
      </c>
      <c r="S70" s="29">
        <v>3340.4827304700193</v>
      </c>
      <c r="T70" s="29">
        <v>2090.7087119062026</v>
      </c>
      <c r="U70" s="29">
        <v>6244.8044428622497</v>
      </c>
      <c r="V70" s="29">
        <v>753.36442141413499</v>
      </c>
      <c r="W70" s="29">
        <v>2042.9899320851923</v>
      </c>
      <c r="X70" s="29">
        <v>4926.3568804178794</v>
      </c>
      <c r="Y70" s="29">
        <v>883.39918883725738</v>
      </c>
      <c r="Z70" s="29">
        <v>254.50726262444476</v>
      </c>
      <c r="AA70" s="29">
        <v>1907.6470905509441</v>
      </c>
      <c r="AB70" s="29">
        <v>1237.0979059010867</v>
      </c>
      <c r="AC70" s="29">
        <v>9118.8661946988323</v>
      </c>
      <c r="AD70" s="29">
        <v>3691.8563802011627</v>
      </c>
      <c r="AE70" s="29">
        <v>14106.828766946181</v>
      </c>
      <c r="AF70" s="29">
        <v>23826.793361757907</v>
      </c>
      <c r="AG70" s="29">
        <v>75292.627485511257</v>
      </c>
      <c r="AH70" s="29">
        <v>2644.8266221716121</v>
      </c>
      <c r="AI70" s="29">
        <v>1537.6773069005137</v>
      </c>
      <c r="AJ70" s="29">
        <v>9146.1044061569028</v>
      </c>
      <c r="AK70" s="29">
        <v>614.51088040820321</v>
      </c>
      <c r="AL70" s="29">
        <v>2486.1916401992494</v>
      </c>
      <c r="AM70" s="29">
        <v>6067.4793157914937</v>
      </c>
      <c r="AN70" s="29">
        <v>865.58220035342868</v>
      </c>
      <c r="AO70" s="29">
        <v>2096.7806737721926</v>
      </c>
      <c r="AP70" s="29">
        <v>1282.7562893232705</v>
      </c>
      <c r="AQ70" s="29">
        <v>6006.4241454237372</v>
      </c>
      <c r="AR70" s="29">
        <v>15805.975482314123</v>
      </c>
      <c r="AS70" s="29">
        <v>1767.6600108318025</v>
      </c>
      <c r="AT70" s="29">
        <v>1321.4207259562365</v>
      </c>
      <c r="AU70" s="29">
        <v>2363.468731324298</v>
      </c>
      <c r="AV70" s="29">
        <v>39049.499676246029</v>
      </c>
      <c r="AW70" s="29">
        <v>2927.696755378076</v>
      </c>
      <c r="AX70" s="29">
        <v>4451.548606196855</v>
      </c>
      <c r="AY70" s="29">
        <v>6527.1390342387131</v>
      </c>
      <c r="AZ70" s="29">
        <v>944.06878761368853</v>
      </c>
      <c r="BA70" s="29">
        <v>0</v>
      </c>
      <c r="BB70" s="29">
        <v>2121.8159394500117</v>
      </c>
      <c r="BC70" s="29">
        <v>2125.78651905995</v>
      </c>
      <c r="BD70" s="29">
        <v>10067.742631171262</v>
      </c>
      <c r="BE70" s="29">
        <v>550.30341985703876</v>
      </c>
      <c r="BF70" s="29">
        <v>576.30692665859328</v>
      </c>
      <c r="BG70" s="29">
        <v>6865.8058591820172</v>
      </c>
      <c r="BH70" s="29">
        <v>1246.2102943678963</v>
      </c>
      <c r="BI70" s="29">
        <v>239.30700424970792</v>
      </c>
      <c r="BJ70" s="29">
        <v>9.8940201647221286</v>
      </c>
      <c r="BK70" s="29">
        <v>288.95238526827575</v>
      </c>
      <c r="BL70" s="29">
        <v>4889.6774268374547</v>
      </c>
      <c r="BM70" s="29">
        <v>474.76088969120383</v>
      </c>
      <c r="BN70" s="29">
        <v>456.08389958563492</v>
      </c>
      <c r="BO70" s="29">
        <v>560.67717600479614</v>
      </c>
      <c r="BP70" s="29">
        <v>1969.7770292702101</v>
      </c>
      <c r="BQ70" s="29">
        <v>1362.8991444739017</v>
      </c>
      <c r="BR70" s="29">
        <v>3615.8283600172822</v>
      </c>
      <c r="BS70" s="29">
        <v>0</v>
      </c>
      <c r="BT70" s="59">
        <f t="shared" si="3"/>
        <v>338327.2873299708</v>
      </c>
      <c r="BU70" s="29">
        <v>254839.58393119244</v>
      </c>
      <c r="BV70" s="29">
        <v>906503.4467379197</v>
      </c>
      <c r="BW70" s="29">
        <v>0</v>
      </c>
      <c r="BX70" s="29">
        <v>0</v>
      </c>
      <c r="BY70" s="29">
        <v>1173648.9547009447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369.0406239666525</v>
      </c>
      <c r="CG70" s="29">
        <v>0</v>
      </c>
      <c r="CH70" s="29">
        <v>0</v>
      </c>
      <c r="CI70" s="29">
        <v>2663.3387277654811</v>
      </c>
      <c r="CJ70" s="38">
        <f t="shared" si="4"/>
        <v>2676351.6520517594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15989.145005414897</v>
      </c>
      <c r="D71" s="29">
        <v>1478.3682713095357</v>
      </c>
      <c r="E71" s="29">
        <v>3700.9126939286566</v>
      </c>
      <c r="F71" s="29">
        <v>4206.1698515320131</v>
      </c>
      <c r="G71" s="29">
        <v>24586.389642058341</v>
      </c>
      <c r="H71" s="29">
        <v>3058.1572956771024</v>
      </c>
      <c r="I71" s="29">
        <v>3497.297721279087</v>
      </c>
      <c r="J71" s="29">
        <v>2442.3113839691709</v>
      </c>
      <c r="K71" s="29">
        <v>3559.5901979083897</v>
      </c>
      <c r="L71" s="29">
        <v>3278.6794564206502</v>
      </c>
      <c r="M71" s="29">
        <v>4857.1183815843597</v>
      </c>
      <c r="N71" s="29">
        <v>1027.3255946248889</v>
      </c>
      <c r="O71" s="29">
        <v>2911.3972712553109</v>
      </c>
      <c r="P71" s="29">
        <v>10212.822628813377</v>
      </c>
      <c r="Q71" s="29">
        <v>4219.2222739614363</v>
      </c>
      <c r="R71" s="29">
        <v>8168.5588541581046</v>
      </c>
      <c r="S71" s="29">
        <v>2783.6268936800934</v>
      </c>
      <c r="T71" s="29">
        <v>3614.1919746208132</v>
      </c>
      <c r="U71" s="29">
        <v>9273.9790605316139</v>
      </c>
      <c r="V71" s="29">
        <v>2299.0356254489907</v>
      </c>
      <c r="W71" s="29">
        <v>3145.8537381071001</v>
      </c>
      <c r="X71" s="29">
        <v>4022.9619474669889</v>
      </c>
      <c r="Y71" s="29">
        <v>1571.3499984577218</v>
      </c>
      <c r="Z71" s="29">
        <v>7774.3897618256551</v>
      </c>
      <c r="AA71" s="29">
        <v>882.04042957379738</v>
      </c>
      <c r="AB71" s="29">
        <v>1138.3946213925637</v>
      </c>
      <c r="AC71" s="29">
        <v>21440.830259582734</v>
      </c>
      <c r="AD71" s="29">
        <v>20156.036886414153</v>
      </c>
      <c r="AE71" s="29">
        <v>19420.91722536298</v>
      </c>
      <c r="AF71" s="29">
        <v>13927.809259535283</v>
      </c>
      <c r="AG71" s="29">
        <v>45393.16879016711</v>
      </c>
      <c r="AH71" s="29">
        <v>3007.1534026045638</v>
      </c>
      <c r="AI71" s="29">
        <v>884.14913217714911</v>
      </c>
      <c r="AJ71" s="29">
        <v>6593.8688261303923</v>
      </c>
      <c r="AK71" s="29">
        <v>48.894179609349635</v>
      </c>
      <c r="AL71" s="29">
        <v>22196.188495714981</v>
      </c>
      <c r="AM71" s="29">
        <v>4310.1461174155047</v>
      </c>
      <c r="AN71" s="29">
        <v>764.19985484959886</v>
      </c>
      <c r="AO71" s="29">
        <v>180.60432663301711</v>
      </c>
      <c r="AP71" s="29">
        <v>2198.2092128959675</v>
      </c>
      <c r="AQ71" s="29">
        <v>4381.2779534153951</v>
      </c>
      <c r="AR71" s="29">
        <v>1532.5047500190203</v>
      </c>
      <c r="AS71" s="29">
        <v>1732.8853407624767</v>
      </c>
      <c r="AT71" s="29">
        <v>1668.0534627727748</v>
      </c>
      <c r="AU71" s="29">
        <v>2465.1138001509557</v>
      </c>
      <c r="AV71" s="29">
        <v>185.98527172355523</v>
      </c>
      <c r="AW71" s="29">
        <v>260.93220455967946</v>
      </c>
      <c r="AX71" s="29">
        <v>6456.0947182185519</v>
      </c>
      <c r="AY71" s="29">
        <v>8496.0009942601118</v>
      </c>
      <c r="AZ71" s="29">
        <v>390.91604966692364</v>
      </c>
      <c r="BA71" s="29">
        <v>1901.138699258737</v>
      </c>
      <c r="BB71" s="29">
        <v>3144.7748274893206</v>
      </c>
      <c r="BC71" s="29">
        <v>1785.6115926074638</v>
      </c>
      <c r="BD71" s="29">
        <v>5980.413487540889</v>
      </c>
      <c r="BE71" s="29">
        <v>40.56499436162828</v>
      </c>
      <c r="BF71" s="29">
        <v>283.84509971935159</v>
      </c>
      <c r="BG71" s="29">
        <v>5409.6306036846927</v>
      </c>
      <c r="BH71" s="29">
        <v>34334.853596148576</v>
      </c>
      <c r="BI71" s="29">
        <v>664.21253106411473</v>
      </c>
      <c r="BJ71" s="29">
        <v>25806.72804736226</v>
      </c>
      <c r="BK71" s="29">
        <v>951.71610067776942</v>
      </c>
      <c r="BL71" s="29">
        <v>28363.917677475249</v>
      </c>
      <c r="BM71" s="29">
        <v>24426.865543575463</v>
      </c>
      <c r="BN71" s="29">
        <v>2117.6847838341473</v>
      </c>
      <c r="BO71" s="29">
        <v>1493.5445593819418</v>
      </c>
      <c r="BP71" s="29">
        <v>4553.7254819073223</v>
      </c>
      <c r="BQ71" s="29">
        <v>786.49634592380266</v>
      </c>
      <c r="BR71" s="29">
        <v>1104.4019783194183</v>
      </c>
      <c r="BS71" s="29">
        <v>0</v>
      </c>
      <c r="BT71" s="59">
        <f t="shared" si="3"/>
        <v>464941.35703997506</v>
      </c>
      <c r="BU71" s="29">
        <v>396068.54857145465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3.2230393450463257</v>
      </c>
      <c r="CD71" s="29">
        <v>1485.3418350420843</v>
      </c>
      <c r="CE71" s="29">
        <v>0</v>
      </c>
      <c r="CF71" s="29">
        <v>1949.0238427498448</v>
      </c>
      <c r="CG71" s="29">
        <v>0</v>
      </c>
      <c r="CH71" s="29">
        <v>30.397559788421916</v>
      </c>
      <c r="CI71" s="29">
        <v>15.311337883797547</v>
      </c>
      <c r="CJ71" s="38">
        <f t="shared" si="4"/>
        <v>864493.20322623895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10382.291463061962</v>
      </c>
      <c r="D72" s="29">
        <v>1510.3272015319474</v>
      </c>
      <c r="E72" s="29">
        <v>951.94772604806076</v>
      </c>
      <c r="F72" s="29">
        <v>321.6992188824799</v>
      </c>
      <c r="G72" s="29">
        <v>27221.504246649187</v>
      </c>
      <c r="H72" s="29">
        <v>1997.9805560939349</v>
      </c>
      <c r="I72" s="29">
        <v>820.24918397441036</v>
      </c>
      <c r="J72" s="29">
        <v>893.52595083706501</v>
      </c>
      <c r="K72" s="29">
        <v>767.09675276063911</v>
      </c>
      <c r="L72" s="29">
        <v>186.92687980650493</v>
      </c>
      <c r="M72" s="29">
        <v>3317.3982225623299</v>
      </c>
      <c r="N72" s="29">
        <v>434.75847862400809</v>
      </c>
      <c r="O72" s="29">
        <v>1569.4204395371685</v>
      </c>
      <c r="P72" s="29">
        <v>6544.5116549136255</v>
      </c>
      <c r="Q72" s="29">
        <v>943.62562065407235</v>
      </c>
      <c r="R72" s="29">
        <v>3361.7261822708465</v>
      </c>
      <c r="S72" s="29">
        <v>3415.2137174295194</v>
      </c>
      <c r="T72" s="29">
        <v>4213.6222622222358</v>
      </c>
      <c r="U72" s="29">
        <v>7967.1896527842455</v>
      </c>
      <c r="V72" s="29">
        <v>651.43733714272196</v>
      </c>
      <c r="W72" s="29">
        <v>1307.6430757023927</v>
      </c>
      <c r="X72" s="29">
        <v>2298.1770115561312</v>
      </c>
      <c r="Y72" s="29">
        <v>1051.4543506979217</v>
      </c>
      <c r="Z72" s="29">
        <v>195.36721664824643</v>
      </c>
      <c r="AA72" s="29">
        <v>3871.201349642999</v>
      </c>
      <c r="AB72" s="29">
        <v>683.96847064827512</v>
      </c>
      <c r="AC72" s="29">
        <v>4538.5313857230894</v>
      </c>
      <c r="AD72" s="29">
        <v>3572.5334699912082</v>
      </c>
      <c r="AE72" s="29">
        <v>12732.286969086133</v>
      </c>
      <c r="AF72" s="29">
        <v>14458.463143907213</v>
      </c>
      <c r="AG72" s="29">
        <v>4171.4327774592048</v>
      </c>
      <c r="AH72" s="29">
        <v>3096.9428690134609</v>
      </c>
      <c r="AI72" s="29">
        <v>656.98165777413749</v>
      </c>
      <c r="AJ72" s="29">
        <v>5673.5891094326416</v>
      </c>
      <c r="AK72" s="29">
        <v>323.48237339653753</v>
      </c>
      <c r="AL72" s="29">
        <v>27617.167474549002</v>
      </c>
      <c r="AM72" s="29">
        <v>2513.3731197823677</v>
      </c>
      <c r="AN72" s="29">
        <v>1214.0463357175947</v>
      </c>
      <c r="AO72" s="29">
        <v>2165.7657344712861</v>
      </c>
      <c r="AP72" s="29">
        <v>737.52062665696121</v>
      </c>
      <c r="AQ72" s="29">
        <v>5702.6288793874473</v>
      </c>
      <c r="AR72" s="29">
        <v>4246.2424032615427</v>
      </c>
      <c r="AS72" s="29">
        <v>1423.4950851276067</v>
      </c>
      <c r="AT72" s="29">
        <v>658.28500707861815</v>
      </c>
      <c r="AU72" s="29">
        <v>2457.5587169658206</v>
      </c>
      <c r="AV72" s="29">
        <v>346.08082829614989</v>
      </c>
      <c r="AW72" s="29">
        <v>731.02670937247319</v>
      </c>
      <c r="AX72" s="29">
        <v>2168.7954674475204</v>
      </c>
      <c r="AY72" s="29">
        <v>3402.679989434519</v>
      </c>
      <c r="AZ72" s="29">
        <v>7494.0706436027413</v>
      </c>
      <c r="BA72" s="29">
        <v>434.26438871861399</v>
      </c>
      <c r="BB72" s="29">
        <v>1604.1025506420854</v>
      </c>
      <c r="BC72" s="29">
        <v>4379.3951611956281</v>
      </c>
      <c r="BD72" s="29">
        <v>1849.1426708688575</v>
      </c>
      <c r="BE72" s="29">
        <v>293.43749225540023</v>
      </c>
      <c r="BF72" s="29">
        <v>76.167455921640013</v>
      </c>
      <c r="BG72" s="29">
        <v>3150.9372644243726</v>
      </c>
      <c r="BH72" s="29">
        <v>14799.198580503555</v>
      </c>
      <c r="BI72" s="29">
        <v>1466.0506078013764</v>
      </c>
      <c r="BJ72" s="29">
        <v>7119.5715481274001</v>
      </c>
      <c r="BK72" s="29">
        <v>237.85089161546466</v>
      </c>
      <c r="BL72" s="29">
        <v>41997.37499706255</v>
      </c>
      <c r="BM72" s="29">
        <v>22993.399038286916</v>
      </c>
      <c r="BN72" s="29">
        <v>1595.3761282980367</v>
      </c>
      <c r="BO72" s="29">
        <v>826.33670439107391</v>
      </c>
      <c r="BP72" s="29">
        <v>2726.3655562109147</v>
      </c>
      <c r="BQ72" s="29">
        <v>773.73981945957109</v>
      </c>
      <c r="BR72" s="29">
        <v>1982.8996268574654</v>
      </c>
      <c r="BS72" s="29">
        <v>0</v>
      </c>
      <c r="BT72" s="59">
        <f t="shared" si="3"/>
        <v>307288.85548225924</v>
      </c>
      <c r="BU72" s="29">
        <v>1464274.8548275114</v>
      </c>
      <c r="BV72" s="29">
        <v>0</v>
      </c>
      <c r="BW72" s="29">
        <v>4.0149402324826751</v>
      </c>
      <c r="BX72" s="29">
        <v>0</v>
      </c>
      <c r="BY72" s="29">
        <v>396.51462931088633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53.572618746636394</v>
      </c>
      <c r="CG72" s="29">
        <v>0</v>
      </c>
      <c r="CH72" s="29">
        <v>-29.323923170856069</v>
      </c>
      <c r="CI72" s="29">
        <v>0</v>
      </c>
      <c r="CJ72" s="38">
        <f t="shared" si="4"/>
        <v>1771988.48857489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723116.86896611017</v>
      </c>
      <c r="BV73" s="29">
        <v>0</v>
      </c>
      <c r="BW73" s="29">
        <v>55042.786604699213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75203.344429190649</v>
      </c>
      <c r="CJ73" s="38">
        <f t="shared" si="4"/>
        <v>853363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359214.07133839309</v>
      </c>
      <c r="D75" s="29">
        <v>39.440370675332595</v>
      </c>
      <c r="E75" s="29">
        <v>135.46549305339198</v>
      </c>
      <c r="F75" s="29">
        <v>31.266394416217494</v>
      </c>
      <c r="G75" s="29">
        <v>1031313.4456464048</v>
      </c>
      <c r="H75" s="29">
        <v>84325.1227365573</v>
      </c>
      <c r="I75" s="29">
        <v>266.13102195534589</v>
      </c>
      <c r="J75" s="29">
        <v>655.05504124086951</v>
      </c>
      <c r="K75" s="29">
        <v>20.604042789212656</v>
      </c>
      <c r="L75" s="29">
        <v>247.67179679483027</v>
      </c>
      <c r="M75" s="29">
        <v>15012.221657405516</v>
      </c>
      <c r="N75" s="29">
        <v>162329.29076718041</v>
      </c>
      <c r="O75" s="29">
        <v>8654.6352222485566</v>
      </c>
      <c r="P75" s="29">
        <v>244.89411009656999</v>
      </c>
      <c r="Q75" s="29">
        <v>103.20329175597604</v>
      </c>
      <c r="R75" s="29">
        <v>4449.3913404593304</v>
      </c>
      <c r="S75" s="29">
        <v>497.36593775217369</v>
      </c>
      <c r="T75" s="29">
        <v>487.460524394245</v>
      </c>
      <c r="U75" s="29">
        <v>662.05172577369649</v>
      </c>
      <c r="V75" s="29">
        <v>62.637263102978345</v>
      </c>
      <c r="W75" s="29">
        <v>104.31950136983635</v>
      </c>
      <c r="X75" s="29">
        <v>69944.879857128981</v>
      </c>
      <c r="Y75" s="29">
        <v>144.76822755377583</v>
      </c>
      <c r="Z75" s="29">
        <v>7.9707525512428496</v>
      </c>
      <c r="AA75" s="29">
        <v>1.5876155341393312</v>
      </c>
      <c r="AB75" s="29">
        <v>14.710335626068392</v>
      </c>
      <c r="AC75" s="29">
        <v>1037.1937582518808</v>
      </c>
      <c r="AD75" s="29">
        <v>39.563936535888615</v>
      </c>
      <c r="AE75" s="29">
        <v>254.88594114259482</v>
      </c>
      <c r="AF75" s="29">
        <v>265.40123234638736</v>
      </c>
      <c r="AG75" s="29">
        <v>22.175643076210786</v>
      </c>
      <c r="AH75" s="29">
        <v>4.5508806829655528</v>
      </c>
      <c r="AI75" s="29">
        <v>1.1685538507228159</v>
      </c>
      <c r="AJ75" s="29">
        <v>43.863877333812027</v>
      </c>
      <c r="AK75" s="29">
        <v>2.0189003400958496</v>
      </c>
      <c r="AL75" s="29">
        <v>88815.939657369148</v>
      </c>
      <c r="AM75" s="29">
        <v>145.1763000780858</v>
      </c>
      <c r="AN75" s="29">
        <v>646.30475144464447</v>
      </c>
      <c r="AO75" s="29">
        <v>8.3435758199164187</v>
      </c>
      <c r="AP75" s="29">
        <v>25.996370751075716</v>
      </c>
      <c r="AQ75" s="29">
        <v>31.819611903619016</v>
      </c>
      <c r="AR75" s="29">
        <v>9.6755839751386823</v>
      </c>
      <c r="AS75" s="29">
        <v>273.40413629620946</v>
      </c>
      <c r="AT75" s="29">
        <v>4.4305809007423518</v>
      </c>
      <c r="AU75" s="29">
        <v>392.18532216356778</v>
      </c>
      <c r="AV75" s="29">
        <v>2.6359532918461452</v>
      </c>
      <c r="AW75" s="29">
        <v>3.2882534908194296</v>
      </c>
      <c r="AX75" s="29">
        <v>126.2332580081662</v>
      </c>
      <c r="AY75" s="29">
        <v>141.56635940065291</v>
      </c>
      <c r="AZ75" s="29">
        <v>11.005953135662242</v>
      </c>
      <c r="BA75" s="29">
        <v>490.75424070000514</v>
      </c>
      <c r="BB75" s="29">
        <v>13.727518949278322</v>
      </c>
      <c r="BC75" s="29">
        <v>459.72643462002509</v>
      </c>
      <c r="BD75" s="29">
        <v>119.91348531026374</v>
      </c>
      <c r="BE75" s="29">
        <v>18.556704631724401</v>
      </c>
      <c r="BF75" s="29">
        <v>27.159311195775281</v>
      </c>
      <c r="BG75" s="29">
        <v>2858.2892671887421</v>
      </c>
      <c r="BH75" s="29">
        <v>21315.765877234247</v>
      </c>
      <c r="BI75" s="29">
        <v>86.579591597381736</v>
      </c>
      <c r="BJ75" s="29">
        <v>9377.485211098463</v>
      </c>
      <c r="BK75" s="29">
        <v>13.555951695433727</v>
      </c>
      <c r="BL75" s="29">
        <v>8056.8431040799451</v>
      </c>
      <c r="BM75" s="29">
        <v>16200.769942274514</v>
      </c>
      <c r="BN75" s="29">
        <v>1573.660209608199</v>
      </c>
      <c r="BO75" s="29">
        <v>1245.1632811955051</v>
      </c>
      <c r="BP75" s="29">
        <v>7073.133957363626</v>
      </c>
      <c r="BQ75" s="29">
        <v>33.64734455097031</v>
      </c>
      <c r="BR75" s="29">
        <v>2.8883455941531784</v>
      </c>
      <c r="BS75" s="29">
        <v>0</v>
      </c>
      <c r="BT75" s="59">
        <f t="shared" ref="BT75:BT138" si="5">SUM(C75:BS75)</f>
        <v>1900246.1101826916</v>
      </c>
      <c r="BU75" s="29">
        <v>865069.11513767997</v>
      </c>
      <c r="BV75" s="29">
        <v>0</v>
      </c>
      <c r="BW75" s="29">
        <v>36.445407487841074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279.00558869214143</v>
      </c>
      <c r="CD75" s="29">
        <v>121.22206570366359</v>
      </c>
      <c r="CE75" s="29">
        <v>1077.5442766122626</v>
      </c>
      <c r="CF75" s="29">
        <v>0</v>
      </c>
      <c r="CG75" s="29">
        <v>0</v>
      </c>
      <c r="CH75" s="29">
        <v>120949.00329035096</v>
      </c>
      <c r="CI75" s="29">
        <v>483882.51307557692</v>
      </c>
      <c r="CJ75" s="38">
        <f t="shared" ref="CJ75:CJ106" si="6">SUM(BT75:CI75)</f>
        <v>3371660.9590247958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1.6002075744474789</v>
      </c>
      <c r="D76" s="29">
        <v>555.03738762501951</v>
      </c>
      <c r="E76" s="29">
        <v>0</v>
      </c>
      <c r="F76" s="29">
        <v>0</v>
      </c>
      <c r="G76" s="29">
        <v>2268.630238935049</v>
      </c>
      <c r="H76" s="29">
        <v>0</v>
      </c>
      <c r="I76" s="29">
        <v>10137.287504320462</v>
      </c>
      <c r="J76" s="29">
        <v>0</v>
      </c>
      <c r="K76" s="29">
        <v>0</v>
      </c>
      <c r="L76" s="29">
        <v>0</v>
      </c>
      <c r="M76" s="29">
        <v>70.161073907327733</v>
      </c>
      <c r="N76" s="29">
        <v>36.940295270922377</v>
      </c>
      <c r="O76" s="29">
        <v>3.8655182100748933</v>
      </c>
      <c r="P76" s="29">
        <v>1.0780990487834814</v>
      </c>
      <c r="Q76" s="29">
        <v>37.16726985281322</v>
      </c>
      <c r="R76" s="29">
        <v>770.54546302622703</v>
      </c>
      <c r="S76" s="29">
        <v>7.3578873827380811</v>
      </c>
      <c r="T76" s="29">
        <v>0</v>
      </c>
      <c r="U76" s="29">
        <v>1.0746085986891849</v>
      </c>
      <c r="V76" s="29">
        <v>0</v>
      </c>
      <c r="W76" s="29">
        <v>0</v>
      </c>
      <c r="X76" s="29">
        <v>757.49240766127207</v>
      </c>
      <c r="Y76" s="29">
        <v>12.142584917888309</v>
      </c>
      <c r="Z76" s="29">
        <v>0</v>
      </c>
      <c r="AA76" s="29">
        <v>0</v>
      </c>
      <c r="AB76" s="29">
        <v>0</v>
      </c>
      <c r="AC76" s="29">
        <v>3111.6245023708584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3.9434111826008253</v>
      </c>
      <c r="BI76" s="29">
        <v>0</v>
      </c>
      <c r="BJ76" s="29">
        <v>1.0404054195906953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17776.988865304764</v>
      </c>
      <c r="BU76" s="29">
        <v>49.053034471631761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-2101.4989216744671</v>
      </c>
      <c r="CI76" s="29">
        <v>5579.7398623276058</v>
      </c>
      <c r="CJ76" s="38">
        <f t="shared" si="6"/>
        <v>21304.282840429536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967.47378500342973</v>
      </c>
      <c r="D77" s="29">
        <v>0</v>
      </c>
      <c r="E77" s="29">
        <v>10237.834719823693</v>
      </c>
      <c r="F77" s="29">
        <v>0</v>
      </c>
      <c r="G77" s="29">
        <v>211700.47769716854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712.36239451731137</v>
      </c>
      <c r="N77" s="29">
        <v>18663.616371644981</v>
      </c>
      <c r="O77" s="29">
        <v>91.204202191557982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160.62291443041042</v>
      </c>
      <c r="Y77" s="29">
        <v>0</v>
      </c>
      <c r="Z77" s="29">
        <v>0</v>
      </c>
      <c r="AA77" s="29">
        <v>0</v>
      </c>
      <c r="AB77" s="29">
        <v>0</v>
      </c>
      <c r="AC77" s="29">
        <v>4.7480687236310697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12.378001223459727</v>
      </c>
      <c r="AK77" s="29">
        <v>0</v>
      </c>
      <c r="AL77" s="29">
        <v>7791.6825204434172</v>
      </c>
      <c r="AM77" s="29">
        <v>0</v>
      </c>
      <c r="AN77" s="29">
        <v>15.632923483665245</v>
      </c>
      <c r="AO77" s="29">
        <v>0</v>
      </c>
      <c r="AP77" s="29">
        <v>28.074567834194379</v>
      </c>
      <c r="AQ77" s="29">
        <v>3.5407533439191137</v>
      </c>
      <c r="AR77" s="29">
        <v>6.7505097106940868</v>
      </c>
      <c r="AS77" s="29">
        <v>0</v>
      </c>
      <c r="AT77" s="29">
        <v>0</v>
      </c>
      <c r="AU77" s="29">
        <v>30.699327264347197</v>
      </c>
      <c r="AV77" s="29">
        <v>0</v>
      </c>
      <c r="AW77" s="29">
        <v>0</v>
      </c>
      <c r="AX77" s="29">
        <v>43.49871871525437</v>
      </c>
      <c r="AY77" s="29">
        <v>40.034036673354855</v>
      </c>
      <c r="AZ77" s="29">
        <v>0</v>
      </c>
      <c r="BA77" s="29">
        <v>22.235175659473168</v>
      </c>
      <c r="BB77" s="29">
        <v>0</v>
      </c>
      <c r="BC77" s="29">
        <v>38.314776238885898</v>
      </c>
      <c r="BD77" s="29">
        <v>0</v>
      </c>
      <c r="BE77" s="29">
        <v>5.0700090328312308</v>
      </c>
      <c r="BF77" s="29">
        <v>0</v>
      </c>
      <c r="BG77" s="29">
        <v>0</v>
      </c>
      <c r="BH77" s="29">
        <v>945.11183693762086</v>
      </c>
      <c r="BI77" s="29">
        <v>5.6511694676957145</v>
      </c>
      <c r="BJ77" s="29">
        <v>432.99654039787447</v>
      </c>
      <c r="BK77" s="29">
        <v>12.205305903314404</v>
      </c>
      <c r="BL77" s="29">
        <v>880.79292733004718</v>
      </c>
      <c r="BM77" s="29">
        <v>963.58122076611835</v>
      </c>
      <c r="BN77" s="29">
        <v>5.9702752165531781</v>
      </c>
      <c r="BO77" s="29">
        <v>5.2805028430856247</v>
      </c>
      <c r="BP77" s="29">
        <v>285.07721236719283</v>
      </c>
      <c r="BQ77" s="29">
        <v>0</v>
      </c>
      <c r="BR77" s="29">
        <v>0</v>
      </c>
      <c r="BS77" s="29">
        <v>0</v>
      </c>
      <c r="BT77" s="59">
        <f t="shared" si="5"/>
        <v>254112.9184643566</v>
      </c>
      <c r="BU77" s="29">
        <v>132905.57670596268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-2095.8592010741668</v>
      </c>
      <c r="CI77" s="29">
        <v>30913.085963197871</v>
      </c>
      <c r="CJ77" s="38">
        <f t="shared" si="6"/>
        <v>415835.72193244298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3735.8393528402571</v>
      </c>
      <c r="D78" s="29">
        <v>0</v>
      </c>
      <c r="E78" s="29">
        <v>1.0407300144047504</v>
      </c>
      <c r="F78" s="29">
        <v>11636.258695672543</v>
      </c>
      <c r="G78" s="29">
        <v>16551.749936877692</v>
      </c>
      <c r="H78" s="29">
        <v>462.84544727273857</v>
      </c>
      <c r="I78" s="29">
        <v>1352.8881521194369</v>
      </c>
      <c r="J78" s="29">
        <v>13760.086019535818</v>
      </c>
      <c r="K78" s="29">
        <v>179.70037499232268</v>
      </c>
      <c r="L78" s="29">
        <v>3996879.1572407503</v>
      </c>
      <c r="M78" s="29">
        <v>86921.603004171076</v>
      </c>
      <c r="N78" s="29">
        <v>117.19910261325388</v>
      </c>
      <c r="O78" s="29">
        <v>4446.5197486011612</v>
      </c>
      <c r="P78" s="29">
        <v>152140.56936547396</v>
      </c>
      <c r="Q78" s="29">
        <v>709.23211045466098</v>
      </c>
      <c r="R78" s="29">
        <v>5464.1351592864476</v>
      </c>
      <c r="S78" s="29">
        <v>303.49231153220325</v>
      </c>
      <c r="T78" s="29">
        <v>253.75947136330154</v>
      </c>
      <c r="U78" s="29">
        <v>2118.1278864107235</v>
      </c>
      <c r="V78" s="29">
        <v>3.8228158774548646</v>
      </c>
      <c r="W78" s="29">
        <v>123.64130970190286</v>
      </c>
      <c r="X78" s="29">
        <v>861.82003835874627</v>
      </c>
      <c r="Y78" s="29">
        <v>118.12621017084081</v>
      </c>
      <c r="Z78" s="29">
        <v>603217.29451807158</v>
      </c>
      <c r="AA78" s="29">
        <v>0</v>
      </c>
      <c r="AB78" s="29">
        <v>36.008656982971623</v>
      </c>
      <c r="AC78" s="29">
        <v>31722.400779402542</v>
      </c>
      <c r="AD78" s="29">
        <v>0</v>
      </c>
      <c r="AE78" s="29">
        <v>0</v>
      </c>
      <c r="AF78" s="29">
        <v>-2.1583240606950111</v>
      </c>
      <c r="AG78" s="29">
        <v>0</v>
      </c>
      <c r="AH78" s="29">
        <v>0</v>
      </c>
      <c r="AI78" s="29">
        <v>0</v>
      </c>
      <c r="AJ78" s="29">
        <v>11.788472817330728</v>
      </c>
      <c r="AK78" s="29">
        <v>0</v>
      </c>
      <c r="AL78" s="29">
        <v>1892.9360435987612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67.858807396718348</v>
      </c>
      <c r="AW78" s="29">
        <v>145.50741979343601</v>
      </c>
      <c r="AX78" s="29">
        <v>1.1691537288875993</v>
      </c>
      <c r="AY78" s="29">
        <v>19.2114795228823</v>
      </c>
      <c r="AZ78" s="29">
        <v>0</v>
      </c>
      <c r="BA78" s="29">
        <v>157.55917870958149</v>
      </c>
      <c r="BB78" s="29">
        <v>0</v>
      </c>
      <c r="BC78" s="29">
        <v>27.538780403658063</v>
      </c>
      <c r="BD78" s="29">
        <v>0</v>
      </c>
      <c r="BE78" s="29">
        <v>2.6654382693233969</v>
      </c>
      <c r="BF78" s="29">
        <v>0</v>
      </c>
      <c r="BG78" s="29">
        <v>784.03786112018781</v>
      </c>
      <c r="BH78" s="29">
        <v>1713.7648285172688</v>
      </c>
      <c r="BI78" s="29">
        <v>100.77750276191338</v>
      </c>
      <c r="BJ78" s="29">
        <v>2592.1094327808464</v>
      </c>
      <c r="BK78" s="29">
        <v>0</v>
      </c>
      <c r="BL78" s="29">
        <v>676.42937652487205</v>
      </c>
      <c r="BM78" s="29">
        <v>2180.5348339180673</v>
      </c>
      <c r="BN78" s="29">
        <v>20.581329125145242</v>
      </c>
      <c r="BO78" s="29">
        <v>24.969209455758048</v>
      </c>
      <c r="BP78" s="29">
        <v>135.55087095412736</v>
      </c>
      <c r="BQ78" s="29">
        <v>4.4044661138484456</v>
      </c>
      <c r="BR78" s="29">
        <v>0</v>
      </c>
      <c r="BS78" s="29">
        <v>0</v>
      </c>
      <c r="BT78" s="59">
        <f t="shared" si="5"/>
        <v>4943674.5546000022</v>
      </c>
      <c r="BU78" s="29">
        <v>11307.190161162096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196069.7416215853</v>
      </c>
      <c r="CI78" s="29">
        <v>2936.1257731212272</v>
      </c>
      <c r="CJ78" s="38">
        <f t="shared" si="6"/>
        <v>5153987.6121558715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1161414.5523480719</v>
      </c>
      <c r="D79" s="29">
        <v>102.69776292156618</v>
      </c>
      <c r="E79" s="29">
        <v>19491.85901096485</v>
      </c>
      <c r="F79" s="29">
        <v>269.24624505696073</v>
      </c>
      <c r="G79" s="29">
        <v>771149.42465559347</v>
      </c>
      <c r="H79" s="29">
        <v>40329.716798639674</v>
      </c>
      <c r="I79" s="29">
        <v>2747.4784370758148</v>
      </c>
      <c r="J79" s="29">
        <v>17768.320487499575</v>
      </c>
      <c r="K79" s="29">
        <v>360.69774874874798</v>
      </c>
      <c r="L79" s="29">
        <v>413.38798605979724</v>
      </c>
      <c r="M79" s="29">
        <v>126789.85408673441</v>
      </c>
      <c r="N79" s="29">
        <v>43114.490905594874</v>
      </c>
      <c r="O79" s="29">
        <v>6997.0741837955993</v>
      </c>
      <c r="P79" s="29">
        <v>4059.9079776181588</v>
      </c>
      <c r="Q79" s="29">
        <v>544.530426673747</v>
      </c>
      <c r="R79" s="29">
        <v>2367.7948717455238</v>
      </c>
      <c r="S79" s="29">
        <v>2041.9546566256274</v>
      </c>
      <c r="T79" s="29">
        <v>1523.7006712269692</v>
      </c>
      <c r="U79" s="29">
        <v>2742.5413165431319</v>
      </c>
      <c r="V79" s="29">
        <v>194.93618271811161</v>
      </c>
      <c r="W79" s="29">
        <v>130.6002140413521</v>
      </c>
      <c r="X79" s="29">
        <v>3627.9969808047881</v>
      </c>
      <c r="Y79" s="29">
        <v>322.76066189038988</v>
      </c>
      <c r="Z79" s="29">
        <v>187.36045590858518</v>
      </c>
      <c r="AA79" s="29">
        <v>327.9067083846611</v>
      </c>
      <c r="AB79" s="29">
        <v>487.42533614809258</v>
      </c>
      <c r="AC79" s="29">
        <v>5521.3298485812702</v>
      </c>
      <c r="AD79" s="29">
        <v>723.76691867571992</v>
      </c>
      <c r="AE79" s="29">
        <v>3453.6763511263925</v>
      </c>
      <c r="AF79" s="29">
        <v>3140.9161113903615</v>
      </c>
      <c r="AG79" s="29">
        <v>480.83886293547334</v>
      </c>
      <c r="AH79" s="29">
        <v>200.133900478914</v>
      </c>
      <c r="AI79" s="29">
        <v>24.33627570707398</v>
      </c>
      <c r="AJ79" s="29">
        <v>333.30543149347528</v>
      </c>
      <c r="AK79" s="29">
        <v>44.714771224939618</v>
      </c>
      <c r="AL79" s="29">
        <v>134286.42495070171</v>
      </c>
      <c r="AM79" s="29">
        <v>1339.6380629758835</v>
      </c>
      <c r="AN79" s="29">
        <v>3810.9978499745466</v>
      </c>
      <c r="AO79" s="29">
        <v>148.22116959808764</v>
      </c>
      <c r="AP79" s="29">
        <v>310.96860136673058</v>
      </c>
      <c r="AQ79" s="29">
        <v>773.77713211938544</v>
      </c>
      <c r="AR79" s="29">
        <v>180.58647301860958</v>
      </c>
      <c r="AS79" s="29">
        <v>1439.9493781566982</v>
      </c>
      <c r="AT79" s="29">
        <v>1075.4495159581252</v>
      </c>
      <c r="AU79" s="29">
        <v>769.53172461588201</v>
      </c>
      <c r="AV79" s="29">
        <v>41.897581835300201</v>
      </c>
      <c r="AW79" s="29">
        <v>23.242104806453092</v>
      </c>
      <c r="AX79" s="29">
        <v>1206.5414400543827</v>
      </c>
      <c r="AY79" s="29">
        <v>1166.3217103388099</v>
      </c>
      <c r="AZ79" s="29">
        <v>101.58152579798838</v>
      </c>
      <c r="BA79" s="29">
        <v>432.62032914828001</v>
      </c>
      <c r="BB79" s="29">
        <v>150.77209983509334</v>
      </c>
      <c r="BC79" s="29">
        <v>855.37022267149678</v>
      </c>
      <c r="BD79" s="29">
        <v>134.88552927315257</v>
      </c>
      <c r="BE79" s="29">
        <v>84.42952914323746</v>
      </c>
      <c r="BF79" s="29">
        <v>122.04901391403079</v>
      </c>
      <c r="BG79" s="29">
        <v>705.64653619922001</v>
      </c>
      <c r="BH79" s="29">
        <v>16092.960774201551</v>
      </c>
      <c r="BI79" s="29">
        <v>193.36358360961887</v>
      </c>
      <c r="BJ79" s="29">
        <v>10450.652463726103</v>
      </c>
      <c r="BK79" s="29">
        <v>132.84968215529176</v>
      </c>
      <c r="BL79" s="29">
        <v>10067.502621176089</v>
      </c>
      <c r="BM79" s="29">
        <v>21805.081741047121</v>
      </c>
      <c r="BN79" s="29">
        <v>1911.5861169294235</v>
      </c>
      <c r="BO79" s="29">
        <v>1649.5789222279877</v>
      </c>
      <c r="BP79" s="29">
        <v>5904.4478418883482</v>
      </c>
      <c r="BQ79" s="29">
        <v>292.58272216461137</v>
      </c>
      <c r="BR79" s="29">
        <v>116.96861521518008</v>
      </c>
      <c r="BS79" s="29">
        <v>0</v>
      </c>
      <c r="BT79" s="59">
        <f t="shared" si="5"/>
        <v>2441209.7131545446</v>
      </c>
      <c r="BU79" s="29">
        <v>1896053.007136489</v>
      </c>
      <c r="BV79" s="29">
        <v>0</v>
      </c>
      <c r="BW79" s="29">
        <v>174.90749638943763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-40664.772374336346</v>
      </c>
      <c r="CI79" s="29">
        <v>201193.88115517932</v>
      </c>
      <c r="CJ79" s="38">
        <f t="shared" si="6"/>
        <v>4497966.7365682647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7708.4290378033656</v>
      </c>
      <c r="D80" s="29">
        <v>555.14667103716852</v>
      </c>
      <c r="E80" s="29">
        <v>6828.8080413086964</v>
      </c>
      <c r="F80" s="29">
        <v>939.87281244105532</v>
      </c>
      <c r="G80" s="29">
        <v>14364.347022505732</v>
      </c>
      <c r="H80" s="29">
        <v>1368354.0444109931</v>
      </c>
      <c r="I80" s="29">
        <v>4735.4902655998667</v>
      </c>
      <c r="J80" s="29">
        <v>11358.733303409073</v>
      </c>
      <c r="K80" s="29">
        <v>1384.0813968610942</v>
      </c>
      <c r="L80" s="29">
        <v>1049.2944410263185</v>
      </c>
      <c r="M80" s="29">
        <v>29191.858467966365</v>
      </c>
      <c r="N80" s="29">
        <v>1290.2482436022058</v>
      </c>
      <c r="O80" s="29">
        <v>37952.774982920469</v>
      </c>
      <c r="P80" s="29">
        <v>17893.292778307525</v>
      </c>
      <c r="Q80" s="29">
        <v>2228.111766968651</v>
      </c>
      <c r="R80" s="29">
        <v>6583.3639389952714</v>
      </c>
      <c r="S80" s="29">
        <v>9411.0990831795425</v>
      </c>
      <c r="T80" s="29">
        <v>2162.2790535475233</v>
      </c>
      <c r="U80" s="29">
        <v>19889.941078167387</v>
      </c>
      <c r="V80" s="29">
        <v>3950.8154999886801</v>
      </c>
      <c r="W80" s="29">
        <v>8275.3340087008473</v>
      </c>
      <c r="X80" s="29">
        <v>150555.15881431976</v>
      </c>
      <c r="Y80" s="29">
        <v>5251.6002840052279</v>
      </c>
      <c r="Z80" s="29">
        <v>274.83588286508314</v>
      </c>
      <c r="AA80" s="29">
        <v>118.87562225634437</v>
      </c>
      <c r="AB80" s="29">
        <v>1112.7582162300566</v>
      </c>
      <c r="AC80" s="29">
        <v>53208.311224980054</v>
      </c>
      <c r="AD80" s="29">
        <v>2649.2223926318175</v>
      </c>
      <c r="AE80" s="29">
        <v>21791.587216392829</v>
      </c>
      <c r="AF80" s="29">
        <v>7426.544765737076</v>
      </c>
      <c r="AG80" s="29">
        <v>2619.2486234870585</v>
      </c>
      <c r="AH80" s="29">
        <v>237.89228179475319</v>
      </c>
      <c r="AI80" s="29">
        <v>861.1021942860333</v>
      </c>
      <c r="AJ80" s="29">
        <v>749.67441631793781</v>
      </c>
      <c r="AK80" s="29">
        <v>135.97722387740447</v>
      </c>
      <c r="AL80" s="29">
        <v>6130.147309093225</v>
      </c>
      <c r="AM80" s="29">
        <v>1931.9707421307169</v>
      </c>
      <c r="AN80" s="29">
        <v>1582.3102023541312</v>
      </c>
      <c r="AO80" s="29">
        <v>201.50333431700233</v>
      </c>
      <c r="AP80" s="29">
        <v>267.19965442072811</v>
      </c>
      <c r="AQ80" s="29">
        <v>1587.2211256983267</v>
      </c>
      <c r="AR80" s="29">
        <v>796.84917932538485</v>
      </c>
      <c r="AS80" s="29">
        <v>958.60415340782242</v>
      </c>
      <c r="AT80" s="29">
        <v>207.52171539436392</v>
      </c>
      <c r="AU80" s="29">
        <v>770.92321362065388</v>
      </c>
      <c r="AV80" s="29">
        <v>4703.1793484371101</v>
      </c>
      <c r="AW80" s="29">
        <v>7196.3736501985431</v>
      </c>
      <c r="AX80" s="29">
        <v>1253.0863939567835</v>
      </c>
      <c r="AY80" s="29">
        <v>1444.2386008913722</v>
      </c>
      <c r="AZ80" s="29">
        <v>428.06511493888928</v>
      </c>
      <c r="BA80" s="29">
        <v>777.06197181217351</v>
      </c>
      <c r="BB80" s="29">
        <v>336.94690109703765</v>
      </c>
      <c r="BC80" s="29">
        <v>3076.4101831445032</v>
      </c>
      <c r="BD80" s="29">
        <v>1042.9895873995436</v>
      </c>
      <c r="BE80" s="29">
        <v>225.70100914804368</v>
      </c>
      <c r="BF80" s="29">
        <v>127.57641294574233</v>
      </c>
      <c r="BG80" s="29">
        <v>5659.1343021049506</v>
      </c>
      <c r="BH80" s="29">
        <v>32805.678555257728</v>
      </c>
      <c r="BI80" s="29">
        <v>19535.951887346495</v>
      </c>
      <c r="BJ80" s="29">
        <v>14461.096014337232</v>
      </c>
      <c r="BK80" s="29">
        <v>38.022506657554956</v>
      </c>
      <c r="BL80" s="29">
        <v>24714.542800586016</v>
      </c>
      <c r="BM80" s="29">
        <v>40753.045119112539</v>
      </c>
      <c r="BN80" s="29">
        <v>5590.4295384845254</v>
      </c>
      <c r="BO80" s="29">
        <v>4996.5919256531151</v>
      </c>
      <c r="BP80" s="29">
        <v>22255.295781683122</v>
      </c>
      <c r="BQ80" s="29">
        <v>30506.41174932574</v>
      </c>
      <c r="BR80" s="29">
        <v>5566.7680032103062</v>
      </c>
      <c r="BS80" s="29">
        <v>0</v>
      </c>
      <c r="BT80" s="59">
        <f t="shared" si="5"/>
        <v>2045029.0034520028</v>
      </c>
      <c r="BU80" s="29">
        <v>1845661.7873458895</v>
      </c>
      <c r="BV80" s="29">
        <v>0</v>
      </c>
      <c r="BW80" s="29">
        <v>2569.7541051497483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104394.37775613474</v>
      </c>
      <c r="CE80" s="29">
        <v>0</v>
      </c>
      <c r="CF80" s="29">
        <v>1.4788307782899008</v>
      </c>
      <c r="CG80" s="29">
        <v>12955.376032106426</v>
      </c>
      <c r="CH80" s="29">
        <v>-88599.014513193222</v>
      </c>
      <c r="CI80" s="29">
        <v>204157.87374748944</v>
      </c>
      <c r="CJ80" s="38">
        <f t="shared" si="6"/>
        <v>4126170.6367563577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438.22392247953007</v>
      </c>
      <c r="D81" s="29">
        <v>67.782341214283576</v>
      </c>
      <c r="E81" s="29">
        <v>34.801917721934167</v>
      </c>
      <c r="F81" s="29">
        <v>573.67947525821899</v>
      </c>
      <c r="G81" s="29">
        <v>8499.9966342097068</v>
      </c>
      <c r="H81" s="29">
        <v>14077.145246638564</v>
      </c>
      <c r="I81" s="29">
        <v>426321.30506768508</v>
      </c>
      <c r="J81" s="29">
        <v>629.43419765392525</v>
      </c>
      <c r="K81" s="29">
        <v>301.30305910201491</v>
      </c>
      <c r="L81" s="29">
        <v>51.534527647901577</v>
      </c>
      <c r="M81" s="29">
        <v>2447.5886627183086</v>
      </c>
      <c r="N81" s="29">
        <v>49.688739321954586</v>
      </c>
      <c r="O81" s="29">
        <v>13149.153134280643</v>
      </c>
      <c r="P81" s="29">
        <v>11480.393593290773</v>
      </c>
      <c r="Q81" s="29">
        <v>1962.2331865597982</v>
      </c>
      <c r="R81" s="29">
        <v>14568.243595626096</v>
      </c>
      <c r="S81" s="29">
        <v>7457.0880313474445</v>
      </c>
      <c r="T81" s="29">
        <v>2745.5786617803383</v>
      </c>
      <c r="U81" s="29">
        <v>11403.512785955705</v>
      </c>
      <c r="V81" s="29">
        <v>14287.912300985259</v>
      </c>
      <c r="W81" s="29">
        <v>15251.829240430172</v>
      </c>
      <c r="X81" s="29">
        <v>196018.09361148253</v>
      </c>
      <c r="Y81" s="29">
        <v>5290.1619520636259</v>
      </c>
      <c r="Z81" s="29">
        <v>102.43781703426498</v>
      </c>
      <c r="AA81" s="29">
        <v>7.561951365870808</v>
      </c>
      <c r="AB81" s="29">
        <v>177.20933234146932</v>
      </c>
      <c r="AC81" s="29">
        <v>685445.58143108757</v>
      </c>
      <c r="AD81" s="29">
        <v>376.7838438885741</v>
      </c>
      <c r="AE81" s="29">
        <v>8105.5718933048647</v>
      </c>
      <c r="AF81" s="29">
        <v>534.80942858645017</v>
      </c>
      <c r="AG81" s="29">
        <v>203.27014813775895</v>
      </c>
      <c r="AH81" s="29">
        <v>15.323677532292066</v>
      </c>
      <c r="AI81" s="29">
        <v>8.5875093716389781</v>
      </c>
      <c r="AJ81" s="29">
        <v>39.991607068648179</v>
      </c>
      <c r="AK81" s="29">
        <v>8.7233354741129752</v>
      </c>
      <c r="AL81" s="29">
        <v>70.207135423775981</v>
      </c>
      <c r="AM81" s="29">
        <v>399.39173521410129</v>
      </c>
      <c r="AN81" s="29">
        <v>52.644125835026266</v>
      </c>
      <c r="AO81" s="29">
        <v>56.631586427800713</v>
      </c>
      <c r="AP81" s="29">
        <v>18.427875230552431</v>
      </c>
      <c r="AQ81" s="29">
        <v>60.56858849911147</v>
      </c>
      <c r="AR81" s="29">
        <v>29.925938603137652</v>
      </c>
      <c r="AS81" s="29">
        <v>30.461239959643212</v>
      </c>
      <c r="AT81" s="29">
        <v>8.5104622849853726</v>
      </c>
      <c r="AU81" s="29">
        <v>61.216595265425113</v>
      </c>
      <c r="AV81" s="29">
        <v>36.309596107944117</v>
      </c>
      <c r="AW81" s="29">
        <v>80.564690593430825</v>
      </c>
      <c r="AX81" s="29">
        <v>83.394281245293598</v>
      </c>
      <c r="AY81" s="29">
        <v>47.241652546929693</v>
      </c>
      <c r="AZ81" s="29">
        <v>19.794393773060591</v>
      </c>
      <c r="BA81" s="29">
        <v>24.259812835824615</v>
      </c>
      <c r="BB81" s="29">
        <v>13.688045003627444</v>
      </c>
      <c r="BC81" s="29">
        <v>35.770386094983934</v>
      </c>
      <c r="BD81" s="29">
        <v>206.15893482393929</v>
      </c>
      <c r="BE81" s="29">
        <v>24.220570355120966</v>
      </c>
      <c r="BF81" s="29">
        <v>0</v>
      </c>
      <c r="BG81" s="29">
        <v>748.71578320987362</v>
      </c>
      <c r="BH81" s="29">
        <v>1290.7829158729571</v>
      </c>
      <c r="BI81" s="29">
        <v>393.53781976187935</v>
      </c>
      <c r="BJ81" s="29">
        <v>799.26822078777082</v>
      </c>
      <c r="BK81" s="29">
        <v>1.5911203047733009</v>
      </c>
      <c r="BL81" s="29">
        <v>1410.2591878852468</v>
      </c>
      <c r="BM81" s="29">
        <v>535.19100358322169</v>
      </c>
      <c r="BN81" s="29">
        <v>100.67979324908632</v>
      </c>
      <c r="BO81" s="29">
        <v>31.45592563756027</v>
      </c>
      <c r="BP81" s="29">
        <v>191.59840975306881</v>
      </c>
      <c r="BQ81" s="29">
        <v>3415.4138736232539</v>
      </c>
      <c r="BR81" s="29">
        <v>473.24312132800821</v>
      </c>
      <c r="BS81" s="29">
        <v>0</v>
      </c>
      <c r="BT81" s="59">
        <f t="shared" si="5"/>
        <v>1452883.6606817679</v>
      </c>
      <c r="BU81" s="29">
        <v>83593.958060662655</v>
      </c>
      <c r="BV81" s="29">
        <v>0</v>
      </c>
      <c r="BW81" s="29">
        <v>20.005723853881815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163.63285846231068</v>
      </c>
      <c r="CD81" s="29">
        <v>52714.956315545045</v>
      </c>
      <c r="CE81" s="29">
        <v>0</v>
      </c>
      <c r="CF81" s="29">
        <v>0</v>
      </c>
      <c r="CG81" s="29">
        <v>0</v>
      </c>
      <c r="CH81" s="29">
        <v>-35472.107672715851</v>
      </c>
      <c r="CI81" s="29">
        <v>42733.525054772384</v>
      </c>
      <c r="CJ81" s="38">
        <f t="shared" si="6"/>
        <v>1596637.6310223485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10132.871261429071</v>
      </c>
      <c r="D82" s="29">
        <v>765.34417469405025</v>
      </c>
      <c r="E82" s="29">
        <v>350.15462509421724</v>
      </c>
      <c r="F82" s="29">
        <v>1562.7299406149812</v>
      </c>
      <c r="G82" s="29">
        <v>115809.37104970157</v>
      </c>
      <c r="H82" s="29">
        <v>19792.455476155483</v>
      </c>
      <c r="I82" s="29">
        <v>15460.745991333712</v>
      </c>
      <c r="J82" s="29">
        <v>476291.91777816945</v>
      </c>
      <c r="K82" s="29">
        <v>280607.25703337719</v>
      </c>
      <c r="L82" s="29">
        <v>688.79607401432509</v>
      </c>
      <c r="M82" s="29">
        <v>19782.089169821273</v>
      </c>
      <c r="N82" s="29">
        <v>1935.3934495914846</v>
      </c>
      <c r="O82" s="29">
        <v>22850.493370346994</v>
      </c>
      <c r="P82" s="29">
        <v>41380.926399464712</v>
      </c>
      <c r="Q82" s="29">
        <v>7342.7321742655568</v>
      </c>
      <c r="R82" s="29">
        <v>9572.8011438938083</v>
      </c>
      <c r="S82" s="29">
        <v>12765.681062252283</v>
      </c>
      <c r="T82" s="29">
        <v>5954.5220975364009</v>
      </c>
      <c r="U82" s="29">
        <v>9459.2866282234754</v>
      </c>
      <c r="V82" s="29">
        <v>868.21378353063869</v>
      </c>
      <c r="W82" s="29">
        <v>807.55696137278312</v>
      </c>
      <c r="X82" s="29">
        <v>22023.191183485294</v>
      </c>
      <c r="Y82" s="29">
        <v>1625.2460930586353</v>
      </c>
      <c r="Z82" s="29">
        <v>506.36811415806295</v>
      </c>
      <c r="AA82" s="29">
        <v>235.78655603389768</v>
      </c>
      <c r="AB82" s="29">
        <v>838.34701346656266</v>
      </c>
      <c r="AC82" s="29">
        <v>10215.085618429781</v>
      </c>
      <c r="AD82" s="29">
        <v>11643.743097352522</v>
      </c>
      <c r="AE82" s="29">
        <v>142225.60935987328</v>
      </c>
      <c r="AF82" s="29">
        <v>36465.37071506858</v>
      </c>
      <c r="AG82" s="29">
        <v>6141.2124431749726</v>
      </c>
      <c r="AH82" s="29">
        <v>562.74652912278475</v>
      </c>
      <c r="AI82" s="29">
        <v>1208.9457308858323</v>
      </c>
      <c r="AJ82" s="29">
        <v>944.47346897923592</v>
      </c>
      <c r="AK82" s="29">
        <v>928.09066313779977</v>
      </c>
      <c r="AL82" s="29">
        <v>3705.1524584624394</v>
      </c>
      <c r="AM82" s="29">
        <v>231715.37583418039</v>
      </c>
      <c r="AN82" s="29">
        <v>608.85508093361341</v>
      </c>
      <c r="AO82" s="29">
        <v>6137.9602122129054</v>
      </c>
      <c r="AP82" s="29">
        <v>587.39456934447639</v>
      </c>
      <c r="AQ82" s="29">
        <v>4049.200053956843</v>
      </c>
      <c r="AR82" s="29">
        <v>1556.6522100434718</v>
      </c>
      <c r="AS82" s="29">
        <v>1856.4789060352798</v>
      </c>
      <c r="AT82" s="29">
        <v>522.20868013514973</v>
      </c>
      <c r="AU82" s="29">
        <v>1769.1678325942539</v>
      </c>
      <c r="AV82" s="29">
        <v>654.38540014868227</v>
      </c>
      <c r="AW82" s="29">
        <v>953.04441858434791</v>
      </c>
      <c r="AX82" s="29">
        <v>2137.6039343428329</v>
      </c>
      <c r="AY82" s="29">
        <v>2957.8088520322581</v>
      </c>
      <c r="AZ82" s="29">
        <v>799.37089637064116</v>
      </c>
      <c r="BA82" s="29">
        <v>1410.3325404295288</v>
      </c>
      <c r="BB82" s="29">
        <v>3048.5696567350597</v>
      </c>
      <c r="BC82" s="29">
        <v>1566.8089931279471</v>
      </c>
      <c r="BD82" s="29">
        <v>2200.0638967004784</v>
      </c>
      <c r="BE82" s="29">
        <v>260.24126763084291</v>
      </c>
      <c r="BF82" s="29">
        <v>76.52099274367599</v>
      </c>
      <c r="BG82" s="29">
        <v>2986.1990365731754</v>
      </c>
      <c r="BH82" s="29">
        <v>15542.307618422292</v>
      </c>
      <c r="BI82" s="29">
        <v>2145.3458794157737</v>
      </c>
      <c r="BJ82" s="29">
        <v>27370.637120710162</v>
      </c>
      <c r="BK82" s="29">
        <v>78.627665237512602</v>
      </c>
      <c r="BL82" s="29">
        <v>20455.141602646079</v>
      </c>
      <c r="BM82" s="29">
        <v>30824.991700846556</v>
      </c>
      <c r="BN82" s="29">
        <v>1879.437884189392</v>
      </c>
      <c r="BO82" s="29">
        <v>928.25326924282876</v>
      </c>
      <c r="BP82" s="29">
        <v>4088.1343322488306</v>
      </c>
      <c r="BQ82" s="29">
        <v>2970.7834419399542</v>
      </c>
      <c r="BR82" s="29">
        <v>1439.609306591097</v>
      </c>
      <c r="BS82" s="29">
        <v>0</v>
      </c>
      <c r="BT82" s="59">
        <f t="shared" si="5"/>
        <v>1669028.221775919</v>
      </c>
      <c r="BU82" s="29">
        <v>187811.80738474283</v>
      </c>
      <c r="BV82" s="29">
        <v>0</v>
      </c>
      <c r="BW82" s="29">
        <v>36605.178630317598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610.9630337439188</v>
      </c>
      <c r="CE82" s="29">
        <v>0</v>
      </c>
      <c r="CF82" s="29">
        <v>0</v>
      </c>
      <c r="CG82" s="29">
        <v>0</v>
      </c>
      <c r="CH82" s="29">
        <v>-84884.845806227182</v>
      </c>
      <c r="CI82" s="29">
        <v>12831.321188232861</v>
      </c>
      <c r="CJ82" s="38">
        <f t="shared" si="6"/>
        <v>1822002.6462067291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6458.6180013927979</v>
      </c>
      <c r="D83" s="29">
        <v>414.55272532872112</v>
      </c>
      <c r="E83" s="29">
        <v>585.8311064544697</v>
      </c>
      <c r="F83" s="29">
        <v>444.15482474040493</v>
      </c>
      <c r="G83" s="29">
        <v>6960.368562824855</v>
      </c>
      <c r="H83" s="29">
        <v>2529.4300549186769</v>
      </c>
      <c r="I83" s="29">
        <v>2872.0278687157697</v>
      </c>
      <c r="J83" s="29">
        <v>9534.675646062833</v>
      </c>
      <c r="K83" s="29">
        <v>39342.210287609683</v>
      </c>
      <c r="L83" s="29">
        <v>943.76625672293585</v>
      </c>
      <c r="M83" s="29">
        <v>3830.6226988176104</v>
      </c>
      <c r="N83" s="29">
        <v>755.30717431269488</v>
      </c>
      <c r="O83" s="29">
        <v>2471.4854075114636</v>
      </c>
      <c r="P83" s="29">
        <v>3100.956469722978</v>
      </c>
      <c r="Q83" s="29">
        <v>753.13728018356471</v>
      </c>
      <c r="R83" s="29">
        <v>2156.6484340219549</v>
      </c>
      <c r="S83" s="29">
        <v>2431.5619146142662</v>
      </c>
      <c r="T83" s="29">
        <v>1441.6764186302573</v>
      </c>
      <c r="U83" s="29">
        <v>7661.8396461794655</v>
      </c>
      <c r="V83" s="29">
        <v>715.06359869520224</v>
      </c>
      <c r="W83" s="29">
        <v>1065.3404326862658</v>
      </c>
      <c r="X83" s="29">
        <v>4210.9518384852809</v>
      </c>
      <c r="Y83" s="29">
        <v>572.97239638010115</v>
      </c>
      <c r="Z83" s="29">
        <v>856.64714287030415</v>
      </c>
      <c r="AA83" s="29">
        <v>452.08843391034992</v>
      </c>
      <c r="AB83" s="29">
        <v>312.39705379587883</v>
      </c>
      <c r="AC83" s="29">
        <v>6337.4746419419434</v>
      </c>
      <c r="AD83" s="29">
        <v>5454.6686367556831</v>
      </c>
      <c r="AE83" s="29">
        <v>25878.963579666008</v>
      </c>
      <c r="AF83" s="29">
        <v>9544.4717493793014</v>
      </c>
      <c r="AG83" s="29">
        <v>5771.8749618044749</v>
      </c>
      <c r="AH83" s="29">
        <v>1104.8492184116265</v>
      </c>
      <c r="AI83" s="29">
        <v>587.6764525148061</v>
      </c>
      <c r="AJ83" s="29">
        <v>1491.2136239524393</v>
      </c>
      <c r="AK83" s="29">
        <v>213.06188643443599</v>
      </c>
      <c r="AL83" s="29">
        <v>1270.2544260058289</v>
      </c>
      <c r="AM83" s="29">
        <v>71234.331837807506</v>
      </c>
      <c r="AN83" s="29">
        <v>6086.7565405803462</v>
      </c>
      <c r="AO83" s="29">
        <v>1442.8353761987082</v>
      </c>
      <c r="AP83" s="29">
        <v>2122.1287027599446</v>
      </c>
      <c r="AQ83" s="29">
        <v>6774.9771192490416</v>
      </c>
      <c r="AR83" s="29">
        <v>2762.7663886787327</v>
      </c>
      <c r="AS83" s="29">
        <v>2031.6301195619128</v>
      </c>
      <c r="AT83" s="29">
        <v>3217.9846806532778</v>
      </c>
      <c r="AU83" s="29">
        <v>2733.2016526349594</v>
      </c>
      <c r="AV83" s="29">
        <v>582.14549819046306</v>
      </c>
      <c r="AW83" s="29">
        <v>1167.4993081383757</v>
      </c>
      <c r="AX83" s="29">
        <v>10497.466692379588</v>
      </c>
      <c r="AY83" s="29">
        <v>19510.781036632703</v>
      </c>
      <c r="AZ83" s="29">
        <v>7710.4477549676103</v>
      </c>
      <c r="BA83" s="29">
        <v>1975.0552307951798</v>
      </c>
      <c r="BB83" s="29">
        <v>44166.219397786852</v>
      </c>
      <c r="BC83" s="29">
        <v>5575.4282696731116</v>
      </c>
      <c r="BD83" s="29">
        <v>7709.8922418450948</v>
      </c>
      <c r="BE83" s="29">
        <v>304.73164815835383</v>
      </c>
      <c r="BF83" s="29">
        <v>368.4880446126669</v>
      </c>
      <c r="BG83" s="29">
        <v>6050.498127207974</v>
      </c>
      <c r="BH83" s="29">
        <v>18637.268407105832</v>
      </c>
      <c r="BI83" s="29">
        <v>2224.7998965303686</v>
      </c>
      <c r="BJ83" s="29">
        <v>31912.503636188201</v>
      </c>
      <c r="BK83" s="29">
        <v>101.53019362544755</v>
      </c>
      <c r="BL83" s="29">
        <v>8987.2679887884806</v>
      </c>
      <c r="BM83" s="29">
        <v>8849.8144700671037</v>
      </c>
      <c r="BN83" s="29">
        <v>3970.1738646476833</v>
      </c>
      <c r="BO83" s="29">
        <v>1801.1876413739756</v>
      </c>
      <c r="BP83" s="29">
        <v>9647.8380967619851</v>
      </c>
      <c r="BQ83" s="29">
        <v>6054.6738266674156</v>
      </c>
      <c r="BR83" s="29">
        <v>821.29168866019768</v>
      </c>
      <c r="BS83" s="29">
        <v>0</v>
      </c>
      <c r="BT83" s="59">
        <f t="shared" si="5"/>
        <v>457562.45623138436</v>
      </c>
      <c r="BU83" s="29">
        <v>35724.153647976389</v>
      </c>
      <c r="BV83" s="29">
        <v>0</v>
      </c>
      <c r="BW83" s="29">
        <v>1669.4578135169108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6900.8210923576953</v>
      </c>
      <c r="CE83" s="29">
        <v>0</v>
      </c>
      <c r="CF83" s="29">
        <v>4442.9093704232118</v>
      </c>
      <c r="CG83" s="29">
        <v>0</v>
      </c>
      <c r="CH83" s="29">
        <v>-1885.905524829102</v>
      </c>
      <c r="CI83" s="29">
        <v>9594.2461522755075</v>
      </c>
      <c r="CJ83" s="38">
        <f t="shared" si="6"/>
        <v>514008.13878310501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185389.68414346824</v>
      </c>
      <c r="D84" s="29">
        <v>478.83657886130692</v>
      </c>
      <c r="E84" s="29">
        <v>72310.027874275111</v>
      </c>
      <c r="F84" s="29">
        <v>54743.738782998684</v>
      </c>
      <c r="G84" s="29">
        <v>193380.16693895546</v>
      </c>
      <c r="H84" s="29">
        <v>26501.365528254079</v>
      </c>
      <c r="I84" s="29">
        <v>15267.559287152942</v>
      </c>
      <c r="J84" s="29">
        <v>20406.873104273785</v>
      </c>
      <c r="K84" s="29">
        <v>6020.8661932385494</v>
      </c>
      <c r="L84" s="29">
        <v>67238.886826025002</v>
      </c>
      <c r="M84" s="29">
        <v>82833.436940100713</v>
      </c>
      <c r="N84" s="29">
        <v>6753.8656565523852</v>
      </c>
      <c r="O84" s="29">
        <v>99636.809519542032</v>
      </c>
      <c r="P84" s="29">
        <v>208235.47693336327</v>
      </c>
      <c r="Q84" s="29">
        <v>45775.038500030336</v>
      </c>
      <c r="R84" s="29">
        <v>30075.827426496762</v>
      </c>
      <c r="S84" s="29">
        <v>7370.5154403622182</v>
      </c>
      <c r="T84" s="29">
        <v>11680.731204301053</v>
      </c>
      <c r="U84" s="29">
        <v>48134.31216777768</v>
      </c>
      <c r="V84" s="29">
        <v>9448.9016115959384</v>
      </c>
      <c r="W84" s="29">
        <v>16491.455266535744</v>
      </c>
      <c r="X84" s="29">
        <v>14438.972019801975</v>
      </c>
      <c r="Y84" s="29">
        <v>12503.918734519541</v>
      </c>
      <c r="Z84" s="29">
        <v>873374.20704103308</v>
      </c>
      <c r="AA84" s="29">
        <v>741.16587745253059</v>
      </c>
      <c r="AB84" s="29">
        <v>5615.6151258193931</v>
      </c>
      <c r="AC84" s="29">
        <v>136259.29606973965</v>
      </c>
      <c r="AD84" s="29">
        <v>14678.352842474287</v>
      </c>
      <c r="AE84" s="29">
        <v>74240.082971680415</v>
      </c>
      <c r="AF84" s="29">
        <v>35888.632748208533</v>
      </c>
      <c r="AG84" s="29">
        <v>337133.35952352925</v>
      </c>
      <c r="AH84" s="29">
        <v>181141.26970564638</v>
      </c>
      <c r="AI84" s="29">
        <v>278285.60576707835</v>
      </c>
      <c r="AJ84" s="29">
        <v>5521.1529786578776</v>
      </c>
      <c r="AK84" s="29">
        <v>17280.937889606314</v>
      </c>
      <c r="AL84" s="29">
        <v>15135.468014822512</v>
      </c>
      <c r="AM84" s="29">
        <v>6482.4436763043504</v>
      </c>
      <c r="AN84" s="29">
        <v>1207.6982533054279</v>
      </c>
      <c r="AO84" s="29">
        <v>4833.1087787269789</v>
      </c>
      <c r="AP84" s="29">
        <v>2764.2406612675122</v>
      </c>
      <c r="AQ84" s="29">
        <v>6990.1402965539864</v>
      </c>
      <c r="AR84" s="29">
        <v>3455.0984836853422</v>
      </c>
      <c r="AS84" s="29">
        <v>2336.1075760825806</v>
      </c>
      <c r="AT84" s="29">
        <v>2895.7914924972092</v>
      </c>
      <c r="AU84" s="29">
        <v>1041.523052822628</v>
      </c>
      <c r="AV84" s="29">
        <v>6361.4345840099486</v>
      </c>
      <c r="AW84" s="29">
        <v>7476.6794765499881</v>
      </c>
      <c r="AX84" s="29">
        <v>3853.5945858160985</v>
      </c>
      <c r="AY84" s="29">
        <v>5399.4500413089781</v>
      </c>
      <c r="AZ84" s="29">
        <v>589.11825078868287</v>
      </c>
      <c r="BA84" s="29">
        <v>2769.1637801681341</v>
      </c>
      <c r="BB84" s="29">
        <v>1156.0829319709264</v>
      </c>
      <c r="BC84" s="29">
        <v>5582.4241401219469</v>
      </c>
      <c r="BD84" s="29">
        <v>1635.6962904993493</v>
      </c>
      <c r="BE84" s="29">
        <v>449.70510906172143</v>
      </c>
      <c r="BF84" s="29">
        <v>2207.7405985357232</v>
      </c>
      <c r="BG84" s="29">
        <v>19303.205336476425</v>
      </c>
      <c r="BH84" s="29">
        <v>73010.156690047879</v>
      </c>
      <c r="BI84" s="29">
        <v>1442.9067589129806</v>
      </c>
      <c r="BJ84" s="29">
        <v>27682.999891319614</v>
      </c>
      <c r="BK84" s="29">
        <v>1150.7025251686605</v>
      </c>
      <c r="BL84" s="29">
        <v>23146.501192509619</v>
      </c>
      <c r="BM84" s="29">
        <v>22441.853939751534</v>
      </c>
      <c r="BN84" s="29">
        <v>2286.3964560216032</v>
      </c>
      <c r="BO84" s="29">
        <v>2312.2531816987434</v>
      </c>
      <c r="BP84" s="29">
        <v>2313.9028990871871</v>
      </c>
      <c r="BQ84" s="29">
        <v>7998.214839071883</v>
      </c>
      <c r="BR84" s="29">
        <v>9053.1727299146387</v>
      </c>
      <c r="BS84" s="29">
        <v>0</v>
      </c>
      <c r="BT84" s="59">
        <f t="shared" si="5"/>
        <v>3472041.9217342897</v>
      </c>
      <c r="BU84" s="29">
        <v>1983857.2590862454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328719.18101111247</v>
      </c>
      <c r="CI84" s="29">
        <v>39079.19806376419</v>
      </c>
      <c r="CJ84" s="38">
        <f t="shared" si="6"/>
        <v>5823697.5598954111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833813.07429998228</v>
      </c>
      <c r="D85" s="29">
        <v>2184.8707468503635</v>
      </c>
      <c r="E85" s="29">
        <v>1358.5387322663723</v>
      </c>
      <c r="F85" s="29">
        <v>18462.457028223587</v>
      </c>
      <c r="G85" s="29">
        <v>204181.71190587294</v>
      </c>
      <c r="H85" s="29">
        <v>334878.74198346323</v>
      </c>
      <c r="I85" s="29">
        <v>51380.749758198544</v>
      </c>
      <c r="J85" s="29">
        <v>43526.4677393538</v>
      </c>
      <c r="K85" s="29">
        <v>37192.419483701058</v>
      </c>
      <c r="L85" s="29">
        <v>11959.065124278826</v>
      </c>
      <c r="M85" s="29">
        <v>926312.85506276228</v>
      </c>
      <c r="N85" s="29">
        <v>41728.945843065041</v>
      </c>
      <c r="O85" s="29">
        <v>402064.32534052717</v>
      </c>
      <c r="P85" s="29">
        <v>93475.021921544248</v>
      </c>
      <c r="Q85" s="29">
        <v>21575.779773175847</v>
      </c>
      <c r="R85" s="29">
        <v>108735.1853327094</v>
      </c>
      <c r="S85" s="29">
        <v>59325.721014600145</v>
      </c>
      <c r="T85" s="29">
        <v>82044.249257339325</v>
      </c>
      <c r="U85" s="29">
        <v>94034.078007478078</v>
      </c>
      <c r="V85" s="29">
        <v>18215.009173396684</v>
      </c>
      <c r="W85" s="29">
        <v>13532.964982884445</v>
      </c>
      <c r="X85" s="29">
        <v>148101.84738271055</v>
      </c>
      <c r="Y85" s="29">
        <v>21448.695315238394</v>
      </c>
      <c r="Z85" s="29">
        <v>2119.4830464293132</v>
      </c>
      <c r="AA85" s="29">
        <v>215.81525968662388</v>
      </c>
      <c r="AB85" s="29">
        <v>5305.6535301484209</v>
      </c>
      <c r="AC85" s="29">
        <v>117251.68445880854</v>
      </c>
      <c r="AD85" s="29">
        <v>15776.142928760628</v>
      </c>
      <c r="AE85" s="29">
        <v>14226.011210635788</v>
      </c>
      <c r="AF85" s="29">
        <v>15469.867214593025</v>
      </c>
      <c r="AG85" s="29">
        <v>6250.1288980883292</v>
      </c>
      <c r="AH85" s="29">
        <v>1047.7133634992942</v>
      </c>
      <c r="AI85" s="29">
        <v>1005.4635909427884</v>
      </c>
      <c r="AJ85" s="29">
        <v>752.91946781091895</v>
      </c>
      <c r="AK85" s="29">
        <v>74.602505106419187</v>
      </c>
      <c r="AL85" s="29">
        <v>2764.4617526088441</v>
      </c>
      <c r="AM85" s="29">
        <v>25415.909427861381</v>
      </c>
      <c r="AN85" s="29">
        <v>7845.5011063095226</v>
      </c>
      <c r="AO85" s="29">
        <v>492.23251685662962</v>
      </c>
      <c r="AP85" s="29">
        <v>1245.9949422351665</v>
      </c>
      <c r="AQ85" s="29">
        <v>1851.5384989121205</v>
      </c>
      <c r="AR85" s="29">
        <v>707.24518236759036</v>
      </c>
      <c r="AS85" s="29">
        <v>1219.9296297805547</v>
      </c>
      <c r="AT85" s="29">
        <v>224.53830367571851</v>
      </c>
      <c r="AU85" s="29">
        <v>1156.7663506294646</v>
      </c>
      <c r="AV85" s="29">
        <v>1806.735617667784</v>
      </c>
      <c r="AW85" s="29">
        <v>580.06361292407883</v>
      </c>
      <c r="AX85" s="29">
        <v>984.60291742499635</v>
      </c>
      <c r="AY85" s="29">
        <v>1363.4592180453867</v>
      </c>
      <c r="AZ85" s="29">
        <v>10587.221645088051</v>
      </c>
      <c r="BA85" s="29">
        <v>1494.5427536503757</v>
      </c>
      <c r="BB85" s="29">
        <v>455.65470892705127</v>
      </c>
      <c r="BC85" s="29">
        <v>8957.4680084917654</v>
      </c>
      <c r="BD85" s="29">
        <v>1565.0704903681276</v>
      </c>
      <c r="BE85" s="29">
        <v>260.62538903548443</v>
      </c>
      <c r="BF85" s="29">
        <v>87.277462700135459</v>
      </c>
      <c r="BG85" s="29">
        <v>68735.926604181775</v>
      </c>
      <c r="BH85" s="29">
        <v>19526.666894756883</v>
      </c>
      <c r="BI85" s="29">
        <v>2211.2745321539096</v>
      </c>
      <c r="BJ85" s="29">
        <v>36721.453594969054</v>
      </c>
      <c r="BK85" s="29">
        <v>102.89949571396201</v>
      </c>
      <c r="BL85" s="29">
        <v>21470.971051744171</v>
      </c>
      <c r="BM85" s="29">
        <v>9627.1533274465764</v>
      </c>
      <c r="BN85" s="29">
        <v>2756.0869274439278</v>
      </c>
      <c r="BO85" s="29">
        <v>1734.1769338513116</v>
      </c>
      <c r="BP85" s="29">
        <v>4813.2296069900176</v>
      </c>
      <c r="BQ85" s="29">
        <v>4988.3280527944489</v>
      </c>
      <c r="BR85" s="29">
        <v>28449.090513973926</v>
      </c>
      <c r="BS85" s="29">
        <v>0</v>
      </c>
      <c r="BT85" s="59">
        <f t="shared" si="5"/>
        <v>4021232.3577557113</v>
      </c>
      <c r="BU85" s="29">
        <v>274643.79221254506</v>
      </c>
      <c r="BV85" s="29">
        <v>0</v>
      </c>
      <c r="BW85" s="29">
        <v>605.560473202092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431.07144401061743</v>
      </c>
      <c r="CE85" s="29">
        <v>0</v>
      </c>
      <c r="CF85" s="29">
        <v>2213.1640423314661</v>
      </c>
      <c r="CG85" s="29">
        <v>0</v>
      </c>
      <c r="CH85" s="29">
        <v>20744.405952534686</v>
      </c>
      <c r="CI85" s="29">
        <v>207045.67382330165</v>
      </c>
      <c r="CJ85" s="38">
        <f t="shared" si="6"/>
        <v>4526916.025703636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19271.501763231303</v>
      </c>
      <c r="D86" s="29">
        <v>0</v>
      </c>
      <c r="E86" s="29">
        <v>14068.157081641108</v>
      </c>
      <c r="F86" s="29">
        <v>95.772855581195017</v>
      </c>
      <c r="G86" s="29">
        <v>25139.791911311277</v>
      </c>
      <c r="H86" s="29">
        <v>269.97166547327839</v>
      </c>
      <c r="I86" s="29">
        <v>17.825867367133146</v>
      </c>
      <c r="J86" s="29">
        <v>249.02550395152511</v>
      </c>
      <c r="K86" s="29">
        <v>71.092840593687043</v>
      </c>
      <c r="L86" s="29">
        <v>143.82126477780639</v>
      </c>
      <c r="M86" s="29">
        <v>37576.925453246302</v>
      </c>
      <c r="N86" s="29">
        <v>42567.227808714146</v>
      </c>
      <c r="O86" s="29">
        <v>566.51817702033622</v>
      </c>
      <c r="P86" s="29">
        <v>1156.3316381831742</v>
      </c>
      <c r="Q86" s="29">
        <v>14.698483666609969</v>
      </c>
      <c r="R86" s="29">
        <v>258.89561871588126</v>
      </c>
      <c r="S86" s="29">
        <v>1066.7742657881981</v>
      </c>
      <c r="T86" s="29">
        <v>384.71376005288499</v>
      </c>
      <c r="U86" s="29">
        <v>797.01149275743933</v>
      </c>
      <c r="V86" s="29">
        <v>33.825713889257152</v>
      </c>
      <c r="W86" s="29">
        <v>33.530114207816908</v>
      </c>
      <c r="X86" s="29">
        <v>1775.7811204839843</v>
      </c>
      <c r="Y86" s="29">
        <v>79.946846269730358</v>
      </c>
      <c r="Z86" s="29">
        <v>15.470320600979747</v>
      </c>
      <c r="AA86" s="29">
        <v>0</v>
      </c>
      <c r="AB86" s="29">
        <v>96.40574671647235</v>
      </c>
      <c r="AC86" s="29">
        <v>236.16333585857222</v>
      </c>
      <c r="AD86" s="29">
        <v>5.0804262370042963</v>
      </c>
      <c r="AE86" s="29">
        <v>45.888219719042851</v>
      </c>
      <c r="AF86" s="29">
        <v>998.61834742806082</v>
      </c>
      <c r="AG86" s="29">
        <v>20.57605593972324</v>
      </c>
      <c r="AH86" s="29">
        <v>0</v>
      </c>
      <c r="AI86" s="29">
        <v>0</v>
      </c>
      <c r="AJ86" s="29">
        <v>36.219367767933889</v>
      </c>
      <c r="AK86" s="29">
        <v>7.3528975892810777</v>
      </c>
      <c r="AL86" s="29">
        <v>623.09520705821683</v>
      </c>
      <c r="AM86" s="29">
        <v>590.16056615759067</v>
      </c>
      <c r="AN86" s="29">
        <v>1632.9479342983548</v>
      </c>
      <c r="AO86" s="29">
        <v>26.01509651865716</v>
      </c>
      <c r="AP86" s="29">
        <v>103.26309701465411</v>
      </c>
      <c r="AQ86" s="29">
        <v>42.005622428496942</v>
      </c>
      <c r="AR86" s="29">
        <v>1.0690981798402175</v>
      </c>
      <c r="AS86" s="29">
        <v>716.72993011709571</v>
      </c>
      <c r="AT86" s="29">
        <v>2.1614226098618703</v>
      </c>
      <c r="AU86" s="29">
        <v>7.9022181408383396</v>
      </c>
      <c r="AV86" s="29">
        <v>8.9372267352557113</v>
      </c>
      <c r="AW86" s="29">
        <v>11.952385589252193</v>
      </c>
      <c r="AX86" s="29">
        <v>218.16001568954724</v>
      </c>
      <c r="AY86" s="29">
        <v>354.56470470496924</v>
      </c>
      <c r="AZ86" s="29">
        <v>1836.1690669220411</v>
      </c>
      <c r="BA86" s="29">
        <v>382.54452249597352</v>
      </c>
      <c r="BB86" s="29">
        <v>28.001303948970673</v>
      </c>
      <c r="BC86" s="29">
        <v>5810.5352654851313</v>
      </c>
      <c r="BD86" s="29">
        <v>82.204583530722275</v>
      </c>
      <c r="BE86" s="29">
        <v>10.710558566800241</v>
      </c>
      <c r="BF86" s="29">
        <v>3.6838406188046173</v>
      </c>
      <c r="BG86" s="29">
        <v>406.20607452587586</v>
      </c>
      <c r="BH86" s="29">
        <v>4478.6874330400187</v>
      </c>
      <c r="BI86" s="29">
        <v>128.31452428742946</v>
      </c>
      <c r="BJ86" s="29">
        <v>7762.4583597494475</v>
      </c>
      <c r="BK86" s="29">
        <v>50.412338487629022</v>
      </c>
      <c r="BL86" s="29">
        <v>79146.415924045228</v>
      </c>
      <c r="BM86" s="29">
        <v>3044.935362424404</v>
      </c>
      <c r="BN86" s="29">
        <v>838.94575060594366</v>
      </c>
      <c r="BO86" s="29">
        <v>635.10009871980844</v>
      </c>
      <c r="BP86" s="29">
        <v>258.54007946706264</v>
      </c>
      <c r="BQ86" s="29">
        <v>11.747533594093664</v>
      </c>
      <c r="BR86" s="29">
        <v>339.19812931575586</v>
      </c>
      <c r="BS86" s="29">
        <v>0</v>
      </c>
      <c r="BT86" s="59">
        <f t="shared" si="5"/>
        <v>256694.69123985499</v>
      </c>
      <c r="BU86" s="29">
        <v>142701.70271581513</v>
      </c>
      <c r="BV86" s="29">
        <v>0</v>
      </c>
      <c r="BW86" s="29">
        <v>107164.01132359871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1445.8604981575306</v>
      </c>
      <c r="CE86" s="29">
        <v>0</v>
      </c>
      <c r="CF86" s="29">
        <v>0</v>
      </c>
      <c r="CG86" s="29">
        <v>0</v>
      </c>
      <c r="CH86" s="29">
        <v>3227.1705521830336</v>
      </c>
      <c r="CI86" s="29">
        <v>109271.47072765506</v>
      </c>
      <c r="CJ86" s="38">
        <f t="shared" si="6"/>
        <v>620504.90705726447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16566.800344962641</v>
      </c>
      <c r="D87" s="29">
        <v>1468.9229390311202</v>
      </c>
      <c r="E87" s="29">
        <v>9309.8301070942798</v>
      </c>
      <c r="F87" s="29">
        <v>2741.6308935782477</v>
      </c>
      <c r="G87" s="29">
        <v>118777.18283141614</v>
      </c>
      <c r="H87" s="29">
        <v>71576.616227908642</v>
      </c>
      <c r="I87" s="29">
        <v>16681.382019269266</v>
      </c>
      <c r="J87" s="29">
        <v>59261.431439323118</v>
      </c>
      <c r="K87" s="29">
        <v>15747.773676017612</v>
      </c>
      <c r="L87" s="29">
        <v>783.87576320315827</v>
      </c>
      <c r="M87" s="29">
        <v>62111.963585782811</v>
      </c>
      <c r="N87" s="29">
        <v>4593.9567114491483</v>
      </c>
      <c r="O87" s="29">
        <v>139344.06263504404</v>
      </c>
      <c r="P87" s="29">
        <v>32504.06200359809</v>
      </c>
      <c r="Q87" s="29">
        <v>11198.000604499741</v>
      </c>
      <c r="R87" s="29">
        <v>63888.875042753367</v>
      </c>
      <c r="S87" s="29">
        <v>41504.77544638687</v>
      </c>
      <c r="T87" s="29">
        <v>31146.786472553911</v>
      </c>
      <c r="U87" s="29">
        <v>129503.72148369931</v>
      </c>
      <c r="V87" s="29">
        <v>9868.2923980026135</v>
      </c>
      <c r="W87" s="29">
        <v>22979.387026783555</v>
      </c>
      <c r="X87" s="29">
        <v>92000.839376564822</v>
      </c>
      <c r="Y87" s="29">
        <v>19821.659191741208</v>
      </c>
      <c r="Z87" s="29">
        <v>4770.6989370996635</v>
      </c>
      <c r="AA87" s="29">
        <v>275.3840275121737</v>
      </c>
      <c r="AB87" s="29">
        <v>1033.7390208438708</v>
      </c>
      <c r="AC87" s="29">
        <v>133384.46901691111</v>
      </c>
      <c r="AD87" s="29">
        <v>97656.383169000153</v>
      </c>
      <c r="AE87" s="29">
        <v>138969.32934383571</v>
      </c>
      <c r="AF87" s="29">
        <v>29225.888223311169</v>
      </c>
      <c r="AG87" s="29">
        <v>77226.63776106124</v>
      </c>
      <c r="AH87" s="29">
        <v>368.89414663369416</v>
      </c>
      <c r="AI87" s="29">
        <v>87756.901794144913</v>
      </c>
      <c r="AJ87" s="29">
        <v>2673.6913954869078</v>
      </c>
      <c r="AK87" s="29">
        <v>295.29903204630551</v>
      </c>
      <c r="AL87" s="29">
        <v>2137.3155248846433</v>
      </c>
      <c r="AM87" s="29">
        <v>6705.3354688283389</v>
      </c>
      <c r="AN87" s="29">
        <v>1286.7690517479118</v>
      </c>
      <c r="AO87" s="29">
        <v>1506.9255200719226</v>
      </c>
      <c r="AP87" s="29">
        <v>19136.471616682386</v>
      </c>
      <c r="AQ87" s="29">
        <v>677.24123991764782</v>
      </c>
      <c r="AR87" s="29">
        <v>298.23126221049256</v>
      </c>
      <c r="AS87" s="29">
        <v>969.90599095141101</v>
      </c>
      <c r="AT87" s="29">
        <v>42.255540427927443</v>
      </c>
      <c r="AU87" s="29">
        <v>665.25457600060463</v>
      </c>
      <c r="AV87" s="29">
        <v>8024.2688892804854</v>
      </c>
      <c r="AW87" s="29">
        <v>11010.326623894096</v>
      </c>
      <c r="AX87" s="29">
        <v>331.15954850070034</v>
      </c>
      <c r="AY87" s="29">
        <v>357.97042405113939</v>
      </c>
      <c r="AZ87" s="29">
        <v>235.57080585385316</v>
      </c>
      <c r="BA87" s="29">
        <v>1246.0386279386971</v>
      </c>
      <c r="BB87" s="29">
        <v>271.24098536261596</v>
      </c>
      <c r="BC87" s="29">
        <v>1535.231417969921</v>
      </c>
      <c r="BD87" s="29">
        <v>628.25572630678516</v>
      </c>
      <c r="BE87" s="29">
        <v>66.175151873868344</v>
      </c>
      <c r="BF87" s="29">
        <v>129.19456796998941</v>
      </c>
      <c r="BG87" s="29">
        <v>4563.7219481552684</v>
      </c>
      <c r="BH87" s="29">
        <v>19232.656711253258</v>
      </c>
      <c r="BI87" s="29">
        <v>2241.3527103205838</v>
      </c>
      <c r="BJ87" s="29">
        <v>25670.555860492463</v>
      </c>
      <c r="BK87" s="29">
        <v>175.39223353407496</v>
      </c>
      <c r="BL87" s="29">
        <v>24132.352235830102</v>
      </c>
      <c r="BM87" s="29">
        <v>16682.803879850053</v>
      </c>
      <c r="BN87" s="29">
        <v>1566.3156795498694</v>
      </c>
      <c r="BO87" s="29">
        <v>2652.1692052923358</v>
      </c>
      <c r="BP87" s="29">
        <v>1093.5066036029011</v>
      </c>
      <c r="BQ87" s="29">
        <v>6523.3119514774035</v>
      </c>
      <c r="BR87" s="29">
        <v>1540.2111386924528</v>
      </c>
      <c r="BS87" s="29">
        <v>0</v>
      </c>
      <c r="BT87" s="59">
        <f t="shared" si="5"/>
        <v>1710354.632807327</v>
      </c>
      <c r="BU87" s="29">
        <v>87539.572423836289</v>
      </c>
      <c r="BV87" s="29">
        <v>0</v>
      </c>
      <c r="BW87" s="29">
        <v>3555.7897157207517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25734.286425407139</v>
      </c>
      <c r="CE87" s="29">
        <v>0</v>
      </c>
      <c r="CF87" s="29">
        <v>1.1023997855243663</v>
      </c>
      <c r="CG87" s="29">
        <v>0</v>
      </c>
      <c r="CH87" s="29">
        <v>-28915.601813623274</v>
      </c>
      <c r="CI87" s="29">
        <v>101681.9525913611</v>
      </c>
      <c r="CJ87" s="38">
        <f t="shared" si="6"/>
        <v>1899951.7345498144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7254.469658782501</v>
      </c>
      <c r="D88" s="29">
        <v>219.01177458188391</v>
      </c>
      <c r="E88" s="29">
        <v>472.28593509535693</v>
      </c>
      <c r="F88" s="29">
        <v>4357.7220306987401</v>
      </c>
      <c r="G88" s="29">
        <v>73142.462370865134</v>
      </c>
      <c r="H88" s="29">
        <v>910.5315219561852</v>
      </c>
      <c r="I88" s="29">
        <v>5753.5607530325851</v>
      </c>
      <c r="J88" s="29">
        <v>11456.951769939154</v>
      </c>
      <c r="K88" s="29">
        <v>5525.523886684955</v>
      </c>
      <c r="L88" s="29">
        <v>289.23813121778193</v>
      </c>
      <c r="M88" s="29">
        <v>35814.41118076758</v>
      </c>
      <c r="N88" s="29">
        <v>9642.0796097581479</v>
      </c>
      <c r="O88" s="29">
        <v>2713.8411598084713</v>
      </c>
      <c r="P88" s="29">
        <v>108790.24855379979</v>
      </c>
      <c r="Q88" s="29">
        <v>5330.2763733330667</v>
      </c>
      <c r="R88" s="29">
        <v>26336.075322186622</v>
      </c>
      <c r="S88" s="29">
        <v>8900.6544983497624</v>
      </c>
      <c r="T88" s="29">
        <v>10799.577194603098</v>
      </c>
      <c r="U88" s="29">
        <v>35437.633141751408</v>
      </c>
      <c r="V88" s="29">
        <v>31765.20726082952</v>
      </c>
      <c r="W88" s="29">
        <v>16571.618569590981</v>
      </c>
      <c r="X88" s="29">
        <v>24943.199725413888</v>
      </c>
      <c r="Y88" s="29">
        <v>10137.587295989611</v>
      </c>
      <c r="Z88" s="29">
        <v>356.14233583950818</v>
      </c>
      <c r="AA88" s="29">
        <v>46.921058613777433</v>
      </c>
      <c r="AB88" s="29">
        <v>216.86383979883416</v>
      </c>
      <c r="AC88" s="29">
        <v>307050.85128449474</v>
      </c>
      <c r="AD88" s="29">
        <v>11722.62909533032</v>
      </c>
      <c r="AE88" s="29">
        <v>30609.248811066529</v>
      </c>
      <c r="AF88" s="29">
        <v>3270.2527287721359</v>
      </c>
      <c r="AG88" s="29">
        <v>663.52403929820673</v>
      </c>
      <c r="AH88" s="29">
        <v>57.748142080408989</v>
      </c>
      <c r="AI88" s="29">
        <v>2304.6245364841884</v>
      </c>
      <c r="AJ88" s="29">
        <v>208.62464407185504</v>
      </c>
      <c r="AK88" s="29">
        <v>21.513270728874303</v>
      </c>
      <c r="AL88" s="29">
        <v>347.82262577619144</v>
      </c>
      <c r="AM88" s="29">
        <v>2428.9991851526593</v>
      </c>
      <c r="AN88" s="29">
        <v>382.0243487525936</v>
      </c>
      <c r="AO88" s="29">
        <v>103.93559463710095</v>
      </c>
      <c r="AP88" s="29">
        <v>152.81025626929795</v>
      </c>
      <c r="AQ88" s="29">
        <v>295.10275794199782</v>
      </c>
      <c r="AR88" s="29">
        <v>120.19275567863502</v>
      </c>
      <c r="AS88" s="29">
        <v>249.22199395162392</v>
      </c>
      <c r="AT88" s="29">
        <v>60.330247900358032</v>
      </c>
      <c r="AU88" s="29">
        <v>364.94212027898823</v>
      </c>
      <c r="AV88" s="29">
        <v>134.41468010876866</v>
      </c>
      <c r="AW88" s="29">
        <v>279.23731394458673</v>
      </c>
      <c r="AX88" s="29">
        <v>143.67145360155166</v>
      </c>
      <c r="AY88" s="29">
        <v>246.37326687332705</v>
      </c>
      <c r="AZ88" s="29">
        <v>131.15751607035264</v>
      </c>
      <c r="BA88" s="29">
        <v>132.95560372744126</v>
      </c>
      <c r="BB88" s="29">
        <v>50.919658651319622</v>
      </c>
      <c r="BC88" s="29">
        <v>266.92620459819545</v>
      </c>
      <c r="BD88" s="29">
        <v>75.080361358624259</v>
      </c>
      <c r="BE88" s="29">
        <v>15.611520948897939</v>
      </c>
      <c r="BF88" s="29">
        <v>15.10914933406278</v>
      </c>
      <c r="BG88" s="29">
        <v>566.11214405217015</v>
      </c>
      <c r="BH88" s="29">
        <v>3364.0342096037098</v>
      </c>
      <c r="BI88" s="29">
        <v>604.3752248017754</v>
      </c>
      <c r="BJ88" s="29">
        <v>2035.3477028144227</v>
      </c>
      <c r="BK88" s="29">
        <v>43.878708633095847</v>
      </c>
      <c r="BL88" s="29">
        <v>3464.1119041417096</v>
      </c>
      <c r="BM88" s="29">
        <v>1543.0711148253449</v>
      </c>
      <c r="BN88" s="29">
        <v>336.06733010621548</v>
      </c>
      <c r="BO88" s="29">
        <v>205.46637197454663</v>
      </c>
      <c r="BP88" s="29">
        <v>472.77042314368322</v>
      </c>
      <c r="BQ88" s="29">
        <v>1345.7194700786911</v>
      </c>
      <c r="BR88" s="29">
        <v>92.031594983487764</v>
      </c>
      <c r="BS88" s="29">
        <v>0</v>
      </c>
      <c r="BT88" s="59">
        <f t="shared" si="5"/>
        <v>813162.93632033095</v>
      </c>
      <c r="BU88" s="29">
        <v>148892.82654878611</v>
      </c>
      <c r="BV88" s="29">
        <v>0</v>
      </c>
      <c r="BW88" s="29">
        <v>10.908902828404425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61134.586657381013</v>
      </c>
      <c r="CE88" s="29">
        <v>0</v>
      </c>
      <c r="CF88" s="29">
        <v>0</v>
      </c>
      <c r="CG88" s="29">
        <v>0</v>
      </c>
      <c r="CH88" s="29">
        <v>-23146.817919499455</v>
      </c>
      <c r="CI88" s="29">
        <v>38805.858260916313</v>
      </c>
      <c r="CJ88" s="38">
        <f t="shared" si="6"/>
        <v>1038860.2987707433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1354.3110097204637</v>
      </c>
      <c r="D89" s="29">
        <v>52.704304634158007</v>
      </c>
      <c r="E89" s="29">
        <v>109.68996352525033</v>
      </c>
      <c r="F89" s="29">
        <v>1357.0167081814375</v>
      </c>
      <c r="G89" s="29">
        <v>60038.60573550273</v>
      </c>
      <c r="H89" s="29">
        <v>12263.475542304255</v>
      </c>
      <c r="I89" s="29">
        <v>34262.554263667582</v>
      </c>
      <c r="J89" s="29">
        <v>23647.663503027477</v>
      </c>
      <c r="K89" s="29">
        <v>3347.9458717326174</v>
      </c>
      <c r="L89" s="29">
        <v>721.60294797608594</v>
      </c>
      <c r="M89" s="29">
        <v>42108.973040971272</v>
      </c>
      <c r="N89" s="29">
        <v>257.41352515849957</v>
      </c>
      <c r="O89" s="29">
        <v>43602.198536375698</v>
      </c>
      <c r="P89" s="29">
        <v>42377.195841811801</v>
      </c>
      <c r="Q89" s="29">
        <v>296933.44681599626</v>
      </c>
      <c r="R89" s="29">
        <v>465282.59032007505</v>
      </c>
      <c r="S89" s="29">
        <v>56851.871446396559</v>
      </c>
      <c r="T89" s="29">
        <v>159948.61442950915</v>
      </c>
      <c r="U89" s="29">
        <v>583469.85257878969</v>
      </c>
      <c r="V89" s="29">
        <v>118002.78730632919</v>
      </c>
      <c r="W89" s="29">
        <v>230936.2856068782</v>
      </c>
      <c r="X89" s="29">
        <v>98650.305907001486</v>
      </c>
      <c r="Y89" s="29">
        <v>92218.090674395178</v>
      </c>
      <c r="Z89" s="29">
        <v>285.32051516502878</v>
      </c>
      <c r="AA89" s="29">
        <v>49.268288635858219</v>
      </c>
      <c r="AB89" s="29">
        <v>1019.1097126837285</v>
      </c>
      <c r="AC89" s="29">
        <v>460927.72418714076</v>
      </c>
      <c r="AD89" s="29">
        <v>7418.0172317681345</v>
      </c>
      <c r="AE89" s="29">
        <v>7395.5809514650009</v>
      </c>
      <c r="AF89" s="29">
        <v>1730.364607657657</v>
      </c>
      <c r="AG89" s="29">
        <v>252.2132564739357</v>
      </c>
      <c r="AH89" s="29">
        <v>65.279436122541483</v>
      </c>
      <c r="AI89" s="29">
        <v>197.15494176090303</v>
      </c>
      <c r="AJ89" s="29">
        <v>99.010050750839056</v>
      </c>
      <c r="AK89" s="29">
        <v>2.9439362248159098</v>
      </c>
      <c r="AL89" s="29">
        <v>82.739454319149488</v>
      </c>
      <c r="AM89" s="29">
        <v>1653.8503593091755</v>
      </c>
      <c r="AN89" s="29">
        <v>73.46326088444701</v>
      </c>
      <c r="AO89" s="29">
        <v>12.106116587872094</v>
      </c>
      <c r="AP89" s="29">
        <v>5819.8599248708633</v>
      </c>
      <c r="AQ89" s="29">
        <v>587.0078083044516</v>
      </c>
      <c r="AR89" s="29">
        <v>31.513298251148157</v>
      </c>
      <c r="AS89" s="29">
        <v>216.71740667966964</v>
      </c>
      <c r="AT89" s="29">
        <v>5.5484274222019501</v>
      </c>
      <c r="AU89" s="29">
        <v>151.56015993421389</v>
      </c>
      <c r="AV89" s="29">
        <v>13.622448199252581</v>
      </c>
      <c r="AW89" s="29">
        <v>21.107039931744623</v>
      </c>
      <c r="AX89" s="29">
        <v>19.559612036114142</v>
      </c>
      <c r="AY89" s="29">
        <v>45.542535429305843</v>
      </c>
      <c r="AZ89" s="29">
        <v>4401.428715727383</v>
      </c>
      <c r="BA89" s="29">
        <v>329.88569388021233</v>
      </c>
      <c r="BB89" s="29">
        <v>41.362603281806862</v>
      </c>
      <c r="BC89" s="29">
        <v>106.09589237772596</v>
      </c>
      <c r="BD89" s="29">
        <v>94.111170576557626</v>
      </c>
      <c r="BE89" s="29">
        <v>3.2950534990075262</v>
      </c>
      <c r="BF89" s="29">
        <v>9.1441148421287952</v>
      </c>
      <c r="BG89" s="29">
        <v>1761.3315091618929</v>
      </c>
      <c r="BH89" s="29">
        <v>2788.7643476763196</v>
      </c>
      <c r="BI89" s="29">
        <v>403.32178979606357</v>
      </c>
      <c r="BJ89" s="29">
        <v>7212.834696501669</v>
      </c>
      <c r="BK89" s="29">
        <v>19.374410481520993</v>
      </c>
      <c r="BL89" s="29">
        <v>19408.780823302426</v>
      </c>
      <c r="BM89" s="29">
        <v>662.98171812261864</v>
      </c>
      <c r="BN89" s="29">
        <v>190.22559786011033</v>
      </c>
      <c r="BO89" s="29">
        <v>145.34695825873513</v>
      </c>
      <c r="BP89" s="29">
        <v>193.14244783932926</v>
      </c>
      <c r="BQ89" s="29">
        <v>6539.3233749304318</v>
      </c>
      <c r="BR89" s="29">
        <v>895.51040453932478</v>
      </c>
      <c r="BS89" s="29">
        <v>0</v>
      </c>
      <c r="BT89" s="59">
        <f t="shared" si="5"/>
        <v>2901177.6421706234</v>
      </c>
      <c r="BU89" s="29">
        <v>16265.693265008595</v>
      </c>
      <c r="BV89" s="29">
        <v>0</v>
      </c>
      <c r="BW89" s="29">
        <v>14.890352914120909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2058.3108516795346</v>
      </c>
      <c r="CD89" s="29">
        <v>12331.292893151833</v>
      </c>
      <c r="CE89" s="29">
        <v>0</v>
      </c>
      <c r="CF89" s="29">
        <v>0</v>
      </c>
      <c r="CG89" s="29">
        <v>0</v>
      </c>
      <c r="CH89" s="29">
        <v>-12613.203168778336</v>
      </c>
      <c r="CI89" s="29">
        <v>104070.87369056726</v>
      </c>
      <c r="CJ89" s="38">
        <f t="shared" si="6"/>
        <v>3023305.5000551669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9458.0087145280468</v>
      </c>
      <c r="D90" s="29">
        <v>6859.8589772651712</v>
      </c>
      <c r="E90" s="29">
        <v>788.70104044009508</v>
      </c>
      <c r="F90" s="29">
        <v>682.18094852133379</v>
      </c>
      <c r="G90" s="29">
        <v>42979.821121738874</v>
      </c>
      <c r="H90" s="29">
        <v>19371.687210219858</v>
      </c>
      <c r="I90" s="29">
        <v>41753.853981297667</v>
      </c>
      <c r="J90" s="29">
        <v>2071.2579036684688</v>
      </c>
      <c r="K90" s="29">
        <v>1917.7391436690687</v>
      </c>
      <c r="L90" s="29">
        <v>639.81430336443964</v>
      </c>
      <c r="M90" s="29">
        <v>19902.67686699242</v>
      </c>
      <c r="N90" s="29">
        <v>1415.1384911364398</v>
      </c>
      <c r="O90" s="29">
        <v>12807.278282242989</v>
      </c>
      <c r="P90" s="29">
        <v>28783.189913215538</v>
      </c>
      <c r="Q90" s="29">
        <v>20556.019006056413</v>
      </c>
      <c r="R90" s="29">
        <v>286606.77760104445</v>
      </c>
      <c r="S90" s="29">
        <v>50290.629200599964</v>
      </c>
      <c r="T90" s="29">
        <v>58219.890823611524</v>
      </c>
      <c r="U90" s="29">
        <v>175533.31982803129</v>
      </c>
      <c r="V90" s="29">
        <v>57061.073627310441</v>
      </c>
      <c r="W90" s="29">
        <v>83708.967712097699</v>
      </c>
      <c r="X90" s="29">
        <v>38552.560252447642</v>
      </c>
      <c r="Y90" s="29">
        <v>30971.091554042599</v>
      </c>
      <c r="Z90" s="29">
        <v>2113.9870760456192</v>
      </c>
      <c r="AA90" s="29">
        <v>820.92497141812839</v>
      </c>
      <c r="AB90" s="29">
        <v>523.44651387647355</v>
      </c>
      <c r="AC90" s="29">
        <v>268736.29777131381</v>
      </c>
      <c r="AD90" s="29">
        <v>54590.943743393465</v>
      </c>
      <c r="AE90" s="29">
        <v>19025.019830176909</v>
      </c>
      <c r="AF90" s="29">
        <v>5064.0479238696989</v>
      </c>
      <c r="AG90" s="29">
        <v>5788.7996037049516</v>
      </c>
      <c r="AH90" s="29">
        <v>1010.2858341016519</v>
      </c>
      <c r="AI90" s="29">
        <v>2917.0890856397423</v>
      </c>
      <c r="AJ90" s="29">
        <v>473.95459078953388</v>
      </c>
      <c r="AK90" s="29">
        <v>443.58702894208983</v>
      </c>
      <c r="AL90" s="29">
        <v>740.05049034273384</v>
      </c>
      <c r="AM90" s="29">
        <v>1771.842293265091</v>
      </c>
      <c r="AN90" s="29">
        <v>713.02989422963833</v>
      </c>
      <c r="AO90" s="29">
        <v>2580.2508068173106</v>
      </c>
      <c r="AP90" s="29">
        <v>4131.9982285863298</v>
      </c>
      <c r="AQ90" s="29">
        <v>1426.3496599541431</v>
      </c>
      <c r="AR90" s="29">
        <v>474.84524496516491</v>
      </c>
      <c r="AS90" s="29">
        <v>1000.912797355942</v>
      </c>
      <c r="AT90" s="29">
        <v>61.651005729810038</v>
      </c>
      <c r="AU90" s="29">
        <v>1795.2124685927122</v>
      </c>
      <c r="AV90" s="29">
        <v>801.39428229349699</v>
      </c>
      <c r="AW90" s="29">
        <v>1294.8531763921878</v>
      </c>
      <c r="AX90" s="29">
        <v>306.62900080499065</v>
      </c>
      <c r="AY90" s="29">
        <v>374.70593372235862</v>
      </c>
      <c r="AZ90" s="29">
        <v>219.80826794553579</v>
      </c>
      <c r="BA90" s="29">
        <v>947.00987410855851</v>
      </c>
      <c r="BB90" s="29">
        <v>148.17073837428913</v>
      </c>
      <c r="BC90" s="29">
        <v>352.33563201386045</v>
      </c>
      <c r="BD90" s="29">
        <v>366.76683806070361</v>
      </c>
      <c r="BE90" s="29">
        <v>59.535552052974367</v>
      </c>
      <c r="BF90" s="29">
        <v>58.748750458977675</v>
      </c>
      <c r="BG90" s="29">
        <v>1607.0073270763221</v>
      </c>
      <c r="BH90" s="29">
        <v>20248.331232599739</v>
      </c>
      <c r="BI90" s="29">
        <v>1480.0941232159055</v>
      </c>
      <c r="BJ90" s="29">
        <v>34662.816310360686</v>
      </c>
      <c r="BK90" s="29">
        <v>134.56211626066144</v>
      </c>
      <c r="BL90" s="29">
        <v>3253.2557634901245</v>
      </c>
      <c r="BM90" s="29">
        <v>3964.6096980844686</v>
      </c>
      <c r="BN90" s="29">
        <v>535.06335984645261</v>
      </c>
      <c r="BO90" s="29">
        <v>423.38847272936084</v>
      </c>
      <c r="BP90" s="29">
        <v>2201.8246232615793</v>
      </c>
      <c r="BQ90" s="29">
        <v>3194.9350392664792</v>
      </c>
      <c r="BR90" s="29">
        <v>503.82577399410792</v>
      </c>
      <c r="BS90" s="29">
        <v>0</v>
      </c>
      <c r="BT90" s="59">
        <f t="shared" si="5"/>
        <v>1444275.7352530672</v>
      </c>
      <c r="BU90" s="29">
        <v>74525.978892440224</v>
      </c>
      <c r="BV90" s="29">
        <v>0</v>
      </c>
      <c r="BW90" s="29">
        <v>3486.2740182173993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230170.1423444504</v>
      </c>
      <c r="CD90" s="29">
        <v>174843.67132216488</v>
      </c>
      <c r="CE90" s="29">
        <v>0</v>
      </c>
      <c r="CF90" s="29">
        <v>0</v>
      </c>
      <c r="CG90" s="29">
        <v>0</v>
      </c>
      <c r="CH90" s="29">
        <v>-1493.652913131079</v>
      </c>
      <c r="CI90" s="29">
        <v>86824.392702552446</v>
      </c>
      <c r="CJ90" s="38">
        <f t="shared" si="6"/>
        <v>2012632.5416197614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3847.2072883017913</v>
      </c>
      <c r="D91" s="29">
        <v>406.60493961465409</v>
      </c>
      <c r="E91" s="29">
        <v>477.72075361609194</v>
      </c>
      <c r="F91" s="29">
        <v>703.77779570483017</v>
      </c>
      <c r="G91" s="29">
        <v>6857.2890523268698</v>
      </c>
      <c r="H91" s="29">
        <v>2470.7450579963033</v>
      </c>
      <c r="I91" s="29">
        <v>1176.9892925036472</v>
      </c>
      <c r="J91" s="29">
        <v>1380.745121477481</v>
      </c>
      <c r="K91" s="29">
        <v>20810.85711240711</v>
      </c>
      <c r="L91" s="29">
        <v>561.16137784469038</v>
      </c>
      <c r="M91" s="29">
        <v>2242.386593385967</v>
      </c>
      <c r="N91" s="29">
        <v>3140.8254275947056</v>
      </c>
      <c r="O91" s="29">
        <v>6476.5060215327303</v>
      </c>
      <c r="P91" s="29">
        <v>2767.7608558188035</v>
      </c>
      <c r="Q91" s="29">
        <v>2748.0673987981854</v>
      </c>
      <c r="R91" s="29">
        <v>12458.046479714307</v>
      </c>
      <c r="S91" s="29">
        <v>143314.73407010338</v>
      </c>
      <c r="T91" s="29">
        <v>23435.86852935296</v>
      </c>
      <c r="U91" s="29">
        <v>54923.218903666857</v>
      </c>
      <c r="V91" s="29">
        <v>11951.844427716385</v>
      </c>
      <c r="W91" s="29">
        <v>53915.526073696557</v>
      </c>
      <c r="X91" s="29">
        <v>18370.656694021454</v>
      </c>
      <c r="Y91" s="29">
        <v>10613.789967413873</v>
      </c>
      <c r="Z91" s="29">
        <v>1802.09805878003</v>
      </c>
      <c r="AA91" s="29">
        <v>243.2277944533981</v>
      </c>
      <c r="AB91" s="29">
        <v>6331.3678757662628</v>
      </c>
      <c r="AC91" s="29">
        <v>320684.65443869791</v>
      </c>
      <c r="AD91" s="29">
        <v>8589.7739895406885</v>
      </c>
      <c r="AE91" s="29">
        <v>9853.4439248448834</v>
      </c>
      <c r="AF91" s="29">
        <v>6887.9127620386216</v>
      </c>
      <c r="AG91" s="29">
        <v>2851.4931194564188</v>
      </c>
      <c r="AH91" s="29">
        <v>314.85012397221305</v>
      </c>
      <c r="AI91" s="29">
        <v>34500.610861564397</v>
      </c>
      <c r="AJ91" s="29">
        <v>1416.3938773284347</v>
      </c>
      <c r="AK91" s="29">
        <v>2826.3541893033084</v>
      </c>
      <c r="AL91" s="29">
        <v>588.69288227059178</v>
      </c>
      <c r="AM91" s="29">
        <v>10643.256852055252</v>
      </c>
      <c r="AN91" s="29">
        <v>26808.515081847461</v>
      </c>
      <c r="AO91" s="29">
        <v>13798.799288974709</v>
      </c>
      <c r="AP91" s="29">
        <v>4764.7367394633784</v>
      </c>
      <c r="AQ91" s="29">
        <v>895.51778436446102</v>
      </c>
      <c r="AR91" s="29">
        <v>342.5741244049766</v>
      </c>
      <c r="AS91" s="29">
        <v>1671.7165156348622</v>
      </c>
      <c r="AT91" s="29">
        <v>90.405623400501952</v>
      </c>
      <c r="AU91" s="29">
        <v>824.85021008356659</v>
      </c>
      <c r="AV91" s="29">
        <v>90.518222348092578</v>
      </c>
      <c r="AW91" s="29">
        <v>154.55178094846744</v>
      </c>
      <c r="AX91" s="29">
        <v>735.78058644517887</v>
      </c>
      <c r="AY91" s="29">
        <v>514.3588230521699</v>
      </c>
      <c r="AZ91" s="29">
        <v>1930.0750113888146</v>
      </c>
      <c r="BA91" s="29">
        <v>384.67733248991368</v>
      </c>
      <c r="BB91" s="29">
        <v>359.30096800251795</v>
      </c>
      <c r="BC91" s="29">
        <v>3011.9194923883324</v>
      </c>
      <c r="BD91" s="29">
        <v>1299.5005988368302</v>
      </c>
      <c r="BE91" s="29">
        <v>201.32430940543549</v>
      </c>
      <c r="BF91" s="29">
        <v>1192.589689863931</v>
      </c>
      <c r="BG91" s="29">
        <v>16853.830925127371</v>
      </c>
      <c r="BH91" s="29">
        <v>24952.719890476561</v>
      </c>
      <c r="BI91" s="29">
        <v>3325.8500722406343</v>
      </c>
      <c r="BJ91" s="29">
        <v>24429.179165958616</v>
      </c>
      <c r="BK91" s="29">
        <v>146.85948463815237</v>
      </c>
      <c r="BL91" s="29">
        <v>15008.321442792088</v>
      </c>
      <c r="BM91" s="29">
        <v>1738.4826534900496</v>
      </c>
      <c r="BN91" s="29">
        <v>8791.5587902831394</v>
      </c>
      <c r="BO91" s="29">
        <v>3492.2977938724507</v>
      </c>
      <c r="BP91" s="29">
        <v>876.52045943511473</v>
      </c>
      <c r="BQ91" s="29">
        <v>7990.4129450876262</v>
      </c>
      <c r="BR91" s="29">
        <v>12362.313526464557</v>
      </c>
      <c r="BS91" s="29">
        <v>0</v>
      </c>
      <c r="BT91" s="59">
        <f t="shared" si="5"/>
        <v>971626.5193178918</v>
      </c>
      <c r="BU91" s="29">
        <v>662284.43687093433</v>
      </c>
      <c r="BV91" s="29">
        <v>0</v>
      </c>
      <c r="BW91" s="29">
        <v>2063.6555328648565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39.202961840820763</v>
      </c>
      <c r="CD91" s="29">
        <v>710770.42806211114</v>
      </c>
      <c r="CE91" s="29">
        <v>0</v>
      </c>
      <c r="CF91" s="29">
        <v>488.30598346573026</v>
      </c>
      <c r="CG91" s="29">
        <v>0</v>
      </c>
      <c r="CH91" s="29">
        <v>-10682.660705489654</v>
      </c>
      <c r="CI91" s="29">
        <v>86468.706278556725</v>
      </c>
      <c r="CJ91" s="38">
        <f t="shared" si="6"/>
        <v>2423058.5943021756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2249.559178167598</v>
      </c>
      <c r="D92" s="29">
        <v>479.75769478077763</v>
      </c>
      <c r="E92" s="29">
        <v>576.76429561773148</v>
      </c>
      <c r="F92" s="29">
        <v>994.79788073274699</v>
      </c>
      <c r="G92" s="29">
        <v>7979.8043323484544</v>
      </c>
      <c r="H92" s="29">
        <v>956.33848786381407</v>
      </c>
      <c r="I92" s="29">
        <v>907.41437515045561</v>
      </c>
      <c r="J92" s="29">
        <v>4214.7125040278006</v>
      </c>
      <c r="K92" s="29">
        <v>1961.4254332107914</v>
      </c>
      <c r="L92" s="29">
        <v>832.07576288050791</v>
      </c>
      <c r="M92" s="29">
        <v>1891.3586503182019</v>
      </c>
      <c r="N92" s="29">
        <v>300.24876241204714</v>
      </c>
      <c r="O92" s="29">
        <v>2042.2118168171651</v>
      </c>
      <c r="P92" s="29">
        <v>2948.424617138568</v>
      </c>
      <c r="Q92" s="29">
        <v>14047.896593426267</v>
      </c>
      <c r="R92" s="29">
        <v>31456.926597443438</v>
      </c>
      <c r="S92" s="29">
        <v>68554.166007633146</v>
      </c>
      <c r="T92" s="29">
        <v>85942.502265338873</v>
      </c>
      <c r="U92" s="29">
        <v>125741.28995717927</v>
      </c>
      <c r="V92" s="29">
        <v>20609.130141983875</v>
      </c>
      <c r="W92" s="29">
        <v>24303.981605325986</v>
      </c>
      <c r="X92" s="29">
        <v>10014.840555950625</v>
      </c>
      <c r="Y92" s="29">
        <v>12710.1767799342</v>
      </c>
      <c r="Z92" s="29">
        <v>2208.5598424940681</v>
      </c>
      <c r="AA92" s="29">
        <v>318.96750740870186</v>
      </c>
      <c r="AB92" s="29">
        <v>4789.4242644279857</v>
      </c>
      <c r="AC92" s="29">
        <v>351629.14319540263</v>
      </c>
      <c r="AD92" s="29">
        <v>27636.654016006563</v>
      </c>
      <c r="AE92" s="29">
        <v>11433.085701457892</v>
      </c>
      <c r="AF92" s="29">
        <v>6076.1137501720677</v>
      </c>
      <c r="AG92" s="29">
        <v>2288.5774339667482</v>
      </c>
      <c r="AH92" s="29">
        <v>479.43106566747633</v>
      </c>
      <c r="AI92" s="29">
        <v>6360.5958230471542</v>
      </c>
      <c r="AJ92" s="29">
        <v>569.81128705515323</v>
      </c>
      <c r="AK92" s="29">
        <v>2115.9786605278464</v>
      </c>
      <c r="AL92" s="29">
        <v>475.67094724457104</v>
      </c>
      <c r="AM92" s="29">
        <v>2551.5544195385883</v>
      </c>
      <c r="AN92" s="29">
        <v>1775.3345712014016</v>
      </c>
      <c r="AO92" s="29">
        <v>9251.3920362875469</v>
      </c>
      <c r="AP92" s="29">
        <v>5319.0437111519313</v>
      </c>
      <c r="AQ92" s="29">
        <v>916.48377383656884</v>
      </c>
      <c r="AR92" s="29">
        <v>362.74020965516456</v>
      </c>
      <c r="AS92" s="29">
        <v>6680.614416828751</v>
      </c>
      <c r="AT92" s="29">
        <v>67.241226697420302</v>
      </c>
      <c r="AU92" s="29">
        <v>1147.7713281914137</v>
      </c>
      <c r="AV92" s="29">
        <v>171.71866013600174</v>
      </c>
      <c r="AW92" s="29">
        <v>407.08202285218158</v>
      </c>
      <c r="AX92" s="29">
        <v>1057.4423645599668</v>
      </c>
      <c r="AY92" s="29">
        <v>561.80093794784921</v>
      </c>
      <c r="AZ92" s="29">
        <v>237.82393506062982</v>
      </c>
      <c r="BA92" s="29">
        <v>480.05550243739884</v>
      </c>
      <c r="BB92" s="29">
        <v>118.10374968751184</v>
      </c>
      <c r="BC92" s="29">
        <v>1117.7106471002692</v>
      </c>
      <c r="BD92" s="29">
        <v>956.38186085236885</v>
      </c>
      <c r="BE92" s="29">
        <v>312.63424080334664</v>
      </c>
      <c r="BF92" s="29">
        <v>51.438485193116392</v>
      </c>
      <c r="BG92" s="29">
        <v>10995.366386940308</v>
      </c>
      <c r="BH92" s="29">
        <v>15101.926111063709</v>
      </c>
      <c r="BI92" s="29">
        <v>556.00038135085811</v>
      </c>
      <c r="BJ92" s="29">
        <v>7280.1979619022977</v>
      </c>
      <c r="BK92" s="29">
        <v>110.07160695584132</v>
      </c>
      <c r="BL92" s="29">
        <v>3654.1571746185468</v>
      </c>
      <c r="BM92" s="29">
        <v>4785.2620285131306</v>
      </c>
      <c r="BN92" s="29">
        <v>1479.8980887271514</v>
      </c>
      <c r="BO92" s="29">
        <v>868.38758033043746</v>
      </c>
      <c r="BP92" s="29">
        <v>1141.2427818856868</v>
      </c>
      <c r="BQ92" s="29">
        <v>6069.0507369112202</v>
      </c>
      <c r="BR92" s="29">
        <v>8718.4022318745647</v>
      </c>
      <c r="BS92" s="29">
        <v>0</v>
      </c>
      <c r="BT92" s="59">
        <f t="shared" si="5"/>
        <v>932402.14896165405</v>
      </c>
      <c r="BU92" s="29">
        <v>395711.79321883986</v>
      </c>
      <c r="BV92" s="29">
        <v>0</v>
      </c>
      <c r="BW92" s="29">
        <v>256.20819549235773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336.15651537627275</v>
      </c>
      <c r="CD92" s="29">
        <v>191911.97460022714</v>
      </c>
      <c r="CE92" s="29">
        <v>0</v>
      </c>
      <c r="CF92" s="29">
        <v>61.556068758769634</v>
      </c>
      <c r="CG92" s="29">
        <v>0</v>
      </c>
      <c r="CH92" s="29">
        <v>-8270.921365585622</v>
      </c>
      <c r="CI92" s="29">
        <v>66673.021555949774</v>
      </c>
      <c r="CJ92" s="38">
        <f t="shared" si="6"/>
        <v>1579081.9377507123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12668.61553794718</v>
      </c>
      <c r="D93" s="29">
        <v>2686.0463317634817</v>
      </c>
      <c r="E93" s="29">
        <v>8751.3099626398725</v>
      </c>
      <c r="F93" s="29">
        <v>7341.8310902032354</v>
      </c>
      <c r="G93" s="29">
        <v>53433.150858195142</v>
      </c>
      <c r="H93" s="29">
        <v>34271.652970744348</v>
      </c>
      <c r="I93" s="29">
        <v>4830.8520613818055</v>
      </c>
      <c r="J93" s="29">
        <v>7141.1389472089595</v>
      </c>
      <c r="K93" s="29">
        <v>3235.9022613811953</v>
      </c>
      <c r="L93" s="29">
        <v>3557.9608204986325</v>
      </c>
      <c r="M93" s="29">
        <v>30330.902668787676</v>
      </c>
      <c r="N93" s="29">
        <v>3114.8776245809468</v>
      </c>
      <c r="O93" s="29">
        <v>9911.2335569759143</v>
      </c>
      <c r="P93" s="29">
        <v>18111.312880695146</v>
      </c>
      <c r="Q93" s="29">
        <v>26823.19110004558</v>
      </c>
      <c r="R93" s="29">
        <v>115700.17629663719</v>
      </c>
      <c r="S93" s="29">
        <v>71574.615997757151</v>
      </c>
      <c r="T93" s="29">
        <v>105629.61974015055</v>
      </c>
      <c r="U93" s="29">
        <v>473487.90685630881</v>
      </c>
      <c r="V93" s="29">
        <v>58882.063843952536</v>
      </c>
      <c r="W93" s="29">
        <v>166262.29997686949</v>
      </c>
      <c r="X93" s="29">
        <v>22790.35520838041</v>
      </c>
      <c r="Y93" s="29">
        <v>56201.063922951253</v>
      </c>
      <c r="Z93" s="29">
        <v>12076.40062249043</v>
      </c>
      <c r="AA93" s="29">
        <v>1597.9940695296891</v>
      </c>
      <c r="AB93" s="29">
        <v>4215.6140263063726</v>
      </c>
      <c r="AC93" s="29">
        <v>623260.56823506078</v>
      </c>
      <c r="AD93" s="29">
        <v>111317.64535454215</v>
      </c>
      <c r="AE93" s="29">
        <v>38264.595294411367</v>
      </c>
      <c r="AF93" s="29">
        <v>17768.010931589972</v>
      </c>
      <c r="AG93" s="29">
        <v>7270.2400393450325</v>
      </c>
      <c r="AH93" s="29">
        <v>4638.0980212360437</v>
      </c>
      <c r="AI93" s="29">
        <v>86488.025223864664</v>
      </c>
      <c r="AJ93" s="29">
        <v>10249.982589482202</v>
      </c>
      <c r="AK93" s="29">
        <v>2028.2713490823426</v>
      </c>
      <c r="AL93" s="29">
        <v>4409.2150907065225</v>
      </c>
      <c r="AM93" s="29">
        <v>5646.8560835648759</v>
      </c>
      <c r="AN93" s="29">
        <v>6046.864806429252</v>
      </c>
      <c r="AO93" s="29">
        <v>9504.1838905295408</v>
      </c>
      <c r="AP93" s="29">
        <v>19909.555281866873</v>
      </c>
      <c r="AQ93" s="29">
        <v>2892.7648725099839</v>
      </c>
      <c r="AR93" s="29">
        <v>1274.9420922461661</v>
      </c>
      <c r="AS93" s="29">
        <v>3088.8003418280759</v>
      </c>
      <c r="AT93" s="29">
        <v>281.51560020557588</v>
      </c>
      <c r="AU93" s="29">
        <v>4203.0970426314443</v>
      </c>
      <c r="AV93" s="29">
        <v>875.82467519822922</v>
      </c>
      <c r="AW93" s="29">
        <v>1226.743704578324</v>
      </c>
      <c r="AX93" s="29">
        <v>1696.4495487445824</v>
      </c>
      <c r="AY93" s="29">
        <v>2312.776114650318</v>
      </c>
      <c r="AZ93" s="29">
        <v>602.35683691844326</v>
      </c>
      <c r="BA93" s="29">
        <v>2845.1503722734233</v>
      </c>
      <c r="BB93" s="29">
        <v>1372.732240690156</v>
      </c>
      <c r="BC93" s="29">
        <v>1314.971788783557</v>
      </c>
      <c r="BD93" s="29">
        <v>1233.7161673042169</v>
      </c>
      <c r="BE93" s="29">
        <v>314.46901254978411</v>
      </c>
      <c r="BF93" s="29">
        <v>952.18026034472962</v>
      </c>
      <c r="BG93" s="29">
        <v>17327.969085244946</v>
      </c>
      <c r="BH93" s="29">
        <v>38637.810706639444</v>
      </c>
      <c r="BI93" s="29">
        <v>2407.3377595239908</v>
      </c>
      <c r="BJ93" s="29">
        <v>34648.814295245902</v>
      </c>
      <c r="BK93" s="29">
        <v>862.23931792034614</v>
      </c>
      <c r="BL93" s="29">
        <v>6054.2392183533138</v>
      </c>
      <c r="BM93" s="29">
        <v>5779.327605069484</v>
      </c>
      <c r="BN93" s="29">
        <v>5070.7358430133991</v>
      </c>
      <c r="BO93" s="29">
        <v>3251.3613592190268</v>
      </c>
      <c r="BP93" s="29">
        <v>4968.03046099935</v>
      </c>
      <c r="BQ93" s="29">
        <v>13834.591069918428</v>
      </c>
      <c r="BR93" s="29">
        <v>7535.8449277913314</v>
      </c>
      <c r="BS93" s="29">
        <v>0</v>
      </c>
      <c r="BT93" s="59">
        <f t="shared" si="5"/>
        <v>2428296.9937464916</v>
      </c>
      <c r="BU93" s="29">
        <v>227673.84052996367</v>
      </c>
      <c r="BV93" s="29">
        <v>0</v>
      </c>
      <c r="BW93" s="29">
        <v>116.51003924321648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5812.4284715956092</v>
      </c>
      <c r="CD93" s="29">
        <v>2350303.912885535</v>
      </c>
      <c r="CE93" s="29">
        <v>0</v>
      </c>
      <c r="CF93" s="29">
        <v>0</v>
      </c>
      <c r="CG93" s="29">
        <v>0</v>
      </c>
      <c r="CH93" s="29">
        <v>117359.7747663764</v>
      </c>
      <c r="CI93" s="29">
        <v>556425.46721482754</v>
      </c>
      <c r="CJ93" s="38">
        <f t="shared" si="6"/>
        <v>5685988.9276540326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1197.2672550580185</v>
      </c>
      <c r="D94" s="29">
        <v>440.46484588581745</v>
      </c>
      <c r="E94" s="29">
        <v>2303.8626357361418</v>
      </c>
      <c r="F94" s="29">
        <v>3647.2281141431167</v>
      </c>
      <c r="G94" s="29">
        <v>2174.9667224826298</v>
      </c>
      <c r="H94" s="29">
        <v>617.19579672922077</v>
      </c>
      <c r="I94" s="29">
        <v>320.78710325470934</v>
      </c>
      <c r="J94" s="29">
        <v>415.48315289782317</v>
      </c>
      <c r="K94" s="29">
        <v>64.927328492437852</v>
      </c>
      <c r="L94" s="29">
        <v>131.75628099285026</v>
      </c>
      <c r="M94" s="29">
        <v>1267.7029005982524</v>
      </c>
      <c r="N94" s="29">
        <v>216.99988318890519</v>
      </c>
      <c r="O94" s="29">
        <v>1407.4341859837407</v>
      </c>
      <c r="P94" s="29">
        <v>1188.8996183200654</v>
      </c>
      <c r="Q94" s="29">
        <v>961.94384950480583</v>
      </c>
      <c r="R94" s="29">
        <v>19787.039861549394</v>
      </c>
      <c r="S94" s="29">
        <v>1773.4087157313131</v>
      </c>
      <c r="T94" s="29">
        <v>3635.0414686366753</v>
      </c>
      <c r="U94" s="29">
        <v>61984.90292800335</v>
      </c>
      <c r="V94" s="29">
        <v>91354.963963047616</v>
      </c>
      <c r="W94" s="29">
        <v>271426.02509936079</v>
      </c>
      <c r="X94" s="29">
        <v>2588.3523269866478</v>
      </c>
      <c r="Y94" s="29">
        <v>19149.39140158951</v>
      </c>
      <c r="Z94" s="29">
        <v>535.45504261965561</v>
      </c>
      <c r="AA94" s="29">
        <v>69.927214722843104</v>
      </c>
      <c r="AB94" s="29">
        <v>580.41074705745746</v>
      </c>
      <c r="AC94" s="29">
        <v>6954.7519131556346</v>
      </c>
      <c r="AD94" s="29">
        <v>187821.3601642435</v>
      </c>
      <c r="AE94" s="29">
        <v>3441.6439636667806</v>
      </c>
      <c r="AF94" s="29">
        <v>4093.3576965676571</v>
      </c>
      <c r="AG94" s="29">
        <v>16839.825843307153</v>
      </c>
      <c r="AH94" s="29">
        <v>17548.634758582892</v>
      </c>
      <c r="AI94" s="29">
        <v>5714.3962392408284</v>
      </c>
      <c r="AJ94" s="29">
        <v>687.42454032700266</v>
      </c>
      <c r="AK94" s="29">
        <v>170.19200111738428</v>
      </c>
      <c r="AL94" s="29">
        <v>109.36044012928669</v>
      </c>
      <c r="AM94" s="29">
        <v>277.63764005111062</v>
      </c>
      <c r="AN94" s="29">
        <v>68.725544928570187</v>
      </c>
      <c r="AO94" s="29">
        <v>1024.7023677196489</v>
      </c>
      <c r="AP94" s="29">
        <v>4255.445753709273</v>
      </c>
      <c r="AQ94" s="29">
        <v>215.36821121681791</v>
      </c>
      <c r="AR94" s="29">
        <v>61.940089883867195</v>
      </c>
      <c r="AS94" s="29">
        <v>133.41322859021238</v>
      </c>
      <c r="AT94" s="29">
        <v>20.36879844615677</v>
      </c>
      <c r="AU94" s="29">
        <v>174.98048935007478</v>
      </c>
      <c r="AV94" s="29">
        <v>63.975185423144623</v>
      </c>
      <c r="AW94" s="29">
        <v>123.70342992286736</v>
      </c>
      <c r="AX94" s="29">
        <v>319.56192324098339</v>
      </c>
      <c r="AY94" s="29">
        <v>88.886626467756003</v>
      </c>
      <c r="AZ94" s="29">
        <v>38.350019118942299</v>
      </c>
      <c r="BA94" s="29">
        <v>21.145839953110219</v>
      </c>
      <c r="BB94" s="29">
        <v>24.951909629390055</v>
      </c>
      <c r="BC94" s="29">
        <v>335.25602672332798</v>
      </c>
      <c r="BD94" s="29">
        <v>97.323344655287713</v>
      </c>
      <c r="BE94" s="29">
        <v>98.120214629625877</v>
      </c>
      <c r="BF94" s="29">
        <v>36.206586467135885</v>
      </c>
      <c r="BG94" s="29">
        <v>5395.9431105467329</v>
      </c>
      <c r="BH94" s="29">
        <v>1738.6264249564701</v>
      </c>
      <c r="BI94" s="29">
        <v>92.18802670516888</v>
      </c>
      <c r="BJ94" s="29">
        <v>320.27463268417011</v>
      </c>
      <c r="BK94" s="29">
        <v>43.031152453266685</v>
      </c>
      <c r="BL94" s="29">
        <v>253.32342961846089</v>
      </c>
      <c r="BM94" s="29">
        <v>245.11270808561227</v>
      </c>
      <c r="BN94" s="29">
        <v>102.85022306462172</v>
      </c>
      <c r="BO94" s="29">
        <v>134.83399515595104</v>
      </c>
      <c r="BP94" s="29">
        <v>132.01863960737634</v>
      </c>
      <c r="BQ94" s="29">
        <v>1427.3540621470472</v>
      </c>
      <c r="BR94" s="29">
        <v>2630.938912198013</v>
      </c>
      <c r="BS94" s="29">
        <v>0</v>
      </c>
      <c r="BT94" s="59">
        <f t="shared" si="5"/>
        <v>752619.34455026232</v>
      </c>
      <c r="BU94" s="29">
        <v>1911136.8049974067</v>
      </c>
      <c r="BV94" s="29">
        <v>0</v>
      </c>
      <c r="BW94" s="29">
        <v>27272.451990138732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244961.20958670747</v>
      </c>
      <c r="CD94" s="29">
        <v>23616.430483017346</v>
      </c>
      <c r="CE94" s="29">
        <v>0</v>
      </c>
      <c r="CF94" s="29">
        <v>0</v>
      </c>
      <c r="CG94" s="29">
        <v>0</v>
      </c>
      <c r="CH94" s="29">
        <v>15459.614138151477</v>
      </c>
      <c r="CI94" s="29">
        <v>144781.42303247098</v>
      </c>
      <c r="CJ94" s="38">
        <f t="shared" si="6"/>
        <v>3119847.2787781549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438.70200892931018</v>
      </c>
      <c r="D95" s="29">
        <v>67.995300708055581</v>
      </c>
      <c r="E95" s="29">
        <v>13986.710701406881</v>
      </c>
      <c r="F95" s="29">
        <v>65.606625259160921</v>
      </c>
      <c r="G95" s="29">
        <v>1032.6835936258992</v>
      </c>
      <c r="H95" s="29">
        <v>251.37338966270943</v>
      </c>
      <c r="I95" s="29">
        <v>111.62568066320856</v>
      </c>
      <c r="J95" s="29">
        <v>66409.553370340407</v>
      </c>
      <c r="K95" s="29">
        <v>11447.995675059898</v>
      </c>
      <c r="L95" s="29">
        <v>82.728834679070957</v>
      </c>
      <c r="M95" s="29">
        <v>699.40806225333063</v>
      </c>
      <c r="N95" s="29">
        <v>89.073193584053826</v>
      </c>
      <c r="O95" s="29">
        <v>125.56730215633722</v>
      </c>
      <c r="P95" s="29">
        <v>596.12097682316903</v>
      </c>
      <c r="Q95" s="29">
        <v>426.59131574136183</v>
      </c>
      <c r="R95" s="29">
        <v>23617.920707304114</v>
      </c>
      <c r="S95" s="29">
        <v>1652.1880812915995</v>
      </c>
      <c r="T95" s="29">
        <v>12889.696562812116</v>
      </c>
      <c r="U95" s="29">
        <v>19726.946538715609</v>
      </c>
      <c r="V95" s="29">
        <v>15441.420403776765</v>
      </c>
      <c r="W95" s="29">
        <v>111701.18848049112</v>
      </c>
      <c r="X95" s="29">
        <v>410.19381844491517</v>
      </c>
      <c r="Y95" s="29">
        <v>6510.7110617125136</v>
      </c>
      <c r="Z95" s="29">
        <v>528.19472694651665</v>
      </c>
      <c r="AA95" s="29">
        <v>43.083802720842343</v>
      </c>
      <c r="AB95" s="29">
        <v>1357.1953034243886</v>
      </c>
      <c r="AC95" s="29">
        <v>6174.3560650911713</v>
      </c>
      <c r="AD95" s="29">
        <v>394.15262391251156</v>
      </c>
      <c r="AE95" s="29">
        <v>6253.5592288124826</v>
      </c>
      <c r="AF95" s="29">
        <v>3891.0847052182457</v>
      </c>
      <c r="AG95" s="29">
        <v>82818.602733020831</v>
      </c>
      <c r="AH95" s="29">
        <v>57825.552222838189</v>
      </c>
      <c r="AI95" s="29">
        <v>16138.280601901137</v>
      </c>
      <c r="AJ95" s="29">
        <v>880.97596197456687</v>
      </c>
      <c r="AK95" s="29">
        <v>327.66255943733114</v>
      </c>
      <c r="AL95" s="29">
        <v>84.030093626652587</v>
      </c>
      <c r="AM95" s="29">
        <v>2144.0792412101941</v>
      </c>
      <c r="AN95" s="29">
        <v>170.45753653466531</v>
      </c>
      <c r="AO95" s="29">
        <v>2321.3314613911057</v>
      </c>
      <c r="AP95" s="29">
        <v>6557.9352489167322</v>
      </c>
      <c r="AQ95" s="29">
        <v>219.22263783084097</v>
      </c>
      <c r="AR95" s="29">
        <v>122.24388512969801</v>
      </c>
      <c r="AS95" s="29">
        <v>1402.699880257484</v>
      </c>
      <c r="AT95" s="29">
        <v>29.922306599112922</v>
      </c>
      <c r="AU95" s="29">
        <v>25.058914252124808</v>
      </c>
      <c r="AV95" s="29">
        <v>8.5205295977975553</v>
      </c>
      <c r="AW95" s="29">
        <v>17.500749202914861</v>
      </c>
      <c r="AX95" s="29">
        <v>373.15075659537479</v>
      </c>
      <c r="AY95" s="29">
        <v>199.32848050225883</v>
      </c>
      <c r="AZ95" s="29">
        <v>51.677226953133911</v>
      </c>
      <c r="BA95" s="29">
        <v>9.1841392542774276</v>
      </c>
      <c r="BB95" s="29">
        <v>47.45292176421691</v>
      </c>
      <c r="BC95" s="29">
        <v>344.4501853892591</v>
      </c>
      <c r="BD95" s="29">
        <v>698.05420326714534</v>
      </c>
      <c r="BE95" s="29">
        <v>103.11654348821249</v>
      </c>
      <c r="BF95" s="29">
        <v>92.409105934908126</v>
      </c>
      <c r="BG95" s="29">
        <v>4218.9512524104603</v>
      </c>
      <c r="BH95" s="29">
        <v>18858.963784190779</v>
      </c>
      <c r="BI95" s="29">
        <v>115.22967484841948</v>
      </c>
      <c r="BJ95" s="29">
        <v>50.176193547569902</v>
      </c>
      <c r="BK95" s="29">
        <v>33.626076339765319</v>
      </c>
      <c r="BL95" s="29">
        <v>75.980875683476881</v>
      </c>
      <c r="BM95" s="29">
        <v>165.49845640539061</v>
      </c>
      <c r="BN95" s="29">
        <v>104.54798016817114</v>
      </c>
      <c r="BO95" s="29">
        <v>176.97622028826666</v>
      </c>
      <c r="BP95" s="29">
        <v>166.0522846508598</v>
      </c>
      <c r="BQ95" s="29">
        <v>2621.6705458907218</v>
      </c>
      <c r="BR95" s="29">
        <v>2606.6066593109049</v>
      </c>
      <c r="BS95" s="29">
        <v>0</v>
      </c>
      <c r="BT95" s="59">
        <f t="shared" si="5"/>
        <v>508630.8082721727</v>
      </c>
      <c r="BU95" s="29">
        <v>221044.37209425832</v>
      </c>
      <c r="BV95" s="29">
        <v>0</v>
      </c>
      <c r="BW95" s="29">
        <v>8841.7830458354165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814372.49582367996</v>
      </c>
      <c r="CD95" s="29">
        <v>489299.25691060978</v>
      </c>
      <c r="CE95" s="29">
        <v>0</v>
      </c>
      <c r="CF95" s="29">
        <v>30.086166471629085</v>
      </c>
      <c r="CG95" s="29">
        <v>0</v>
      </c>
      <c r="CH95" s="29">
        <v>-24265.46626077676</v>
      </c>
      <c r="CI95" s="29">
        <v>64792.512653084632</v>
      </c>
      <c r="CJ95" s="38">
        <f t="shared" si="6"/>
        <v>2082745.8487053358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18163.50848508862</v>
      </c>
      <c r="D96" s="29">
        <v>348.20430526821229</v>
      </c>
      <c r="E96" s="29">
        <v>4405.5897758063356</v>
      </c>
      <c r="F96" s="29">
        <v>425.21001471432976</v>
      </c>
      <c r="G96" s="29">
        <v>3657.7229736475651</v>
      </c>
      <c r="H96" s="29">
        <v>32001.302710043328</v>
      </c>
      <c r="I96" s="29">
        <v>2156.6176138754017</v>
      </c>
      <c r="J96" s="29">
        <v>56183.192218748576</v>
      </c>
      <c r="K96" s="29">
        <v>4719.5400930915439</v>
      </c>
      <c r="L96" s="29">
        <v>221.33133958051417</v>
      </c>
      <c r="M96" s="29">
        <v>4321.2744996040838</v>
      </c>
      <c r="N96" s="29">
        <v>2881.7135279820841</v>
      </c>
      <c r="O96" s="29">
        <v>3310.9330960848847</v>
      </c>
      <c r="P96" s="29">
        <v>5116.9511507798361</v>
      </c>
      <c r="Q96" s="29">
        <v>1430.9795899537767</v>
      </c>
      <c r="R96" s="29">
        <v>11400.427098730444</v>
      </c>
      <c r="S96" s="29">
        <v>15644.216808319114</v>
      </c>
      <c r="T96" s="29">
        <v>4673.9688603962204</v>
      </c>
      <c r="U96" s="29">
        <v>22377.585067832391</v>
      </c>
      <c r="V96" s="29">
        <v>7419.0380400698159</v>
      </c>
      <c r="W96" s="29">
        <v>24488.866013487834</v>
      </c>
      <c r="X96" s="29">
        <v>32989.291971588216</v>
      </c>
      <c r="Y96" s="29">
        <v>4543.7695049619751</v>
      </c>
      <c r="Z96" s="29">
        <v>464.1156929672444</v>
      </c>
      <c r="AA96" s="29">
        <v>214.52488655156122</v>
      </c>
      <c r="AB96" s="29">
        <v>2632.3628874760834</v>
      </c>
      <c r="AC96" s="29">
        <v>51136.042492613189</v>
      </c>
      <c r="AD96" s="29">
        <v>6654.5846249381957</v>
      </c>
      <c r="AE96" s="29">
        <v>7084.462233886692</v>
      </c>
      <c r="AF96" s="29">
        <v>9510.800703918665</v>
      </c>
      <c r="AG96" s="29">
        <v>1942.3649030076849</v>
      </c>
      <c r="AH96" s="29">
        <v>166.97109193736065</v>
      </c>
      <c r="AI96" s="29">
        <v>29661.255210828862</v>
      </c>
      <c r="AJ96" s="29">
        <v>1394.5488591784015</v>
      </c>
      <c r="AK96" s="29">
        <v>65.541034753528152</v>
      </c>
      <c r="AL96" s="29">
        <v>1043.9025101158109</v>
      </c>
      <c r="AM96" s="29">
        <v>2303.2770662398589</v>
      </c>
      <c r="AN96" s="29">
        <v>4549.5705310754138</v>
      </c>
      <c r="AO96" s="29">
        <v>381.35776906993669</v>
      </c>
      <c r="AP96" s="29">
        <v>646.90759179099473</v>
      </c>
      <c r="AQ96" s="29">
        <v>1511.0405796376851</v>
      </c>
      <c r="AR96" s="29">
        <v>469.67610032992241</v>
      </c>
      <c r="AS96" s="29">
        <v>545.98971982276817</v>
      </c>
      <c r="AT96" s="29">
        <v>400.5070147477835</v>
      </c>
      <c r="AU96" s="29">
        <v>707.74046169872713</v>
      </c>
      <c r="AV96" s="29">
        <v>137.23331319266424</v>
      </c>
      <c r="AW96" s="29">
        <v>314.08093329442931</v>
      </c>
      <c r="AX96" s="29">
        <v>845.54213628046136</v>
      </c>
      <c r="AY96" s="29">
        <v>1091.3353827361398</v>
      </c>
      <c r="AZ96" s="29">
        <v>1627.178733385357</v>
      </c>
      <c r="BA96" s="29">
        <v>1325.7292288529907</v>
      </c>
      <c r="BB96" s="29">
        <v>196.24647868761949</v>
      </c>
      <c r="BC96" s="29">
        <v>1223.2696755488023</v>
      </c>
      <c r="BD96" s="29">
        <v>775.59848776662568</v>
      </c>
      <c r="BE96" s="29">
        <v>115.87911318885361</v>
      </c>
      <c r="BF96" s="29">
        <v>87.283759736053582</v>
      </c>
      <c r="BG96" s="29">
        <v>5452.4434495445275</v>
      </c>
      <c r="BH96" s="29">
        <v>22694.303649973714</v>
      </c>
      <c r="BI96" s="29">
        <v>947.37632709453044</v>
      </c>
      <c r="BJ96" s="29">
        <v>22925.530489022014</v>
      </c>
      <c r="BK96" s="29">
        <v>53.415511217213748</v>
      </c>
      <c r="BL96" s="29">
        <v>35140.470875909828</v>
      </c>
      <c r="BM96" s="29">
        <v>20851.261137653571</v>
      </c>
      <c r="BN96" s="29">
        <v>2910.8621266167966</v>
      </c>
      <c r="BO96" s="29">
        <v>3046.5071508691653</v>
      </c>
      <c r="BP96" s="29">
        <v>2951.2776023692936</v>
      </c>
      <c r="BQ96" s="29">
        <v>3356.3537680487161</v>
      </c>
      <c r="BR96" s="29">
        <v>4618.8040424726669</v>
      </c>
      <c r="BS96" s="29">
        <v>0</v>
      </c>
      <c r="BT96" s="59">
        <f t="shared" si="5"/>
        <v>519056.76209970354</v>
      </c>
      <c r="BU96" s="29">
        <v>642254.62518442236</v>
      </c>
      <c r="BV96" s="29">
        <v>0</v>
      </c>
      <c r="BW96" s="29">
        <v>19982.901879776124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4606.9914808834092</v>
      </c>
      <c r="CD96" s="29">
        <v>466049.99623808998</v>
      </c>
      <c r="CE96" s="29">
        <v>0</v>
      </c>
      <c r="CF96" s="29">
        <v>0</v>
      </c>
      <c r="CG96" s="29">
        <v>65766.077600503995</v>
      </c>
      <c r="CH96" s="29">
        <v>-16675.466077731096</v>
      </c>
      <c r="CI96" s="29">
        <v>74865.088586287515</v>
      </c>
      <c r="CJ96" s="38">
        <f t="shared" si="6"/>
        <v>1775906.9769919359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568.37920041958967</v>
      </c>
      <c r="D97" s="29">
        <v>53.965498190016355</v>
      </c>
      <c r="E97" s="29">
        <v>97525.745441116247</v>
      </c>
      <c r="F97" s="29">
        <v>149.66908204706294</v>
      </c>
      <c r="G97" s="29">
        <v>1354.078398192313</v>
      </c>
      <c r="H97" s="29">
        <v>540.5316557468542</v>
      </c>
      <c r="I97" s="29">
        <v>112.14933365575229</v>
      </c>
      <c r="J97" s="29">
        <v>161.11675923395805</v>
      </c>
      <c r="K97" s="29">
        <v>2510.9748016660883</v>
      </c>
      <c r="L97" s="29">
        <v>80.597084307541465</v>
      </c>
      <c r="M97" s="29">
        <v>1863.4283255469943</v>
      </c>
      <c r="N97" s="29">
        <v>196.04071742461659</v>
      </c>
      <c r="O97" s="29">
        <v>424.5841623738952</v>
      </c>
      <c r="P97" s="29">
        <v>1234.7578974423</v>
      </c>
      <c r="Q97" s="29">
        <v>17220.696821893478</v>
      </c>
      <c r="R97" s="29">
        <v>144309.9352877315</v>
      </c>
      <c r="S97" s="29">
        <v>4193.1666948722468</v>
      </c>
      <c r="T97" s="29">
        <v>19870.35350734129</v>
      </c>
      <c r="U97" s="29">
        <v>150394.49439593952</v>
      </c>
      <c r="V97" s="29">
        <v>15670.416500834086</v>
      </c>
      <c r="W97" s="29">
        <v>71803.321375731641</v>
      </c>
      <c r="X97" s="29">
        <v>3225.1576886909352</v>
      </c>
      <c r="Y97" s="29">
        <v>19381.895298423959</v>
      </c>
      <c r="Z97" s="29">
        <v>306.36459703539117</v>
      </c>
      <c r="AA97" s="29">
        <v>44.547786234208601</v>
      </c>
      <c r="AB97" s="29">
        <v>527.7343888498209</v>
      </c>
      <c r="AC97" s="29">
        <v>56028.791460663269</v>
      </c>
      <c r="AD97" s="29">
        <v>4345.9211045716993</v>
      </c>
      <c r="AE97" s="29">
        <v>4609.5128486758758</v>
      </c>
      <c r="AF97" s="29">
        <v>4303.2175549307176</v>
      </c>
      <c r="AG97" s="29">
        <v>11901.735415118554</v>
      </c>
      <c r="AH97" s="29">
        <v>394042.26369334798</v>
      </c>
      <c r="AI97" s="29">
        <v>5158.8867032917406</v>
      </c>
      <c r="AJ97" s="29">
        <v>2607.3053658046124</v>
      </c>
      <c r="AK97" s="29">
        <v>17.186291333339678</v>
      </c>
      <c r="AL97" s="29">
        <v>281.07162957310061</v>
      </c>
      <c r="AM97" s="29">
        <v>2591.4655784902689</v>
      </c>
      <c r="AN97" s="29">
        <v>630.94361521823066</v>
      </c>
      <c r="AO97" s="29">
        <v>83.207652929010635</v>
      </c>
      <c r="AP97" s="29">
        <v>151.65898575711742</v>
      </c>
      <c r="AQ97" s="29">
        <v>270.70053342393032</v>
      </c>
      <c r="AR97" s="29">
        <v>72.867532355206023</v>
      </c>
      <c r="AS97" s="29">
        <v>143.68978021596763</v>
      </c>
      <c r="AT97" s="29">
        <v>36.847589055960682</v>
      </c>
      <c r="AU97" s="29">
        <v>179.34272176049555</v>
      </c>
      <c r="AV97" s="29">
        <v>18.241950738351004</v>
      </c>
      <c r="AW97" s="29">
        <v>34.767402342323301</v>
      </c>
      <c r="AX97" s="29">
        <v>121.79564115509967</v>
      </c>
      <c r="AY97" s="29">
        <v>59.203568235860608</v>
      </c>
      <c r="AZ97" s="29">
        <v>330.00979973064693</v>
      </c>
      <c r="BA97" s="29">
        <v>51.563912399174455</v>
      </c>
      <c r="BB97" s="29">
        <v>34.148866922232806</v>
      </c>
      <c r="BC97" s="29">
        <v>575.90456937293663</v>
      </c>
      <c r="BD97" s="29">
        <v>432.63833013925591</v>
      </c>
      <c r="BE97" s="29">
        <v>33.623626844545981</v>
      </c>
      <c r="BF97" s="29">
        <v>91.106934601032009</v>
      </c>
      <c r="BG97" s="29">
        <v>5872.5236919170238</v>
      </c>
      <c r="BH97" s="29">
        <v>270400.20083304384</v>
      </c>
      <c r="BI97" s="29">
        <v>123.65612818918265</v>
      </c>
      <c r="BJ97" s="29">
        <v>2386.8411344696901</v>
      </c>
      <c r="BK97" s="29">
        <v>18.191826925118882</v>
      </c>
      <c r="BL97" s="29">
        <v>532.15601647977951</v>
      </c>
      <c r="BM97" s="29">
        <v>510.79840304115339</v>
      </c>
      <c r="BN97" s="29">
        <v>329.575667458574</v>
      </c>
      <c r="BO97" s="29">
        <v>165.47237993602155</v>
      </c>
      <c r="BP97" s="29">
        <v>291.81792869444308</v>
      </c>
      <c r="BQ97" s="29">
        <v>398.33283586516899</v>
      </c>
      <c r="BR97" s="29">
        <v>4809.1631121748715</v>
      </c>
      <c r="BS97" s="29">
        <v>0</v>
      </c>
      <c r="BT97" s="59">
        <f t="shared" si="5"/>
        <v>1328802.4533181346</v>
      </c>
      <c r="BU97" s="29">
        <v>66066.262445776956</v>
      </c>
      <c r="BV97" s="29">
        <v>0</v>
      </c>
      <c r="BW97" s="29">
        <v>910.07636981673465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1078719.2894709944</v>
      </c>
      <c r="CD97" s="29">
        <v>53473.977655722927</v>
      </c>
      <c r="CE97" s="29">
        <v>0</v>
      </c>
      <c r="CF97" s="29">
        <v>0</v>
      </c>
      <c r="CG97" s="29">
        <v>0</v>
      </c>
      <c r="CH97" s="29">
        <v>-49350.924245855764</v>
      </c>
      <c r="CI97" s="29">
        <v>64199.687050388478</v>
      </c>
      <c r="CJ97" s="38">
        <f t="shared" si="6"/>
        <v>2542820.8220649785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7390.7230965108438</v>
      </c>
      <c r="D98" s="29">
        <v>28.093305316031991</v>
      </c>
      <c r="E98" s="29">
        <v>721.28714002959941</v>
      </c>
      <c r="F98" s="29">
        <v>487.06277068566322</v>
      </c>
      <c r="G98" s="29">
        <v>8932.4944208187353</v>
      </c>
      <c r="H98" s="29">
        <v>1395.0040039039955</v>
      </c>
      <c r="I98" s="29">
        <v>857.67613837783574</v>
      </c>
      <c r="J98" s="29">
        <v>695.67589755498557</v>
      </c>
      <c r="K98" s="29">
        <v>222.87414450012656</v>
      </c>
      <c r="L98" s="29">
        <v>537.69590613982757</v>
      </c>
      <c r="M98" s="29">
        <v>1578.293271580766</v>
      </c>
      <c r="N98" s="29">
        <v>126.02840089587548</v>
      </c>
      <c r="O98" s="29">
        <v>1189.2527447393404</v>
      </c>
      <c r="P98" s="29">
        <v>25493.47674169884</v>
      </c>
      <c r="Q98" s="29">
        <v>4825.0749609896784</v>
      </c>
      <c r="R98" s="29">
        <v>7152.1253688129664</v>
      </c>
      <c r="S98" s="29">
        <v>463.759801402525</v>
      </c>
      <c r="T98" s="29">
        <v>232.60434308323289</v>
      </c>
      <c r="U98" s="29">
        <v>1589.5801406994576</v>
      </c>
      <c r="V98" s="29">
        <v>213.90641069712274</v>
      </c>
      <c r="W98" s="29">
        <v>627.96990978641873</v>
      </c>
      <c r="X98" s="29">
        <v>854.08161149300702</v>
      </c>
      <c r="Y98" s="29">
        <v>131.56079562140445</v>
      </c>
      <c r="Z98" s="29">
        <v>299.27859153019017</v>
      </c>
      <c r="AA98" s="29">
        <v>500.17602766215072</v>
      </c>
      <c r="AB98" s="29">
        <v>224.04789123671915</v>
      </c>
      <c r="AC98" s="29">
        <v>1995.4607545902932</v>
      </c>
      <c r="AD98" s="29">
        <v>880.09389398015901</v>
      </c>
      <c r="AE98" s="29">
        <v>5167.4238703408901</v>
      </c>
      <c r="AF98" s="29">
        <v>2167.5588345121005</v>
      </c>
      <c r="AG98" s="29">
        <v>1455.5102253441551</v>
      </c>
      <c r="AH98" s="29">
        <v>3.8700912187238465</v>
      </c>
      <c r="AI98" s="29">
        <v>38.762600197277912</v>
      </c>
      <c r="AJ98" s="29">
        <v>119.69256843133493</v>
      </c>
      <c r="AK98" s="29">
        <v>16.378207936720347</v>
      </c>
      <c r="AL98" s="29">
        <v>757.49895074010612</v>
      </c>
      <c r="AM98" s="29">
        <v>429.22069904039898</v>
      </c>
      <c r="AN98" s="29">
        <v>384.7628671006467</v>
      </c>
      <c r="AO98" s="29">
        <v>430.91444507420709</v>
      </c>
      <c r="AP98" s="29">
        <v>264.60810093731459</v>
      </c>
      <c r="AQ98" s="29">
        <v>450.12049686548073</v>
      </c>
      <c r="AR98" s="29">
        <v>390.54755845008913</v>
      </c>
      <c r="AS98" s="29">
        <v>332.72460087543294</v>
      </c>
      <c r="AT98" s="29">
        <v>370.54292564164734</v>
      </c>
      <c r="AU98" s="29">
        <v>594.40031845213468</v>
      </c>
      <c r="AV98" s="29">
        <v>2447.0876896645464</v>
      </c>
      <c r="AW98" s="29">
        <v>984.73945131411415</v>
      </c>
      <c r="AX98" s="29">
        <v>211.92153948563981</v>
      </c>
      <c r="AY98" s="29">
        <v>413.62495259334679</v>
      </c>
      <c r="AZ98" s="29">
        <v>160.60068896118239</v>
      </c>
      <c r="BA98" s="29">
        <v>147.22928164853803</v>
      </c>
      <c r="BB98" s="29">
        <v>94.406295647465683</v>
      </c>
      <c r="BC98" s="29">
        <v>78.243351671031007</v>
      </c>
      <c r="BD98" s="29">
        <v>6142.2674847901226</v>
      </c>
      <c r="BE98" s="29">
        <v>23.745533841282363</v>
      </c>
      <c r="BF98" s="29">
        <v>1.8895756700771698</v>
      </c>
      <c r="BG98" s="29">
        <v>206.96740311512366</v>
      </c>
      <c r="BH98" s="29">
        <v>1118.8306700035098</v>
      </c>
      <c r="BI98" s="29">
        <v>36.883635242258016</v>
      </c>
      <c r="BJ98" s="29">
        <v>1641.2257527621439</v>
      </c>
      <c r="BK98" s="29">
        <v>5.7297456717762802</v>
      </c>
      <c r="BL98" s="29">
        <v>1284.5257235090116</v>
      </c>
      <c r="BM98" s="29">
        <v>1788.6871451346872</v>
      </c>
      <c r="BN98" s="29">
        <v>371.54567671705735</v>
      </c>
      <c r="BO98" s="29">
        <v>437.43357476041831</v>
      </c>
      <c r="BP98" s="29">
        <v>150.77622322390451</v>
      </c>
      <c r="BQ98" s="29">
        <v>71.140920160786735</v>
      </c>
      <c r="BR98" s="29">
        <v>117.69746312669268</v>
      </c>
      <c r="BS98" s="29">
        <v>0</v>
      </c>
      <c r="BT98" s="59">
        <f t="shared" si="5"/>
        <v>100957.09562421122</v>
      </c>
      <c r="BU98" s="29">
        <v>52612.646703961065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20284.692683373236</v>
      </c>
      <c r="CI98" s="29">
        <v>1102.4306808314652</v>
      </c>
      <c r="CJ98" s="38">
        <f t="shared" si="6"/>
        <v>174956.86569237697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30.92383274468547</v>
      </c>
      <c r="D101" s="29">
        <v>0</v>
      </c>
      <c r="E101" s="29">
        <v>35.754123101253299</v>
      </c>
      <c r="F101" s="29">
        <v>9.847376374613253</v>
      </c>
      <c r="G101" s="29">
        <v>145.07570457725245</v>
      </c>
      <c r="H101" s="29">
        <v>37.088173393838296</v>
      </c>
      <c r="I101" s="29">
        <v>0</v>
      </c>
      <c r="J101" s="29">
        <v>30.745712651720137</v>
      </c>
      <c r="K101" s="29">
        <v>130.45060752490161</v>
      </c>
      <c r="L101" s="29">
        <v>10.81953389551944</v>
      </c>
      <c r="M101" s="29">
        <v>177.1533466231397</v>
      </c>
      <c r="N101" s="29">
        <v>61.323483910241407</v>
      </c>
      <c r="O101" s="29">
        <v>78.277622050129068</v>
      </c>
      <c r="P101" s="29">
        <v>15.634044704876091</v>
      </c>
      <c r="Q101" s="29">
        <v>0</v>
      </c>
      <c r="R101" s="29">
        <v>43.624070091558252</v>
      </c>
      <c r="S101" s="29">
        <v>197.13854041041878</v>
      </c>
      <c r="T101" s="29">
        <v>33.199846281656626</v>
      </c>
      <c r="U101" s="29">
        <v>142.65979190732702</v>
      </c>
      <c r="V101" s="29">
        <v>0</v>
      </c>
      <c r="W101" s="29">
        <v>5.5851639099367851</v>
      </c>
      <c r="X101" s="29">
        <v>124.37385754044742</v>
      </c>
      <c r="Y101" s="29">
        <v>0</v>
      </c>
      <c r="Z101" s="29">
        <v>2.2556822882318728</v>
      </c>
      <c r="AA101" s="29">
        <v>0</v>
      </c>
      <c r="AB101" s="29">
        <v>0</v>
      </c>
      <c r="AC101" s="29">
        <v>273074.7671869818</v>
      </c>
      <c r="AD101" s="29">
        <v>0</v>
      </c>
      <c r="AE101" s="29">
        <v>0</v>
      </c>
      <c r="AF101" s="29">
        <v>187.26774135230477</v>
      </c>
      <c r="AG101" s="29">
        <v>0</v>
      </c>
      <c r="AH101" s="29">
        <v>0</v>
      </c>
      <c r="AI101" s="29">
        <v>0</v>
      </c>
      <c r="AJ101" s="29">
        <v>2.8879975508108688</v>
      </c>
      <c r="AK101" s="29">
        <v>10.302014420681369</v>
      </c>
      <c r="AL101" s="29">
        <v>62.404850921100717</v>
      </c>
      <c r="AM101" s="29">
        <v>0</v>
      </c>
      <c r="AN101" s="29">
        <v>0</v>
      </c>
      <c r="AO101" s="29">
        <v>0</v>
      </c>
      <c r="AP101" s="29">
        <v>11.257140488225616</v>
      </c>
      <c r="AQ101" s="29">
        <v>5.7036374583714258</v>
      </c>
      <c r="AR101" s="29">
        <v>0</v>
      </c>
      <c r="AS101" s="29">
        <v>155.04272319428671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45.942764093609512</v>
      </c>
      <c r="AZ101" s="29">
        <v>0</v>
      </c>
      <c r="BA101" s="29">
        <v>0</v>
      </c>
      <c r="BB101" s="29">
        <v>7.3780159396352865</v>
      </c>
      <c r="BC101" s="29">
        <v>0</v>
      </c>
      <c r="BD101" s="29">
        <v>0</v>
      </c>
      <c r="BE101" s="29">
        <v>0</v>
      </c>
      <c r="BF101" s="29">
        <v>0</v>
      </c>
      <c r="BG101" s="29">
        <v>84.258061315229796</v>
      </c>
      <c r="BH101" s="29">
        <v>2.0079908885576967</v>
      </c>
      <c r="BI101" s="29">
        <v>0</v>
      </c>
      <c r="BJ101" s="29">
        <v>0</v>
      </c>
      <c r="BK101" s="29">
        <v>7.3539954619630459</v>
      </c>
      <c r="BL101" s="29">
        <v>0</v>
      </c>
      <c r="BM101" s="29">
        <v>187.81611400598095</v>
      </c>
      <c r="BN101" s="29">
        <v>577.34684175215284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275733.66758980654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15149.514998937944</v>
      </c>
      <c r="CA101" s="29">
        <v>2000.8190285555845</v>
      </c>
      <c r="CB101" s="29">
        <v>99894.255512364631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392778.25712966471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2.0878053436818655</v>
      </c>
      <c r="H102" s="29">
        <v>0</v>
      </c>
      <c r="I102" s="29">
        <v>0</v>
      </c>
      <c r="J102" s="29">
        <v>0</v>
      </c>
      <c r="K102" s="29">
        <v>2.8739473178604982</v>
      </c>
      <c r="L102" s="29">
        <v>0</v>
      </c>
      <c r="M102" s="29">
        <v>2.4421693307720918</v>
      </c>
      <c r="N102" s="29">
        <v>1.3150889273953785</v>
      </c>
      <c r="O102" s="29">
        <v>0</v>
      </c>
      <c r="P102" s="29">
        <v>0</v>
      </c>
      <c r="Q102" s="29">
        <v>0</v>
      </c>
      <c r="R102" s="29">
        <v>0</v>
      </c>
      <c r="S102" s="29">
        <v>4.374263715897464</v>
      </c>
      <c r="T102" s="29">
        <v>0</v>
      </c>
      <c r="U102" s="29">
        <v>2.6047930171978111</v>
      </c>
      <c r="V102" s="29">
        <v>0</v>
      </c>
      <c r="W102" s="29">
        <v>0</v>
      </c>
      <c r="X102" s="29">
        <v>2.8627780816036621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4.1974583378458314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1.3784842187693309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3.3926819767088245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1.7898887666551619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4.3223204293709916</v>
      </c>
      <c r="BN102" s="29">
        <v>13.286524707534992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46.928204171293899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46.928204171293899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1.965118654358025</v>
      </c>
      <c r="E103" s="29">
        <v>241.3096982417411</v>
      </c>
      <c r="F103" s="29">
        <v>0</v>
      </c>
      <c r="G103" s="29">
        <v>279.74608777832515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12.225175931732629</v>
      </c>
      <c r="R103" s="29">
        <v>10.647651416227573</v>
      </c>
      <c r="S103" s="29">
        <v>0</v>
      </c>
      <c r="T103" s="29">
        <v>0</v>
      </c>
      <c r="U103" s="29">
        <v>0</v>
      </c>
      <c r="V103" s="29">
        <v>5.7574659353328279</v>
      </c>
      <c r="W103" s="29">
        <v>0</v>
      </c>
      <c r="X103" s="29">
        <v>0</v>
      </c>
      <c r="Y103" s="29">
        <v>0</v>
      </c>
      <c r="Z103" s="29">
        <v>40.979271210604352</v>
      </c>
      <c r="AA103" s="29">
        <v>21.901691179680402</v>
      </c>
      <c r="AB103" s="29">
        <v>43781.518567428255</v>
      </c>
      <c r="AC103" s="29">
        <v>124.19483738559657</v>
      </c>
      <c r="AD103" s="29">
        <v>35.674470925521277</v>
      </c>
      <c r="AE103" s="29">
        <v>1547340.2527373203</v>
      </c>
      <c r="AF103" s="29">
        <v>0</v>
      </c>
      <c r="AG103" s="29">
        <v>175.80558849347008</v>
      </c>
      <c r="AH103" s="29">
        <v>9.3392745344589301</v>
      </c>
      <c r="AI103" s="29">
        <v>0</v>
      </c>
      <c r="AJ103" s="29">
        <v>57.731436188083116</v>
      </c>
      <c r="AK103" s="29">
        <v>52.325060297180201</v>
      </c>
      <c r="AL103" s="29">
        <v>458.08689358030284</v>
      </c>
      <c r="AM103" s="29">
        <v>0</v>
      </c>
      <c r="AN103" s="29">
        <v>0</v>
      </c>
      <c r="AO103" s="29">
        <v>261.69882548063111</v>
      </c>
      <c r="AP103" s="29">
        <v>0</v>
      </c>
      <c r="AQ103" s="29">
        <v>796.055341499934</v>
      </c>
      <c r="AR103" s="29">
        <v>0</v>
      </c>
      <c r="AS103" s="29">
        <v>0</v>
      </c>
      <c r="AT103" s="29">
        <v>42.474091079253355</v>
      </c>
      <c r="AU103" s="29">
        <v>21.672581456762515</v>
      </c>
      <c r="AV103" s="29">
        <v>0</v>
      </c>
      <c r="AW103" s="29">
        <v>0</v>
      </c>
      <c r="AX103" s="29">
        <v>53.526303681527537</v>
      </c>
      <c r="AY103" s="29">
        <v>952.86802368179372</v>
      </c>
      <c r="AZ103" s="29">
        <v>0</v>
      </c>
      <c r="BA103" s="29">
        <v>0</v>
      </c>
      <c r="BB103" s="29">
        <v>0</v>
      </c>
      <c r="BC103" s="29">
        <v>4.1593692042727461</v>
      </c>
      <c r="BD103" s="29">
        <v>317.92236976898556</v>
      </c>
      <c r="BE103" s="29">
        <v>0</v>
      </c>
      <c r="BF103" s="29">
        <v>9.6392345838835176</v>
      </c>
      <c r="BG103" s="29">
        <v>11.430378612704324</v>
      </c>
      <c r="BH103" s="29">
        <v>0</v>
      </c>
      <c r="BI103" s="29">
        <v>16.440797268463534</v>
      </c>
      <c r="BJ103" s="29">
        <v>167.74013621353433</v>
      </c>
      <c r="BK103" s="29">
        <v>11.761893953676124</v>
      </c>
      <c r="BL103" s="29">
        <v>31.99239489340621</v>
      </c>
      <c r="BM103" s="29">
        <v>22.824363522236549</v>
      </c>
      <c r="BN103" s="29">
        <v>360.94950331922894</v>
      </c>
      <c r="BO103" s="29">
        <v>21.238171210156771</v>
      </c>
      <c r="BP103" s="29">
        <v>82.998962580963095</v>
      </c>
      <c r="BQ103" s="29">
        <v>16.771461951679324</v>
      </c>
      <c r="BR103" s="29">
        <v>0</v>
      </c>
      <c r="BS103" s="29">
        <v>0</v>
      </c>
      <c r="BT103" s="59">
        <f t="shared" si="5"/>
        <v>1595853.6252304642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12.799337623594669</v>
      </c>
      <c r="CJ103" s="38">
        <f t="shared" si="6"/>
        <v>1595866.4245680878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211.28276966239241</v>
      </c>
      <c r="D104" s="29">
        <v>0</v>
      </c>
      <c r="E104" s="29">
        <v>232.21789289520061</v>
      </c>
      <c r="F104" s="29">
        <v>70.921044242409849</v>
      </c>
      <c r="G104" s="29">
        <v>994.02400438741677</v>
      </c>
      <c r="H104" s="29">
        <v>252.62390336549197</v>
      </c>
      <c r="I104" s="29">
        <v>0</v>
      </c>
      <c r="J104" s="29">
        <v>218.46602706447428</v>
      </c>
      <c r="K104" s="29">
        <v>107.26180902125223</v>
      </c>
      <c r="L104" s="29">
        <v>73.919903923892491</v>
      </c>
      <c r="M104" s="29">
        <v>1278.8303055159038</v>
      </c>
      <c r="N104" s="29">
        <v>418.97927113880172</v>
      </c>
      <c r="O104" s="29">
        <v>459.89731453821543</v>
      </c>
      <c r="P104" s="29">
        <v>133.10222574121767</v>
      </c>
      <c r="Q104" s="29">
        <v>3.2579666093250479</v>
      </c>
      <c r="R104" s="29">
        <v>298.66606233329969</v>
      </c>
      <c r="S104" s="29">
        <v>1094.4448884299325</v>
      </c>
      <c r="T104" s="29">
        <v>528.58740063053199</v>
      </c>
      <c r="U104" s="29">
        <v>1101.8614499649048</v>
      </c>
      <c r="V104" s="29">
        <v>32.505822563967349</v>
      </c>
      <c r="W104" s="29">
        <v>34.635309682564419</v>
      </c>
      <c r="X104" s="29">
        <v>528.55136987809783</v>
      </c>
      <c r="Y104" s="29">
        <v>103.13625915918759</v>
      </c>
      <c r="Z104" s="29">
        <v>15.410417756797917</v>
      </c>
      <c r="AA104" s="29">
        <v>0</v>
      </c>
      <c r="AB104" s="29">
        <v>0</v>
      </c>
      <c r="AC104" s="29">
        <v>262.30643698071702</v>
      </c>
      <c r="AD104" s="29">
        <v>0</v>
      </c>
      <c r="AE104" s="29">
        <v>0</v>
      </c>
      <c r="AF104" s="29">
        <v>1279.4672751375936</v>
      </c>
      <c r="AG104" s="29">
        <v>0</v>
      </c>
      <c r="AH104" s="29">
        <v>0</v>
      </c>
      <c r="AI104" s="29">
        <v>2.6011599176990448</v>
      </c>
      <c r="AJ104" s="29">
        <v>6.4404881321575909</v>
      </c>
      <c r="AK104" s="29">
        <v>21.651654631594027</v>
      </c>
      <c r="AL104" s="29">
        <v>426.3029706214482</v>
      </c>
      <c r="AM104" s="29">
        <v>824.84512330706036</v>
      </c>
      <c r="AN104" s="29">
        <v>2230.1117700364662</v>
      </c>
      <c r="AO104" s="29">
        <v>64.582524412499168</v>
      </c>
      <c r="AP104" s="29">
        <v>183.20002133860982</v>
      </c>
      <c r="AQ104" s="29">
        <v>42.960401316701706</v>
      </c>
      <c r="AR104" s="29">
        <v>0</v>
      </c>
      <c r="AS104" s="29">
        <v>1006.9756706827836</v>
      </c>
      <c r="AT104" s="29">
        <v>0</v>
      </c>
      <c r="AU104" s="29">
        <v>0</v>
      </c>
      <c r="AV104" s="29">
        <v>0</v>
      </c>
      <c r="AW104" s="29">
        <v>0</v>
      </c>
      <c r="AX104" s="29">
        <v>144.19269011715519</v>
      </c>
      <c r="AY104" s="29">
        <v>306.66827816644144</v>
      </c>
      <c r="AZ104" s="29">
        <v>3.0697274575707389</v>
      </c>
      <c r="BA104" s="29">
        <v>0</v>
      </c>
      <c r="BB104" s="29">
        <v>52.780633628120015</v>
      </c>
      <c r="BC104" s="29">
        <v>192.92930515467489</v>
      </c>
      <c r="BD104" s="29">
        <v>4.5920763282524666</v>
      </c>
      <c r="BE104" s="29">
        <v>50.707462331244948</v>
      </c>
      <c r="BF104" s="29">
        <v>0</v>
      </c>
      <c r="BG104" s="29">
        <v>224.54754431024989</v>
      </c>
      <c r="BH104" s="29">
        <v>13.719431717122866</v>
      </c>
      <c r="BI104" s="29">
        <v>0</v>
      </c>
      <c r="BJ104" s="29">
        <v>0</v>
      </c>
      <c r="BK104" s="29">
        <v>47.763684689799426</v>
      </c>
      <c r="BL104" s="29">
        <v>0</v>
      </c>
      <c r="BM104" s="29">
        <v>1283.0687460156978</v>
      </c>
      <c r="BN104" s="29">
        <v>1089.0979583145986</v>
      </c>
      <c r="BO104" s="29">
        <v>917.40610271988407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18874.572555971419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-5.2158345941480366</v>
      </c>
      <c r="CH104" s="29">
        <v>75.609301852202648</v>
      </c>
      <c r="CI104" s="29">
        <v>15417.294341973944</v>
      </c>
      <c r="CJ104" s="38">
        <f t="shared" si="6"/>
        <v>34362.260365203416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8406.409283697576</v>
      </c>
      <c r="D105" s="29">
        <v>6664.36658922471</v>
      </c>
      <c r="E105" s="29">
        <v>1448.4653111412331</v>
      </c>
      <c r="F105" s="29">
        <v>946.44187053738074</v>
      </c>
      <c r="G105" s="29">
        <v>56303.710631452828</v>
      </c>
      <c r="H105" s="29">
        <v>5507.7770910237523</v>
      </c>
      <c r="I105" s="29">
        <v>3500.8657427117819</v>
      </c>
      <c r="J105" s="29">
        <v>2952.704135073669</v>
      </c>
      <c r="K105" s="29">
        <v>2530.256666073542</v>
      </c>
      <c r="L105" s="29">
        <v>465.69064693658362</v>
      </c>
      <c r="M105" s="29">
        <v>10805.659280348496</v>
      </c>
      <c r="N105" s="29">
        <v>321.99919778399777</v>
      </c>
      <c r="O105" s="29">
        <v>11125.15730943503</v>
      </c>
      <c r="P105" s="29">
        <v>21011.507783518162</v>
      </c>
      <c r="Q105" s="29">
        <v>2419.6424550188549</v>
      </c>
      <c r="R105" s="29">
        <v>7194.6887779363406</v>
      </c>
      <c r="S105" s="29">
        <v>1822.2238251052638</v>
      </c>
      <c r="T105" s="29">
        <v>3140.6603026596849</v>
      </c>
      <c r="U105" s="29">
        <v>4322.4868749352172</v>
      </c>
      <c r="V105" s="29">
        <v>1368.5079103987628</v>
      </c>
      <c r="W105" s="29">
        <v>1093.7953288901881</v>
      </c>
      <c r="X105" s="29">
        <v>7018.2847139330015</v>
      </c>
      <c r="Y105" s="29">
        <v>851.55716821364092</v>
      </c>
      <c r="Z105" s="29">
        <v>896.25417747368988</v>
      </c>
      <c r="AA105" s="29">
        <v>288.22480345036286</v>
      </c>
      <c r="AB105" s="29">
        <v>2824.1416082572086</v>
      </c>
      <c r="AC105" s="29">
        <v>22655.889903727111</v>
      </c>
      <c r="AD105" s="29">
        <v>12071.500287870045</v>
      </c>
      <c r="AE105" s="29">
        <v>276165.87275552918</v>
      </c>
      <c r="AF105" s="29">
        <v>21590.446182083851</v>
      </c>
      <c r="AG105" s="29">
        <v>81271.194232161957</v>
      </c>
      <c r="AH105" s="29">
        <v>808.69511756038287</v>
      </c>
      <c r="AI105" s="29">
        <v>1420.5676132372253</v>
      </c>
      <c r="AJ105" s="29">
        <v>10112.465822253163</v>
      </c>
      <c r="AK105" s="29">
        <v>515.81663453104852</v>
      </c>
      <c r="AL105" s="29">
        <v>133.37729199165653</v>
      </c>
      <c r="AM105" s="29">
        <v>17532.500908673646</v>
      </c>
      <c r="AN105" s="29">
        <v>222.42827273189329</v>
      </c>
      <c r="AO105" s="29">
        <v>2799.3567871835294</v>
      </c>
      <c r="AP105" s="29">
        <v>194.14747344736745</v>
      </c>
      <c r="AQ105" s="29">
        <v>729.71727169982501</v>
      </c>
      <c r="AR105" s="29">
        <v>109.11649690507005</v>
      </c>
      <c r="AS105" s="29">
        <v>104.02304428436825</v>
      </c>
      <c r="AT105" s="29">
        <v>85.357104650141252</v>
      </c>
      <c r="AU105" s="29">
        <v>1978.4398291790046</v>
      </c>
      <c r="AV105" s="29">
        <v>8.9383802127652565</v>
      </c>
      <c r="AW105" s="29">
        <v>8.2845235567766977</v>
      </c>
      <c r="AX105" s="29">
        <v>1132.6942147602997</v>
      </c>
      <c r="AY105" s="29">
        <v>2308.1394651680098</v>
      </c>
      <c r="AZ105" s="29">
        <v>14.820254651807574</v>
      </c>
      <c r="BA105" s="29">
        <v>268.81504206722809</v>
      </c>
      <c r="BB105" s="29">
        <v>189.57936393434204</v>
      </c>
      <c r="BC105" s="29">
        <v>1131.9128884163445</v>
      </c>
      <c r="BD105" s="29">
        <v>87.643216842405792</v>
      </c>
      <c r="BE105" s="29">
        <v>351.55694698221856</v>
      </c>
      <c r="BF105" s="29">
        <v>568.98482404050571</v>
      </c>
      <c r="BG105" s="29">
        <v>1844.123536505298</v>
      </c>
      <c r="BH105" s="29">
        <v>3588.3342093323872</v>
      </c>
      <c r="BI105" s="29">
        <v>120.7039933274269</v>
      </c>
      <c r="BJ105" s="29">
        <v>4246.3372597763082</v>
      </c>
      <c r="BK105" s="29">
        <v>70.873890789678455</v>
      </c>
      <c r="BL105" s="29">
        <v>2538.0877192005869</v>
      </c>
      <c r="BM105" s="29">
        <v>2822.2179562270421</v>
      </c>
      <c r="BN105" s="29">
        <v>213.43797248441234</v>
      </c>
      <c r="BO105" s="29">
        <v>201.81849797593586</v>
      </c>
      <c r="BP105" s="29">
        <v>244.39618057771858</v>
      </c>
      <c r="BQ105" s="29">
        <v>1263.4606984780592</v>
      </c>
      <c r="BR105" s="29">
        <v>965.52028674864914</v>
      </c>
      <c r="BS105" s="29">
        <v>0</v>
      </c>
      <c r="BT105" s="59">
        <f t="shared" si="5"/>
        <v>639923.07383698737</v>
      </c>
      <c r="BU105" s="29">
        <v>62539.850442782728</v>
      </c>
      <c r="BV105" s="29">
        <v>0</v>
      </c>
      <c r="BW105" s="29">
        <v>169.37128672996062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702632.29556650005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2801.0006102055486</v>
      </c>
      <c r="D107" s="29">
        <v>1806.0950152602054</v>
      </c>
      <c r="E107" s="29">
        <v>424.39579200342121</v>
      </c>
      <c r="F107" s="29">
        <v>437.43197455753841</v>
      </c>
      <c r="G107" s="29">
        <v>10894.262756218413</v>
      </c>
      <c r="H107" s="29">
        <v>3880.5935501683057</v>
      </c>
      <c r="I107" s="29">
        <v>904.72158509828068</v>
      </c>
      <c r="J107" s="29">
        <v>1542.4190882470277</v>
      </c>
      <c r="K107" s="29">
        <v>2421.0351106251137</v>
      </c>
      <c r="L107" s="29">
        <v>529.07391737522107</v>
      </c>
      <c r="M107" s="29">
        <v>4476.5579712101226</v>
      </c>
      <c r="N107" s="29">
        <v>5445.3027624925162</v>
      </c>
      <c r="O107" s="29">
        <v>3396.6282299215227</v>
      </c>
      <c r="P107" s="29">
        <v>2971.5075254477933</v>
      </c>
      <c r="Q107" s="29">
        <v>884.86299177625347</v>
      </c>
      <c r="R107" s="29">
        <v>4353.4505297451751</v>
      </c>
      <c r="S107" s="29">
        <v>3434.6591435726123</v>
      </c>
      <c r="T107" s="29">
        <v>1790.2133631644879</v>
      </c>
      <c r="U107" s="29">
        <v>7786.9729312975705</v>
      </c>
      <c r="V107" s="29">
        <v>1046.1915824126586</v>
      </c>
      <c r="W107" s="29">
        <v>2777.04141253937</v>
      </c>
      <c r="X107" s="29">
        <v>6015.5594534775046</v>
      </c>
      <c r="Y107" s="29">
        <v>1240.0847520463128</v>
      </c>
      <c r="Z107" s="29">
        <v>4091.4576828219792</v>
      </c>
      <c r="AA107" s="29">
        <v>748.15434439028661</v>
      </c>
      <c r="AB107" s="29">
        <v>2116.5367227524698</v>
      </c>
      <c r="AC107" s="29">
        <v>4523.1055556816254</v>
      </c>
      <c r="AD107" s="29">
        <v>9186.0658052285289</v>
      </c>
      <c r="AE107" s="29">
        <v>149805.41705493102</v>
      </c>
      <c r="AF107" s="29">
        <v>22315.123192945746</v>
      </c>
      <c r="AG107" s="29">
        <v>490.98095865817953</v>
      </c>
      <c r="AH107" s="29">
        <v>0</v>
      </c>
      <c r="AI107" s="29">
        <v>0</v>
      </c>
      <c r="AJ107" s="29">
        <v>7278.1155146269457</v>
      </c>
      <c r="AK107" s="29">
        <v>2488.7974732979246</v>
      </c>
      <c r="AL107" s="29">
        <v>2121.4465869658634</v>
      </c>
      <c r="AM107" s="29">
        <v>2084.9858465750372</v>
      </c>
      <c r="AN107" s="29">
        <v>1251.1262297356375</v>
      </c>
      <c r="AO107" s="29">
        <v>3337.4927220535487</v>
      </c>
      <c r="AP107" s="29">
        <v>133.83150000526393</v>
      </c>
      <c r="AQ107" s="29">
        <v>5819.3356262909319</v>
      </c>
      <c r="AR107" s="29">
        <v>1716.415726916201</v>
      </c>
      <c r="AS107" s="29">
        <v>1683.1185567948714</v>
      </c>
      <c r="AT107" s="29">
        <v>0</v>
      </c>
      <c r="AU107" s="29">
        <v>1526.5482489827175</v>
      </c>
      <c r="AV107" s="29">
        <v>2.4172932529238969</v>
      </c>
      <c r="AW107" s="29">
        <v>6.036797402538066</v>
      </c>
      <c r="AX107" s="29">
        <v>8644.7041883436723</v>
      </c>
      <c r="AY107" s="29">
        <v>12731.011876087445</v>
      </c>
      <c r="AZ107" s="29">
        <v>4095.7810065172284</v>
      </c>
      <c r="BA107" s="29">
        <v>0</v>
      </c>
      <c r="BB107" s="29">
        <v>4337.1866038128674</v>
      </c>
      <c r="BC107" s="29">
        <v>3602.3282051141787</v>
      </c>
      <c r="BD107" s="29">
        <v>4183.2139003066013</v>
      </c>
      <c r="BE107" s="29">
        <v>2288.698187784441</v>
      </c>
      <c r="BF107" s="29">
        <v>97382.897062241056</v>
      </c>
      <c r="BG107" s="29">
        <v>4539.8697304203479</v>
      </c>
      <c r="BH107" s="29">
        <v>22076.026667277627</v>
      </c>
      <c r="BI107" s="29">
        <v>394.88386058709642</v>
      </c>
      <c r="BJ107" s="29">
        <v>1802.4465554818169</v>
      </c>
      <c r="BK107" s="29">
        <v>1276.6312275938292</v>
      </c>
      <c r="BL107" s="29">
        <v>4532.986013465772</v>
      </c>
      <c r="BM107" s="29">
        <v>1289.4505524496087</v>
      </c>
      <c r="BN107" s="29">
        <v>2255.3245954042422</v>
      </c>
      <c r="BO107" s="29">
        <v>1203.8908677187335</v>
      </c>
      <c r="BP107" s="29">
        <v>3469.8033135977939</v>
      </c>
      <c r="BQ107" s="29">
        <v>524.41348468237334</v>
      </c>
      <c r="BR107" s="29">
        <v>1054.6975911732982</v>
      </c>
      <c r="BS107" s="29">
        <v>0</v>
      </c>
      <c r="BT107" s="59">
        <f t="shared" si="5"/>
        <v>475672.81697923335</v>
      </c>
      <c r="BU107" s="29">
        <v>53742.465755128571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29001.393079186579</v>
      </c>
      <c r="CJ107" s="38">
        <f t="shared" ref="CJ107:CJ138" si="7">SUM(BT107:CI107)</f>
        <v>558416.6758135485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58.503548770258433</v>
      </c>
      <c r="D108" s="29">
        <v>96.790011201350197</v>
      </c>
      <c r="E108" s="29">
        <v>9.8010246791505438</v>
      </c>
      <c r="F108" s="29">
        <v>26.421544506898673</v>
      </c>
      <c r="G108" s="29">
        <v>963.49599067045347</v>
      </c>
      <c r="H108" s="29">
        <v>284.55273731768017</v>
      </c>
      <c r="I108" s="29">
        <v>52.323299470076897</v>
      </c>
      <c r="J108" s="29">
        <v>337.26745209371768</v>
      </c>
      <c r="K108" s="29">
        <v>251.48727001747628</v>
      </c>
      <c r="L108" s="29">
        <v>6.6009243751654898</v>
      </c>
      <c r="M108" s="29">
        <v>372.5724884204061</v>
      </c>
      <c r="N108" s="29">
        <v>24.245878283880042</v>
      </c>
      <c r="O108" s="29">
        <v>467.55312523579346</v>
      </c>
      <c r="P108" s="29">
        <v>248.02199002648032</v>
      </c>
      <c r="Q108" s="29">
        <v>46.923358001776208</v>
      </c>
      <c r="R108" s="29">
        <v>280.70057242885048</v>
      </c>
      <c r="S108" s="29">
        <v>109.69739607081402</v>
      </c>
      <c r="T108" s="29">
        <v>90.258584840764854</v>
      </c>
      <c r="U108" s="29">
        <v>312.23681055157579</v>
      </c>
      <c r="V108" s="29">
        <v>21.029812820121833</v>
      </c>
      <c r="W108" s="29">
        <v>34.053399748242846</v>
      </c>
      <c r="X108" s="29">
        <v>151.62538072609613</v>
      </c>
      <c r="Y108" s="29">
        <v>32.67517877606781</v>
      </c>
      <c r="Z108" s="29">
        <v>6.7354069811231181</v>
      </c>
      <c r="AA108" s="29">
        <v>2.2324748494933515</v>
      </c>
      <c r="AB108" s="29">
        <v>38.67058710620455</v>
      </c>
      <c r="AC108" s="29">
        <v>352.20677401393181</v>
      </c>
      <c r="AD108" s="29">
        <v>407.94862940187369</v>
      </c>
      <c r="AE108" s="29">
        <v>7780.068544505607</v>
      </c>
      <c r="AF108" s="29">
        <v>454.28346513123194</v>
      </c>
      <c r="AG108" s="29">
        <v>468.99533269939275</v>
      </c>
      <c r="AH108" s="29">
        <v>495.47390079468198</v>
      </c>
      <c r="AI108" s="29">
        <v>111.62747164936293</v>
      </c>
      <c r="AJ108" s="29">
        <v>49.185010669827406</v>
      </c>
      <c r="AK108" s="29">
        <v>26.624910666979403</v>
      </c>
      <c r="AL108" s="29">
        <v>1.1110850445045573</v>
      </c>
      <c r="AM108" s="29">
        <v>286.09780816288833</v>
      </c>
      <c r="AN108" s="29">
        <v>0</v>
      </c>
      <c r="AO108" s="29">
        <v>60.156900892547164</v>
      </c>
      <c r="AP108" s="29">
        <v>3.2017233626001556</v>
      </c>
      <c r="AQ108" s="29">
        <v>4.3401751540578868</v>
      </c>
      <c r="AR108" s="29">
        <v>0</v>
      </c>
      <c r="AS108" s="29">
        <v>2.7350564652507501</v>
      </c>
      <c r="AT108" s="29">
        <v>0</v>
      </c>
      <c r="AU108" s="29">
        <v>16.56676271913172</v>
      </c>
      <c r="AV108" s="29">
        <v>0</v>
      </c>
      <c r="AW108" s="29">
        <v>0</v>
      </c>
      <c r="AX108" s="29">
        <v>0</v>
      </c>
      <c r="AY108" s="29">
        <v>19.657891844346448</v>
      </c>
      <c r="AZ108" s="29">
        <v>0</v>
      </c>
      <c r="BA108" s="29">
        <v>1.5979264630825152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37.122397856856907</v>
      </c>
      <c r="BH108" s="29">
        <v>69.044803569896914</v>
      </c>
      <c r="BI108" s="29">
        <v>5.1094128389912195</v>
      </c>
      <c r="BJ108" s="29">
        <v>30.810785199391759</v>
      </c>
      <c r="BK108" s="29">
        <v>0</v>
      </c>
      <c r="BL108" s="29">
        <v>17.284999077819883</v>
      </c>
      <c r="BM108" s="29">
        <v>22.162839963497547</v>
      </c>
      <c r="BN108" s="29">
        <v>20.075266189804665</v>
      </c>
      <c r="BO108" s="29">
        <v>0</v>
      </c>
      <c r="BP108" s="29">
        <v>0</v>
      </c>
      <c r="BQ108" s="29">
        <v>11.693202070617522</v>
      </c>
      <c r="BR108" s="29">
        <v>8.5214674817690419</v>
      </c>
      <c r="BS108" s="29">
        <v>0</v>
      </c>
      <c r="BT108" s="59">
        <f t="shared" si="5"/>
        <v>15090.180791859864</v>
      </c>
      <c r="BU108" s="29">
        <v>132.0332853986254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15222.21407725849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117.35403647684804</v>
      </c>
      <c r="D109" s="29">
        <v>56.368501058329336</v>
      </c>
      <c r="E109" s="29">
        <v>4.4882614647192813</v>
      </c>
      <c r="F109" s="29">
        <v>1.852152977410416</v>
      </c>
      <c r="G109" s="29">
        <v>45.663409243575543</v>
      </c>
      <c r="H109" s="29">
        <v>19.777576705842961</v>
      </c>
      <c r="I109" s="29">
        <v>6.7348017839186154</v>
      </c>
      <c r="J109" s="29">
        <v>15.96925846441904</v>
      </c>
      <c r="K109" s="29">
        <v>178.90685818224549</v>
      </c>
      <c r="L109" s="29">
        <v>0</v>
      </c>
      <c r="M109" s="29">
        <v>18.863564236803168</v>
      </c>
      <c r="N109" s="29">
        <v>8.3416970397595644</v>
      </c>
      <c r="O109" s="29">
        <v>9.5951443310677913</v>
      </c>
      <c r="P109" s="29">
        <v>30.66888397438618</v>
      </c>
      <c r="Q109" s="29">
        <v>5.3705288657716164</v>
      </c>
      <c r="R109" s="29">
        <v>24.442902630737052</v>
      </c>
      <c r="S109" s="29">
        <v>24.908719310428239</v>
      </c>
      <c r="T109" s="29">
        <v>10.177070780562122</v>
      </c>
      <c r="U109" s="29">
        <v>62.683122368992244</v>
      </c>
      <c r="V109" s="29">
        <v>2.8877043691135986</v>
      </c>
      <c r="W109" s="29">
        <v>2.2390041100730818</v>
      </c>
      <c r="X109" s="29">
        <v>27.793181032240298</v>
      </c>
      <c r="Y109" s="29">
        <v>3.1692172437852819</v>
      </c>
      <c r="Z109" s="29">
        <v>19.310151808098606</v>
      </c>
      <c r="AA109" s="29">
        <v>176.27948481672027</v>
      </c>
      <c r="AB109" s="29">
        <v>198.53661823220054</v>
      </c>
      <c r="AC109" s="29">
        <v>229.62841481363552</v>
      </c>
      <c r="AD109" s="29">
        <v>130.98808984970515</v>
      </c>
      <c r="AE109" s="29">
        <v>1371.2206390533979</v>
      </c>
      <c r="AF109" s="29">
        <v>256.15526253440362</v>
      </c>
      <c r="AG109" s="29">
        <v>608.09698426573254</v>
      </c>
      <c r="AH109" s="29">
        <v>47.655014173316843</v>
      </c>
      <c r="AI109" s="29">
        <v>95.147020219062256</v>
      </c>
      <c r="AJ109" s="29">
        <v>957.85045317093659</v>
      </c>
      <c r="AK109" s="29">
        <v>3501.226478480939</v>
      </c>
      <c r="AL109" s="29">
        <v>95.614284504672526</v>
      </c>
      <c r="AM109" s="29">
        <v>1124.9881167247404</v>
      </c>
      <c r="AN109" s="29">
        <v>130.51934249366607</v>
      </c>
      <c r="AO109" s="29">
        <v>255.30393318150135</v>
      </c>
      <c r="AP109" s="29">
        <v>5.8173356952438535</v>
      </c>
      <c r="AQ109" s="29">
        <v>179.79006324664087</v>
      </c>
      <c r="AR109" s="29">
        <v>48.399920464937622</v>
      </c>
      <c r="AS109" s="29">
        <v>1116.8886802494867</v>
      </c>
      <c r="AT109" s="29">
        <v>148.49447383076438</v>
      </c>
      <c r="AU109" s="29">
        <v>185.64557193451418</v>
      </c>
      <c r="AV109" s="29">
        <v>0</v>
      </c>
      <c r="AW109" s="29">
        <v>0</v>
      </c>
      <c r="AX109" s="29">
        <v>665.59487009077122</v>
      </c>
      <c r="AY109" s="29">
        <v>2020.0622224276838</v>
      </c>
      <c r="AZ109" s="29">
        <v>47.571717125340669</v>
      </c>
      <c r="BA109" s="29">
        <v>117.1934726369815</v>
      </c>
      <c r="BB109" s="29">
        <v>194.59723875101182</v>
      </c>
      <c r="BC109" s="29">
        <v>566.72154328251588</v>
      </c>
      <c r="BD109" s="29">
        <v>271.99382632623235</v>
      </c>
      <c r="BE109" s="29">
        <v>126.14289423338234</v>
      </c>
      <c r="BF109" s="29">
        <v>136.80336272683095</v>
      </c>
      <c r="BG109" s="29">
        <v>550.70912063552362</v>
      </c>
      <c r="BH109" s="29">
        <v>2696.8963790719417</v>
      </c>
      <c r="BI109" s="29">
        <v>144.71062906672475</v>
      </c>
      <c r="BJ109" s="29">
        <v>840.50430257343635</v>
      </c>
      <c r="BK109" s="29">
        <v>51.623383264736347</v>
      </c>
      <c r="BL109" s="29">
        <v>576.77106011573733</v>
      </c>
      <c r="BM109" s="29">
        <v>405.01640924433605</v>
      </c>
      <c r="BN109" s="29">
        <v>121.12597770569737</v>
      </c>
      <c r="BO109" s="29">
        <v>84.770474946145981</v>
      </c>
      <c r="BP109" s="29">
        <v>0</v>
      </c>
      <c r="BQ109" s="29">
        <v>20.558236810150053</v>
      </c>
      <c r="BR109" s="29">
        <v>169.3979458825371</v>
      </c>
      <c r="BS109" s="29">
        <v>0</v>
      </c>
      <c r="BT109" s="59">
        <f t="shared" si="5"/>
        <v>21370.576997313066</v>
      </c>
      <c r="BU109" s="29">
        <v>2775.7340627064423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24146.311060019507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5.9409580337434607</v>
      </c>
      <c r="D110" s="29">
        <v>0</v>
      </c>
      <c r="E110" s="29">
        <v>71.920800119734864</v>
      </c>
      <c r="F110" s="29">
        <v>3.422294935666196</v>
      </c>
      <c r="G110" s="29">
        <v>89.398959141433068</v>
      </c>
      <c r="H110" s="29">
        <v>19.378356516563755</v>
      </c>
      <c r="I110" s="29">
        <v>3.5363887363783322</v>
      </c>
      <c r="J110" s="29">
        <v>5.6493476806510889</v>
      </c>
      <c r="K110" s="29">
        <v>51.27934394851998</v>
      </c>
      <c r="L110" s="29">
        <v>2.1188243523393946</v>
      </c>
      <c r="M110" s="29">
        <v>32.072863934126048</v>
      </c>
      <c r="N110" s="29">
        <v>11.50356986756934</v>
      </c>
      <c r="O110" s="29">
        <v>14.011248097029139</v>
      </c>
      <c r="P110" s="29">
        <v>2.8997390219321701</v>
      </c>
      <c r="Q110" s="29">
        <v>0</v>
      </c>
      <c r="R110" s="29">
        <v>7.9411628668085701</v>
      </c>
      <c r="S110" s="29">
        <v>36.79300119350151</v>
      </c>
      <c r="T110" s="29">
        <v>6.3286254324344586</v>
      </c>
      <c r="U110" s="29">
        <v>26.558228806256587</v>
      </c>
      <c r="V110" s="29">
        <v>0</v>
      </c>
      <c r="W110" s="29">
        <v>1.1857587151400073</v>
      </c>
      <c r="X110" s="29">
        <v>23.806193699466093</v>
      </c>
      <c r="Y110" s="29">
        <v>0</v>
      </c>
      <c r="Z110" s="29">
        <v>27.740888629856606</v>
      </c>
      <c r="AA110" s="29">
        <v>3.7303137969397255</v>
      </c>
      <c r="AB110" s="29">
        <v>1.8775706159948933</v>
      </c>
      <c r="AC110" s="29">
        <v>27.754898561657384</v>
      </c>
      <c r="AD110" s="29">
        <v>5.3929854180827421</v>
      </c>
      <c r="AE110" s="29">
        <v>0</v>
      </c>
      <c r="AF110" s="29">
        <v>39.089729355006142</v>
      </c>
      <c r="AG110" s="29">
        <v>32.263893940526785</v>
      </c>
      <c r="AH110" s="29">
        <v>0</v>
      </c>
      <c r="AI110" s="29">
        <v>0</v>
      </c>
      <c r="AJ110" s="29">
        <v>6.0198967177712266</v>
      </c>
      <c r="AK110" s="29">
        <v>2.3896431824662976</v>
      </c>
      <c r="AL110" s="29">
        <v>12.916990700149587</v>
      </c>
      <c r="AM110" s="29">
        <v>60.491120524062623</v>
      </c>
      <c r="AN110" s="29">
        <v>0</v>
      </c>
      <c r="AO110" s="29">
        <v>14.66863984659723</v>
      </c>
      <c r="AP110" s="29">
        <v>52.885564112057331</v>
      </c>
      <c r="AQ110" s="29">
        <v>5.0254936870050084</v>
      </c>
      <c r="AR110" s="29">
        <v>0</v>
      </c>
      <c r="AS110" s="29">
        <v>27.104702350219739</v>
      </c>
      <c r="AT110" s="29">
        <v>3.0578548281164486</v>
      </c>
      <c r="AU110" s="29">
        <v>2.710791584111012</v>
      </c>
      <c r="AV110" s="29">
        <v>0</v>
      </c>
      <c r="AW110" s="29">
        <v>0</v>
      </c>
      <c r="AX110" s="29">
        <v>7.5865611998190854</v>
      </c>
      <c r="AY110" s="29">
        <v>16.902316759205036</v>
      </c>
      <c r="AZ110" s="29">
        <v>6.7251928954081794</v>
      </c>
      <c r="BA110" s="29">
        <v>0</v>
      </c>
      <c r="BB110" s="29">
        <v>1.276816230931836</v>
      </c>
      <c r="BC110" s="29">
        <v>0</v>
      </c>
      <c r="BD110" s="29">
        <v>0</v>
      </c>
      <c r="BE110" s="29">
        <v>0</v>
      </c>
      <c r="BF110" s="29">
        <v>0</v>
      </c>
      <c r="BG110" s="29">
        <v>17.536747445609784</v>
      </c>
      <c r="BH110" s="29">
        <v>0</v>
      </c>
      <c r="BI110" s="29">
        <v>2.66282585231819</v>
      </c>
      <c r="BJ110" s="29">
        <v>26.483195654430236</v>
      </c>
      <c r="BK110" s="29">
        <v>1.3531898031289593</v>
      </c>
      <c r="BL110" s="29">
        <v>7.6760560796210164</v>
      </c>
      <c r="BM110" s="29">
        <v>2.03422294296479</v>
      </c>
      <c r="BN110" s="29">
        <v>161.56504641482891</v>
      </c>
      <c r="BO110" s="29">
        <v>2.67536492925792</v>
      </c>
      <c r="BP110" s="29">
        <v>14.263807186392155</v>
      </c>
      <c r="BQ110" s="29">
        <v>2.8750693448342179</v>
      </c>
      <c r="BR110" s="29">
        <v>1.1778209191873457</v>
      </c>
      <c r="BS110" s="29">
        <v>0</v>
      </c>
      <c r="BT110" s="59">
        <f t="shared" si="5"/>
        <v>1013.6608766078524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1013.6608766078524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655.39302403217005</v>
      </c>
      <c r="D111" s="29">
        <v>85.834868619019616</v>
      </c>
      <c r="E111" s="29">
        <v>235.41905087926392</v>
      </c>
      <c r="F111" s="29">
        <v>58.281707786107653</v>
      </c>
      <c r="G111" s="29">
        <v>1252.4739950900766</v>
      </c>
      <c r="H111" s="29">
        <v>1934.145556819085</v>
      </c>
      <c r="I111" s="29">
        <v>440.7243776492316</v>
      </c>
      <c r="J111" s="29">
        <v>721.81775702820107</v>
      </c>
      <c r="K111" s="29">
        <v>9160.9300832225254</v>
      </c>
      <c r="L111" s="29">
        <v>91.82841102467053</v>
      </c>
      <c r="M111" s="29">
        <v>790.58512158924225</v>
      </c>
      <c r="N111" s="29">
        <v>215.96776170326021</v>
      </c>
      <c r="O111" s="29">
        <v>360.54869101093129</v>
      </c>
      <c r="P111" s="29">
        <v>607.21949775902999</v>
      </c>
      <c r="Q111" s="29">
        <v>48.309900831547537</v>
      </c>
      <c r="R111" s="29">
        <v>456.30857198315488</v>
      </c>
      <c r="S111" s="29">
        <v>1570.9345308988081</v>
      </c>
      <c r="T111" s="29">
        <v>463.07014398983915</v>
      </c>
      <c r="U111" s="29">
        <v>1640.3460805911639</v>
      </c>
      <c r="V111" s="29">
        <v>75.777208104830848</v>
      </c>
      <c r="W111" s="29">
        <v>119.35738457183635</v>
      </c>
      <c r="X111" s="29">
        <v>809.02139977414527</v>
      </c>
      <c r="Y111" s="29">
        <v>128.27300239952609</v>
      </c>
      <c r="Z111" s="29">
        <v>65.90810592466292</v>
      </c>
      <c r="AA111" s="29">
        <v>30.005343964193386</v>
      </c>
      <c r="AB111" s="29">
        <v>23.232852232712588</v>
      </c>
      <c r="AC111" s="29">
        <v>575.80012584672284</v>
      </c>
      <c r="AD111" s="29">
        <v>422.65876304708098</v>
      </c>
      <c r="AE111" s="29">
        <v>1736.0189911735088</v>
      </c>
      <c r="AF111" s="29">
        <v>2131.3725234801927</v>
      </c>
      <c r="AG111" s="29">
        <v>780.75069202183022</v>
      </c>
      <c r="AH111" s="29">
        <v>101.98429409016479</v>
      </c>
      <c r="AI111" s="29">
        <v>30.220377306316724</v>
      </c>
      <c r="AJ111" s="29">
        <v>139.33765935912237</v>
      </c>
      <c r="AK111" s="29">
        <v>16.587973700162571</v>
      </c>
      <c r="AL111" s="29">
        <v>122.46329234505593</v>
      </c>
      <c r="AM111" s="29">
        <v>6443.2851017848889</v>
      </c>
      <c r="AN111" s="29">
        <v>727.62937263392973</v>
      </c>
      <c r="AO111" s="29">
        <v>111.75540880221465</v>
      </c>
      <c r="AP111" s="29">
        <v>293.0803359679208</v>
      </c>
      <c r="AQ111" s="29">
        <v>410.82929564009919</v>
      </c>
      <c r="AR111" s="29">
        <v>148.23010294239592</v>
      </c>
      <c r="AS111" s="29">
        <v>879.80971216487274</v>
      </c>
      <c r="AT111" s="29">
        <v>240.94771277913574</v>
      </c>
      <c r="AU111" s="29">
        <v>203.83240560404053</v>
      </c>
      <c r="AV111" s="29">
        <v>50.03117322368643</v>
      </c>
      <c r="AW111" s="29">
        <v>108.05134289950057</v>
      </c>
      <c r="AX111" s="29">
        <v>1035.3855089149693</v>
      </c>
      <c r="AY111" s="29">
        <v>1801.5012249670663</v>
      </c>
      <c r="AZ111" s="29">
        <v>70.365733882622578</v>
      </c>
      <c r="BA111" s="29">
        <v>221.45294167172935</v>
      </c>
      <c r="BB111" s="29">
        <v>1840.3238059688947</v>
      </c>
      <c r="BC111" s="29">
        <v>566.82508399957476</v>
      </c>
      <c r="BD111" s="29">
        <v>2418.8127130057101</v>
      </c>
      <c r="BE111" s="29">
        <v>87.839897673760518</v>
      </c>
      <c r="BF111" s="29">
        <v>27.725051911541101</v>
      </c>
      <c r="BG111" s="29">
        <v>1349.8271858899554</v>
      </c>
      <c r="BH111" s="29">
        <v>3983.231180550828</v>
      </c>
      <c r="BI111" s="29">
        <v>608.0705606601216</v>
      </c>
      <c r="BJ111" s="29">
        <v>7808.7562503166509</v>
      </c>
      <c r="BK111" s="29">
        <v>32.092941227000345</v>
      </c>
      <c r="BL111" s="29">
        <v>1278.0638768021627</v>
      </c>
      <c r="BM111" s="29">
        <v>1534.8670582924101</v>
      </c>
      <c r="BN111" s="29">
        <v>378.49327411215774</v>
      </c>
      <c r="BO111" s="29">
        <v>285.58728849692682</v>
      </c>
      <c r="BP111" s="29">
        <v>2161.9838823615373</v>
      </c>
      <c r="BQ111" s="29">
        <v>127.41040146063892</v>
      </c>
      <c r="BR111" s="29">
        <v>61.219470861930695</v>
      </c>
      <c r="BS111" s="29">
        <v>0</v>
      </c>
      <c r="BT111" s="59">
        <f t="shared" si="5"/>
        <v>65396.226419320257</v>
      </c>
      <c r="BU111" s="29">
        <v>16057.416311550554</v>
      </c>
      <c r="BV111" s="29">
        <v>0</v>
      </c>
      <c r="BW111" s="29">
        <v>1999.1029325892816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7582.069601427158</v>
      </c>
      <c r="CE111" s="29">
        <v>0</v>
      </c>
      <c r="CF111" s="29">
        <v>3115.4090123851925</v>
      </c>
      <c r="CG111" s="29">
        <v>0</v>
      </c>
      <c r="CH111" s="29">
        <v>-401.76796026498107</v>
      </c>
      <c r="CI111" s="29">
        <v>4485.0908141436385</v>
      </c>
      <c r="CJ111" s="38">
        <f t="shared" si="7"/>
        <v>98233.547131151092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154.92915545577452</v>
      </c>
      <c r="D112" s="29">
        <v>18.546668440433535</v>
      </c>
      <c r="E112" s="29">
        <v>6924.7273282545975</v>
      </c>
      <c r="F112" s="29">
        <v>30.323695909212088</v>
      </c>
      <c r="G112" s="29">
        <v>360.92492738278071</v>
      </c>
      <c r="H112" s="29">
        <v>107.91368583634606</v>
      </c>
      <c r="I112" s="29">
        <v>1.3404728349002777</v>
      </c>
      <c r="J112" s="29">
        <v>117.67909791542348</v>
      </c>
      <c r="K112" s="29">
        <v>6185.0445536067855</v>
      </c>
      <c r="L112" s="29">
        <v>14.430350495642307</v>
      </c>
      <c r="M112" s="29">
        <v>541.46143753677416</v>
      </c>
      <c r="N112" s="29">
        <v>176.22853375745314</v>
      </c>
      <c r="O112" s="29">
        <v>162.30404300832146</v>
      </c>
      <c r="P112" s="29">
        <v>66.541965619983941</v>
      </c>
      <c r="Q112" s="29">
        <v>25.521323161999781</v>
      </c>
      <c r="R112" s="29">
        <v>113.09339615570154</v>
      </c>
      <c r="S112" s="29">
        <v>734.71912518135002</v>
      </c>
      <c r="T112" s="29">
        <v>227.08794934706137</v>
      </c>
      <c r="U112" s="29">
        <v>513.60629189062001</v>
      </c>
      <c r="V112" s="29">
        <v>46.404992405012948</v>
      </c>
      <c r="W112" s="29">
        <v>18.957591476418497</v>
      </c>
      <c r="X112" s="29">
        <v>370.98086999320964</v>
      </c>
      <c r="Y112" s="29">
        <v>45.845130031308578</v>
      </c>
      <c r="Z112" s="29">
        <v>14.715386292366794</v>
      </c>
      <c r="AA112" s="29">
        <v>17.282909523118839</v>
      </c>
      <c r="AB112" s="29">
        <v>6.3505800859530384</v>
      </c>
      <c r="AC112" s="29">
        <v>82.99897329845507</v>
      </c>
      <c r="AD112" s="29">
        <v>63.847065393567902</v>
      </c>
      <c r="AE112" s="29">
        <v>26736.380507904334</v>
      </c>
      <c r="AF112" s="29">
        <v>6082.2562292461216</v>
      </c>
      <c r="AG112" s="29">
        <v>122.4851298777053</v>
      </c>
      <c r="AH112" s="29">
        <v>0</v>
      </c>
      <c r="AI112" s="29">
        <v>2.548247767131917</v>
      </c>
      <c r="AJ112" s="29">
        <v>13.873083695119298</v>
      </c>
      <c r="AK112" s="29">
        <v>0</v>
      </c>
      <c r="AL112" s="29">
        <v>313.91924649948288</v>
      </c>
      <c r="AM112" s="29">
        <v>260.24895543403125</v>
      </c>
      <c r="AN112" s="29">
        <v>72994.024328511237</v>
      </c>
      <c r="AO112" s="29">
        <v>508.99466094510854</v>
      </c>
      <c r="AP112" s="29">
        <v>61.740251681907267</v>
      </c>
      <c r="AQ112" s="29">
        <v>60.404824420784102</v>
      </c>
      <c r="AR112" s="29">
        <v>9.2454796765968901</v>
      </c>
      <c r="AS112" s="29">
        <v>556.50716174956688</v>
      </c>
      <c r="AT112" s="29">
        <v>51.048835754519551</v>
      </c>
      <c r="AU112" s="29">
        <v>14.902135673819066</v>
      </c>
      <c r="AV112" s="29">
        <v>0</v>
      </c>
      <c r="AW112" s="29">
        <v>6.909770476154466</v>
      </c>
      <c r="AX112" s="29">
        <v>175.31292115822379</v>
      </c>
      <c r="AY112" s="29">
        <v>143.44111600537605</v>
      </c>
      <c r="AZ112" s="29">
        <v>1.2121096701706973</v>
      </c>
      <c r="BA112" s="29">
        <v>1.4815545118384785</v>
      </c>
      <c r="BB112" s="29">
        <v>682.5329988792621</v>
      </c>
      <c r="BC112" s="29">
        <v>99.671885515934036</v>
      </c>
      <c r="BD112" s="29">
        <v>345.28157738729584</v>
      </c>
      <c r="BE112" s="29">
        <v>23.305053765335984</v>
      </c>
      <c r="BF112" s="29">
        <v>3.0001634983663585</v>
      </c>
      <c r="BG112" s="29">
        <v>137.77142930979616</v>
      </c>
      <c r="BH112" s="29">
        <v>924.64198036652897</v>
      </c>
      <c r="BI112" s="29">
        <v>46.020059812935479</v>
      </c>
      <c r="BJ112" s="29">
        <v>3159.5740669293987</v>
      </c>
      <c r="BK112" s="29">
        <v>41.458587391164841</v>
      </c>
      <c r="BL112" s="29">
        <v>110.87973600464122</v>
      </c>
      <c r="BM112" s="29">
        <v>707.97764108857075</v>
      </c>
      <c r="BN112" s="29">
        <v>4930.5193202645887</v>
      </c>
      <c r="BO112" s="29">
        <v>824.61713673131385</v>
      </c>
      <c r="BP112" s="29">
        <v>129.1171483822439</v>
      </c>
      <c r="BQ112" s="29">
        <v>25.696247442376109</v>
      </c>
      <c r="BR112" s="29">
        <v>4.4613976778492921</v>
      </c>
      <c r="BS112" s="29">
        <v>0</v>
      </c>
      <c r="BT112" s="59">
        <f t="shared" si="5"/>
        <v>137457.2704813974</v>
      </c>
      <c r="BU112" s="29">
        <v>2381.2776852801685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282.56500094583021</v>
      </c>
      <c r="CE112" s="29">
        <v>0</v>
      </c>
      <c r="CF112" s="29">
        <v>132.30933563796296</v>
      </c>
      <c r="CG112" s="29">
        <v>0</v>
      </c>
      <c r="CH112" s="29">
        <v>-10.479347392647183</v>
      </c>
      <c r="CI112" s="29">
        <v>9.2421103464731686</v>
      </c>
      <c r="CJ112" s="38">
        <f t="shared" si="7"/>
        <v>140252.18526621515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3186.3855511187717</v>
      </c>
      <c r="D113" s="29">
        <v>922.74082597281824</v>
      </c>
      <c r="E113" s="29">
        <v>448.07261180593997</v>
      </c>
      <c r="F113" s="29">
        <v>119.45309576759439</v>
      </c>
      <c r="G113" s="29">
        <v>2903.7631107787934</v>
      </c>
      <c r="H113" s="29">
        <v>966.32976175388126</v>
      </c>
      <c r="I113" s="29">
        <v>383.19022212417093</v>
      </c>
      <c r="J113" s="29">
        <v>463.91916855554894</v>
      </c>
      <c r="K113" s="29">
        <v>901.5347733460693</v>
      </c>
      <c r="L113" s="29">
        <v>0</v>
      </c>
      <c r="M113" s="29">
        <v>817.96650539006782</v>
      </c>
      <c r="N113" s="29">
        <v>262.1738425648665</v>
      </c>
      <c r="O113" s="29">
        <v>739.64849405232792</v>
      </c>
      <c r="P113" s="29">
        <v>1060.4915427156047</v>
      </c>
      <c r="Q113" s="29">
        <v>406.51292431411372</v>
      </c>
      <c r="R113" s="29">
        <v>1404.9880825146809</v>
      </c>
      <c r="S113" s="29">
        <v>1016.9064993987372</v>
      </c>
      <c r="T113" s="29">
        <v>586.04760749654474</v>
      </c>
      <c r="U113" s="29">
        <v>3100.9197139233429</v>
      </c>
      <c r="V113" s="29">
        <v>216.01612731346165</v>
      </c>
      <c r="W113" s="29">
        <v>256.90462642946278</v>
      </c>
      <c r="X113" s="29">
        <v>1076.4350713021804</v>
      </c>
      <c r="Y113" s="29">
        <v>154.14327905831425</v>
      </c>
      <c r="Z113" s="29">
        <v>508.69153536104534</v>
      </c>
      <c r="AA113" s="29">
        <v>304.95252502564352</v>
      </c>
      <c r="AB113" s="29">
        <v>885.74625284592332</v>
      </c>
      <c r="AC113" s="29">
        <v>4857.6189248880219</v>
      </c>
      <c r="AD113" s="29">
        <v>3386.0988752550211</v>
      </c>
      <c r="AE113" s="29">
        <v>19361.072340206883</v>
      </c>
      <c r="AF113" s="29">
        <v>4652.2410294016026</v>
      </c>
      <c r="AG113" s="29">
        <v>6295.4586613166421</v>
      </c>
      <c r="AH113" s="29">
        <v>1648.602093472324</v>
      </c>
      <c r="AI113" s="29">
        <v>360.11624902067064</v>
      </c>
      <c r="AJ113" s="29">
        <v>4416.4167488700932</v>
      </c>
      <c r="AK113" s="29">
        <v>3197.277096316282</v>
      </c>
      <c r="AL113" s="29">
        <v>1439.9168453343771</v>
      </c>
      <c r="AM113" s="29">
        <v>1468.2259065528519</v>
      </c>
      <c r="AN113" s="29">
        <v>498.96357976398576</v>
      </c>
      <c r="AO113" s="29">
        <v>12562.322521733149</v>
      </c>
      <c r="AP113" s="29">
        <v>82.443035371185246</v>
      </c>
      <c r="AQ113" s="29">
        <v>14135.81569633515</v>
      </c>
      <c r="AR113" s="29">
        <v>4497.6237244139038</v>
      </c>
      <c r="AS113" s="29">
        <v>2201.9616560374548</v>
      </c>
      <c r="AT113" s="29">
        <v>0</v>
      </c>
      <c r="AU113" s="29">
        <v>2214.9489351607926</v>
      </c>
      <c r="AV113" s="29">
        <v>0</v>
      </c>
      <c r="AW113" s="29">
        <v>0</v>
      </c>
      <c r="AX113" s="29">
        <v>7015.6719099945276</v>
      </c>
      <c r="AY113" s="29">
        <v>12592.645432588621</v>
      </c>
      <c r="AZ113" s="29">
        <v>442.10072290251856</v>
      </c>
      <c r="BA113" s="29">
        <v>0</v>
      </c>
      <c r="BB113" s="29">
        <v>3994.2238638431904</v>
      </c>
      <c r="BC113" s="29">
        <v>3206.3845515831458</v>
      </c>
      <c r="BD113" s="29">
        <v>8341.3913641807649</v>
      </c>
      <c r="BE113" s="29">
        <v>906.00454594461064</v>
      </c>
      <c r="BF113" s="29">
        <v>620.16591083761591</v>
      </c>
      <c r="BG113" s="29">
        <v>4941.0541485858312</v>
      </c>
      <c r="BH113" s="29">
        <v>13575.646197690536</v>
      </c>
      <c r="BI113" s="29">
        <v>526.97189500178001</v>
      </c>
      <c r="BJ113" s="29">
        <v>5920.901296656768</v>
      </c>
      <c r="BK113" s="29">
        <v>106.02961479229438</v>
      </c>
      <c r="BL113" s="29">
        <v>4347.8056977127371</v>
      </c>
      <c r="BM113" s="29">
        <v>349.95680850489038</v>
      </c>
      <c r="BN113" s="29">
        <v>609.73217559964394</v>
      </c>
      <c r="BO113" s="29">
        <v>457.52298007999758</v>
      </c>
      <c r="BP113" s="29">
        <v>0</v>
      </c>
      <c r="BQ113" s="29">
        <v>265.16328923638639</v>
      </c>
      <c r="BR113" s="29">
        <v>500.6055581337481</v>
      </c>
      <c r="BS113" s="29">
        <v>0</v>
      </c>
      <c r="BT113" s="59">
        <f t="shared" si="5"/>
        <v>179091.03563424986</v>
      </c>
      <c r="BU113" s="29">
        <v>103470.66623449104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376.32543396735525</v>
      </c>
      <c r="CE113" s="29">
        <v>0</v>
      </c>
      <c r="CF113" s="29">
        <v>15563.845783176437</v>
      </c>
      <c r="CG113" s="29">
        <v>0</v>
      </c>
      <c r="CH113" s="29">
        <v>0</v>
      </c>
      <c r="CI113" s="29">
        <v>4506.6271192452523</v>
      </c>
      <c r="CJ113" s="38">
        <f t="shared" si="7"/>
        <v>303008.50020512991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109.90658322640728</v>
      </c>
      <c r="D114" s="29">
        <v>69.76955419348181</v>
      </c>
      <c r="E114" s="29">
        <v>22.922731322344031</v>
      </c>
      <c r="F114" s="29">
        <v>22.609887481358452</v>
      </c>
      <c r="G114" s="29">
        <v>232.61988176810019</v>
      </c>
      <c r="H114" s="29">
        <v>75.503511316592551</v>
      </c>
      <c r="I114" s="29">
        <v>23.477618351710156</v>
      </c>
      <c r="J114" s="29">
        <v>82.661800764099439</v>
      </c>
      <c r="K114" s="29">
        <v>82.700250188342395</v>
      </c>
      <c r="L114" s="29">
        <v>28.189700261883623</v>
      </c>
      <c r="M114" s="29">
        <v>283.56967384960154</v>
      </c>
      <c r="N114" s="29">
        <v>108.24329929999621</v>
      </c>
      <c r="O114" s="29">
        <v>68.639727206826748</v>
      </c>
      <c r="P114" s="29">
        <v>83.579079287299777</v>
      </c>
      <c r="Q114" s="29">
        <v>20.961547057898333</v>
      </c>
      <c r="R114" s="29">
        <v>114.42728089713256</v>
      </c>
      <c r="S114" s="29">
        <v>210.77349530812131</v>
      </c>
      <c r="T114" s="29">
        <v>115.96140271395281</v>
      </c>
      <c r="U114" s="29">
        <v>286.78338227503883</v>
      </c>
      <c r="V114" s="29">
        <v>23.980393193030345</v>
      </c>
      <c r="W114" s="29">
        <v>56.306593393880291</v>
      </c>
      <c r="X114" s="29">
        <v>112.07100249012029</v>
      </c>
      <c r="Y114" s="29">
        <v>36.706429035335532</v>
      </c>
      <c r="Z114" s="29">
        <v>370.93507431650636</v>
      </c>
      <c r="AA114" s="29">
        <v>68.40181942125794</v>
      </c>
      <c r="AB114" s="29">
        <v>135.13040698954833</v>
      </c>
      <c r="AC114" s="29">
        <v>642.10349944740619</v>
      </c>
      <c r="AD114" s="29">
        <v>147.07486296671001</v>
      </c>
      <c r="AE114" s="29">
        <v>4600.5369792955889</v>
      </c>
      <c r="AF114" s="29">
        <v>779.9911882064614</v>
      </c>
      <c r="AG114" s="29">
        <v>191.71417800991816</v>
      </c>
      <c r="AH114" s="29">
        <v>143.20381760080028</v>
      </c>
      <c r="AI114" s="29">
        <v>223.23639470812469</v>
      </c>
      <c r="AJ114" s="29">
        <v>453.88671913994904</v>
      </c>
      <c r="AK114" s="29">
        <v>220.57156216503375</v>
      </c>
      <c r="AL114" s="29">
        <v>101.01968110197132</v>
      </c>
      <c r="AM114" s="29">
        <v>3426.0142246953942</v>
      </c>
      <c r="AN114" s="29">
        <v>3161.8050864725315</v>
      </c>
      <c r="AO114" s="29">
        <v>1464.8848581637562</v>
      </c>
      <c r="AP114" s="29">
        <v>1336.6851456263516</v>
      </c>
      <c r="AQ114" s="29">
        <v>4098.9339535888448</v>
      </c>
      <c r="AR114" s="29">
        <v>361.17827265526847</v>
      </c>
      <c r="AS114" s="29">
        <v>635.83761778623295</v>
      </c>
      <c r="AT114" s="29">
        <v>71.473808756661825</v>
      </c>
      <c r="AU114" s="29">
        <v>102.62273230070858</v>
      </c>
      <c r="AV114" s="29">
        <v>4.6305662569214689</v>
      </c>
      <c r="AW114" s="29">
        <v>4.2270715938544807</v>
      </c>
      <c r="AX114" s="29">
        <v>613.29762793170119</v>
      </c>
      <c r="AY114" s="29">
        <v>2086.3421538710754</v>
      </c>
      <c r="AZ114" s="29">
        <v>114.68302343339789</v>
      </c>
      <c r="BA114" s="29">
        <v>103.88614919136717</v>
      </c>
      <c r="BB114" s="29">
        <v>207.09850010674964</v>
      </c>
      <c r="BC114" s="29">
        <v>237.70832217512407</v>
      </c>
      <c r="BD114" s="29">
        <v>13500.132920470463</v>
      </c>
      <c r="BE114" s="29">
        <v>104.95982316301931</v>
      </c>
      <c r="BF114" s="29">
        <v>190.15776918950274</v>
      </c>
      <c r="BG114" s="29">
        <v>330.5161598336523</v>
      </c>
      <c r="BH114" s="29">
        <v>1480.6760281946119</v>
      </c>
      <c r="BI114" s="29">
        <v>94.394062670824752</v>
      </c>
      <c r="BJ114" s="29">
        <v>485.70027899369671</v>
      </c>
      <c r="BK114" s="29">
        <v>46.746781648110755</v>
      </c>
      <c r="BL114" s="29">
        <v>579.21984070976634</v>
      </c>
      <c r="BM114" s="29">
        <v>446.23794137552403</v>
      </c>
      <c r="BN114" s="29">
        <v>379.96553770087394</v>
      </c>
      <c r="BO114" s="29">
        <v>153.99834274253629</v>
      </c>
      <c r="BP114" s="29">
        <v>429.0343050323753</v>
      </c>
      <c r="BQ114" s="29">
        <v>46.163572795963091</v>
      </c>
      <c r="BR114" s="29">
        <v>90.40574322563991</v>
      </c>
      <c r="BS114" s="29">
        <v>0</v>
      </c>
      <c r="BT114" s="59">
        <f t="shared" si="5"/>
        <v>46739.789230604336</v>
      </c>
      <c r="BU114" s="29">
        <v>118.63171023857105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2771.5375216713405</v>
      </c>
      <c r="CE114" s="29">
        <v>0</v>
      </c>
      <c r="CF114" s="29">
        <v>10168.96390719082</v>
      </c>
      <c r="CG114" s="29">
        <v>0</v>
      </c>
      <c r="CH114" s="29">
        <v>-3.9151973421160093</v>
      </c>
      <c r="CI114" s="29">
        <v>10597.391008375931</v>
      </c>
      <c r="CJ114" s="38">
        <f t="shared" si="7"/>
        <v>70392.398180738892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11032.274021227557</v>
      </c>
      <c r="D115" s="29">
        <v>2096.4474003968221</v>
      </c>
      <c r="E115" s="29">
        <v>2739.0585496778012</v>
      </c>
      <c r="F115" s="29">
        <v>372.34497009124311</v>
      </c>
      <c r="G115" s="29">
        <v>18730.641409249965</v>
      </c>
      <c r="H115" s="29">
        <v>5161.5365677369164</v>
      </c>
      <c r="I115" s="29">
        <v>1589.82153680991</v>
      </c>
      <c r="J115" s="29">
        <v>1455.6482737341739</v>
      </c>
      <c r="K115" s="29">
        <v>1331.326841132571</v>
      </c>
      <c r="L115" s="29">
        <v>2473.8167118939732</v>
      </c>
      <c r="M115" s="29">
        <v>2389.0222639444924</v>
      </c>
      <c r="N115" s="29">
        <v>480.82470657298603</v>
      </c>
      <c r="O115" s="29">
        <v>1393.3061840380878</v>
      </c>
      <c r="P115" s="29">
        <v>2231.4692575830995</v>
      </c>
      <c r="Q115" s="29">
        <v>1216.380677204053</v>
      </c>
      <c r="R115" s="29">
        <v>3122.387447980163</v>
      </c>
      <c r="S115" s="29">
        <v>2046.5402131661226</v>
      </c>
      <c r="T115" s="29">
        <v>1771.6664621387902</v>
      </c>
      <c r="U115" s="29">
        <v>6070.6972860893211</v>
      </c>
      <c r="V115" s="29">
        <v>1125.7689025899945</v>
      </c>
      <c r="W115" s="29">
        <v>2037.6348862002199</v>
      </c>
      <c r="X115" s="29">
        <v>2972.6297905364595</v>
      </c>
      <c r="Y115" s="29">
        <v>929.22035941087768</v>
      </c>
      <c r="Z115" s="29">
        <v>3460.7336048495972</v>
      </c>
      <c r="AA115" s="29">
        <v>260.71878141266552</v>
      </c>
      <c r="AB115" s="29">
        <v>78.259869984984647</v>
      </c>
      <c r="AC115" s="29">
        <v>15539.606659714311</v>
      </c>
      <c r="AD115" s="29">
        <v>7786.2653459170342</v>
      </c>
      <c r="AE115" s="29">
        <v>33080.871049252288</v>
      </c>
      <c r="AF115" s="29">
        <v>15526.648673649826</v>
      </c>
      <c r="AG115" s="29">
        <v>5716.8698119045848</v>
      </c>
      <c r="AH115" s="29">
        <v>8018.1001538309774</v>
      </c>
      <c r="AI115" s="29">
        <v>1687.2524845122289</v>
      </c>
      <c r="AJ115" s="29">
        <v>1250.5647868634808</v>
      </c>
      <c r="AK115" s="29">
        <v>8.246851086718058</v>
      </c>
      <c r="AL115" s="29">
        <v>3885.5956465330073</v>
      </c>
      <c r="AM115" s="29">
        <v>2503.5924071726295</v>
      </c>
      <c r="AN115" s="29">
        <v>447.94779932749657</v>
      </c>
      <c r="AO115" s="29">
        <v>9.1397784784962877</v>
      </c>
      <c r="AP115" s="29">
        <v>1110.9662447423475</v>
      </c>
      <c r="AQ115" s="29">
        <v>31144.469032483023</v>
      </c>
      <c r="AR115" s="29">
        <v>13145.458187692411</v>
      </c>
      <c r="AS115" s="29">
        <v>537.87552347505061</v>
      </c>
      <c r="AT115" s="29">
        <v>64.985730361493623</v>
      </c>
      <c r="AU115" s="29">
        <v>543.60230873886542</v>
      </c>
      <c r="AV115" s="29">
        <v>422.60495250458337</v>
      </c>
      <c r="AW115" s="29">
        <v>744.14960035501872</v>
      </c>
      <c r="AX115" s="29">
        <v>2409.2169116527598</v>
      </c>
      <c r="AY115" s="29">
        <v>2559.6230309823582</v>
      </c>
      <c r="AZ115" s="29">
        <v>328.90242331940789</v>
      </c>
      <c r="BA115" s="29">
        <v>308.98192330915828</v>
      </c>
      <c r="BB115" s="29">
        <v>1378.219161897164</v>
      </c>
      <c r="BC115" s="29">
        <v>557.10392623600342</v>
      </c>
      <c r="BD115" s="29">
        <v>350.53914828527394</v>
      </c>
      <c r="BE115" s="29">
        <v>123.59406156437677</v>
      </c>
      <c r="BF115" s="29">
        <v>376.71450192656039</v>
      </c>
      <c r="BG115" s="29">
        <v>2710.5718417087137</v>
      </c>
      <c r="BH115" s="29">
        <v>4589.3912694345818</v>
      </c>
      <c r="BI115" s="29">
        <v>921.9566090401604</v>
      </c>
      <c r="BJ115" s="29">
        <v>4356.1095422442168</v>
      </c>
      <c r="BK115" s="29">
        <v>1030.0974328009161</v>
      </c>
      <c r="BL115" s="29">
        <v>2596.0199723938249</v>
      </c>
      <c r="BM115" s="29">
        <v>243.48284601220797</v>
      </c>
      <c r="BN115" s="29">
        <v>293.31620474756841</v>
      </c>
      <c r="BO115" s="29">
        <v>192.29818197311167</v>
      </c>
      <c r="BP115" s="29">
        <v>61.098554380723094</v>
      </c>
      <c r="BQ115" s="29">
        <v>833.18116094640811</v>
      </c>
      <c r="BR115" s="29">
        <v>27.071896637463713</v>
      </c>
      <c r="BS115" s="29">
        <v>0</v>
      </c>
      <c r="BT115" s="59">
        <f t="shared" si="5"/>
        <v>247992.4806057417</v>
      </c>
      <c r="BU115" s="29">
        <v>28882.169835836343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276874.65044157807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278.680359756462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95.857528307055958</v>
      </c>
      <c r="BE116" s="29">
        <v>11.202384296466047</v>
      </c>
      <c r="BF116" s="29">
        <v>0</v>
      </c>
      <c r="BG116" s="29">
        <v>0</v>
      </c>
      <c r="BH116" s="29">
        <v>0</v>
      </c>
      <c r="BI116" s="29">
        <v>6.8784262436275592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392.61869860361156</v>
      </c>
      <c r="BU116" s="29">
        <v>0</v>
      </c>
      <c r="BV116" s="29">
        <v>0</v>
      </c>
      <c r="BW116" s="29">
        <v>1239.033681692383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1631.6523802959946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10.998035279267858</v>
      </c>
      <c r="D117" s="29">
        <v>2.6863633130675271</v>
      </c>
      <c r="E117" s="29">
        <v>16.78735765240949</v>
      </c>
      <c r="F117" s="29">
        <v>3.3894734076462067</v>
      </c>
      <c r="G117" s="29">
        <v>51.832515836633128</v>
      </c>
      <c r="H117" s="29">
        <v>19.038325873777232</v>
      </c>
      <c r="I117" s="29">
        <v>14.868610868744705</v>
      </c>
      <c r="J117" s="29">
        <v>13.501120772461396</v>
      </c>
      <c r="K117" s="29">
        <v>4.2932842942643328</v>
      </c>
      <c r="L117" s="29">
        <v>3.0642707599121173</v>
      </c>
      <c r="M117" s="29">
        <v>62.708404259382149</v>
      </c>
      <c r="N117" s="29">
        <v>16.674266938045903</v>
      </c>
      <c r="O117" s="29">
        <v>29.624985679512754</v>
      </c>
      <c r="P117" s="29">
        <v>6.66362130821798</v>
      </c>
      <c r="Q117" s="29">
        <v>0</v>
      </c>
      <c r="R117" s="29">
        <v>19.481544907876042</v>
      </c>
      <c r="S117" s="29">
        <v>64.594266170633119</v>
      </c>
      <c r="T117" s="29">
        <v>29.363552804466384</v>
      </c>
      <c r="U117" s="29">
        <v>71.633292806654183</v>
      </c>
      <c r="V117" s="29">
        <v>1.9181868510197277</v>
      </c>
      <c r="W117" s="29">
        <v>2.100183022818372</v>
      </c>
      <c r="X117" s="29">
        <v>30.455287801018248</v>
      </c>
      <c r="Y117" s="29">
        <v>6.0212129538406973</v>
      </c>
      <c r="Z117" s="29">
        <v>59.752121509153739</v>
      </c>
      <c r="AA117" s="29">
        <v>10.296818798135485</v>
      </c>
      <c r="AB117" s="29">
        <v>12.230038480135343</v>
      </c>
      <c r="AC117" s="29">
        <v>32.499546380122574</v>
      </c>
      <c r="AD117" s="29">
        <v>27.091985057111216</v>
      </c>
      <c r="AE117" s="29">
        <v>203.14616906001046</v>
      </c>
      <c r="AF117" s="29">
        <v>79.476723749136369</v>
      </c>
      <c r="AG117" s="29">
        <v>49.067450568382199</v>
      </c>
      <c r="AH117" s="29">
        <v>6.3501536117043269</v>
      </c>
      <c r="AI117" s="29">
        <v>0</v>
      </c>
      <c r="AJ117" s="29">
        <v>0</v>
      </c>
      <c r="AK117" s="29">
        <v>1.317828392396867</v>
      </c>
      <c r="AL117" s="29">
        <v>16.10583016382526</v>
      </c>
      <c r="AM117" s="29">
        <v>44.474503208257147</v>
      </c>
      <c r="AN117" s="29">
        <v>86.335431086816584</v>
      </c>
      <c r="AO117" s="29">
        <v>3.6766932470084828</v>
      </c>
      <c r="AP117" s="29">
        <v>7.1432958400828115</v>
      </c>
      <c r="AQ117" s="29">
        <v>1.6519438083181599</v>
      </c>
      <c r="AR117" s="29">
        <v>1369.5128283396989</v>
      </c>
      <c r="AS117" s="29">
        <v>29.393515136479447</v>
      </c>
      <c r="AT117" s="29">
        <v>0</v>
      </c>
      <c r="AU117" s="29">
        <v>0</v>
      </c>
      <c r="AV117" s="29">
        <v>0</v>
      </c>
      <c r="AW117" s="29">
        <v>0</v>
      </c>
      <c r="AX117" s="29">
        <v>67.887507687527261</v>
      </c>
      <c r="AY117" s="29">
        <v>12.426799590751891</v>
      </c>
      <c r="AZ117" s="29">
        <v>0</v>
      </c>
      <c r="BA117" s="29">
        <v>3.1863118145144105</v>
      </c>
      <c r="BB117" s="29">
        <v>2.5094789895391347</v>
      </c>
      <c r="BC117" s="29">
        <v>15.730981967686789</v>
      </c>
      <c r="BD117" s="29">
        <v>0</v>
      </c>
      <c r="BE117" s="29">
        <v>2.572805770041787</v>
      </c>
      <c r="BF117" s="29">
        <v>0</v>
      </c>
      <c r="BG117" s="29">
        <v>38.574875501761241</v>
      </c>
      <c r="BH117" s="29">
        <v>54.090629942269793</v>
      </c>
      <c r="BI117" s="29">
        <v>12.248217960946304</v>
      </c>
      <c r="BJ117" s="29">
        <v>68.08916390627067</v>
      </c>
      <c r="BK117" s="29">
        <v>2.5875422093633551</v>
      </c>
      <c r="BL117" s="29">
        <v>108.1517485986827</v>
      </c>
      <c r="BM117" s="29">
        <v>136.07830863849415</v>
      </c>
      <c r="BN117" s="29">
        <v>61.690256263390047</v>
      </c>
      <c r="BO117" s="29">
        <v>29.722924197246165</v>
      </c>
      <c r="BP117" s="29">
        <v>66.341421182959593</v>
      </c>
      <c r="BQ117" s="29">
        <v>13.765492154584891</v>
      </c>
      <c r="BR117" s="29">
        <v>24.234100342918445</v>
      </c>
      <c r="BS117" s="29">
        <v>0</v>
      </c>
      <c r="BT117" s="59">
        <f t="shared" si="5"/>
        <v>3241.1096067173935</v>
      </c>
      <c r="BU117" s="29">
        <v>806.57388262693496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4047.6834893443283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2011.9094556091341</v>
      </c>
      <c r="D122" s="29">
        <v>961.88858132877783</v>
      </c>
      <c r="E122" s="29">
        <v>771.35374674729769</v>
      </c>
      <c r="F122" s="29">
        <v>132.58227973055006</v>
      </c>
      <c r="G122" s="29">
        <v>5392.2577617314428</v>
      </c>
      <c r="H122" s="29">
        <v>827.26157116705451</v>
      </c>
      <c r="I122" s="29">
        <v>233.20379084940939</v>
      </c>
      <c r="J122" s="29">
        <v>328.87636623337312</v>
      </c>
      <c r="K122" s="29">
        <v>615.04132386937158</v>
      </c>
      <c r="L122" s="29">
        <v>129.97094813097542</v>
      </c>
      <c r="M122" s="29">
        <v>2163.0066725081015</v>
      </c>
      <c r="N122" s="29">
        <v>849.64152142448961</v>
      </c>
      <c r="O122" s="29">
        <v>767.60543633415432</v>
      </c>
      <c r="P122" s="29">
        <v>1262.6585647588827</v>
      </c>
      <c r="Q122" s="29">
        <v>347.52825012030098</v>
      </c>
      <c r="R122" s="29">
        <v>1203.6233929832415</v>
      </c>
      <c r="S122" s="29">
        <v>1159.0918682396643</v>
      </c>
      <c r="T122" s="29">
        <v>720.19612638863362</v>
      </c>
      <c r="U122" s="29">
        <v>2576.2720208035371</v>
      </c>
      <c r="V122" s="29">
        <v>221.36366583399854</v>
      </c>
      <c r="W122" s="29">
        <v>577.55492362717655</v>
      </c>
      <c r="X122" s="29">
        <v>1342.6935007480815</v>
      </c>
      <c r="Y122" s="29">
        <v>333.85166956722759</v>
      </c>
      <c r="Z122" s="29">
        <v>299.58440757730403</v>
      </c>
      <c r="AA122" s="29">
        <v>646.59139829348442</v>
      </c>
      <c r="AB122" s="29">
        <v>1000.4221131198858</v>
      </c>
      <c r="AC122" s="29">
        <v>15512.314685107445</v>
      </c>
      <c r="AD122" s="29">
        <v>3552.4149106800533</v>
      </c>
      <c r="AE122" s="29">
        <v>29783.506723711107</v>
      </c>
      <c r="AF122" s="29">
        <v>8877.3300402412369</v>
      </c>
      <c r="AG122" s="29">
        <v>3689.340934355791</v>
      </c>
      <c r="AH122" s="29">
        <v>939.62404782516467</v>
      </c>
      <c r="AI122" s="29">
        <v>1318.0056603754165</v>
      </c>
      <c r="AJ122" s="29">
        <v>6787.2502981343787</v>
      </c>
      <c r="AK122" s="29">
        <v>306.25462969634521</v>
      </c>
      <c r="AL122" s="29">
        <v>1212.316561851726</v>
      </c>
      <c r="AM122" s="29">
        <v>1271.2201383109418</v>
      </c>
      <c r="AN122" s="29">
        <v>1329.0622197704051</v>
      </c>
      <c r="AO122" s="29">
        <v>1803.1032385578994</v>
      </c>
      <c r="AP122" s="29">
        <v>3129.957992428232</v>
      </c>
      <c r="AQ122" s="29">
        <v>9396.6896931817373</v>
      </c>
      <c r="AR122" s="29">
        <v>3898.4671096926045</v>
      </c>
      <c r="AS122" s="29">
        <v>3029.3449724341363</v>
      </c>
      <c r="AT122" s="29">
        <v>1690.1475823238438</v>
      </c>
      <c r="AU122" s="29">
        <v>6979.3529666382929</v>
      </c>
      <c r="AV122" s="29">
        <v>4434.5125209150219</v>
      </c>
      <c r="AW122" s="29">
        <v>344.16089748515776</v>
      </c>
      <c r="AX122" s="29">
        <v>5068.2938977721933</v>
      </c>
      <c r="AY122" s="29">
        <v>8825.4064463501873</v>
      </c>
      <c r="AZ122" s="29">
        <v>594.85187395321122</v>
      </c>
      <c r="BA122" s="29">
        <v>105.92954493751976</v>
      </c>
      <c r="BB122" s="29">
        <v>2632.4066220527902</v>
      </c>
      <c r="BC122" s="29">
        <v>2333.2509655431068</v>
      </c>
      <c r="BD122" s="29">
        <v>1536.1240985185416</v>
      </c>
      <c r="BE122" s="29">
        <v>544.49110545769861</v>
      </c>
      <c r="BF122" s="29">
        <v>670.83720931538994</v>
      </c>
      <c r="BG122" s="29">
        <v>4034.71846087429</v>
      </c>
      <c r="BH122" s="29">
        <v>8239.2784620474158</v>
      </c>
      <c r="BI122" s="29">
        <v>661.61226292356059</v>
      </c>
      <c r="BJ122" s="29">
        <v>3208.3325316468818</v>
      </c>
      <c r="BK122" s="29">
        <v>346.64244787647471</v>
      </c>
      <c r="BL122" s="29">
        <v>1226.7319264554362</v>
      </c>
      <c r="BM122" s="29">
        <v>1015.6656637624666</v>
      </c>
      <c r="BN122" s="29">
        <v>1245.8068788518549</v>
      </c>
      <c r="BO122" s="29">
        <v>898.27083096017486</v>
      </c>
      <c r="BP122" s="29">
        <v>2306.7166038491168</v>
      </c>
      <c r="BQ122" s="29">
        <v>580.87195545989778</v>
      </c>
      <c r="BR122" s="29">
        <v>957.82582013105571</v>
      </c>
      <c r="BS122" s="29">
        <v>0</v>
      </c>
      <c r="BT122" s="59">
        <f t="shared" si="5"/>
        <v>183194.47479018176</v>
      </c>
      <c r="BU122" s="29">
        <v>31180.092428307085</v>
      </c>
      <c r="BV122" s="29">
        <v>0</v>
      </c>
      <c r="BW122" s="29">
        <v>0</v>
      </c>
      <c r="BX122" s="29">
        <v>0</v>
      </c>
      <c r="BY122" s="29">
        <v>0</v>
      </c>
      <c r="BZ122" s="29">
        <v>22523.421908691078</v>
      </c>
      <c r="CA122" s="29">
        <v>16836.465677207401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253734.45480438732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663.01943193828049</v>
      </c>
      <c r="D123" s="29">
        <v>32.28554851210901</v>
      </c>
      <c r="E123" s="29">
        <v>996.5100972449286</v>
      </c>
      <c r="F123" s="29">
        <v>2746.692908657908</v>
      </c>
      <c r="G123" s="29">
        <v>4192.9920107513572</v>
      </c>
      <c r="H123" s="29">
        <v>793.02757462678733</v>
      </c>
      <c r="I123" s="29">
        <v>405.81542879237179</v>
      </c>
      <c r="J123" s="29">
        <v>1535.6181950265154</v>
      </c>
      <c r="K123" s="29">
        <v>550.85739391189725</v>
      </c>
      <c r="L123" s="29">
        <v>701.671214024606</v>
      </c>
      <c r="M123" s="29">
        <v>3912.7385748636489</v>
      </c>
      <c r="N123" s="29">
        <v>1165.1111128352291</v>
      </c>
      <c r="O123" s="29">
        <v>1207.0840603293275</v>
      </c>
      <c r="P123" s="29">
        <v>1625.2486841718546</v>
      </c>
      <c r="Q123" s="29">
        <v>565.54742519722674</v>
      </c>
      <c r="R123" s="29">
        <v>1385.3361512082204</v>
      </c>
      <c r="S123" s="29">
        <v>2172.6361509834155</v>
      </c>
      <c r="T123" s="29">
        <v>1236.8370994194058</v>
      </c>
      <c r="U123" s="29">
        <v>3680.999585472975</v>
      </c>
      <c r="V123" s="29">
        <v>161.42388957476152</v>
      </c>
      <c r="W123" s="29">
        <v>563.57284281762395</v>
      </c>
      <c r="X123" s="29">
        <v>1364.0894880921373</v>
      </c>
      <c r="Y123" s="29">
        <v>427.48672830847613</v>
      </c>
      <c r="Z123" s="29">
        <v>184.82136110513548</v>
      </c>
      <c r="AA123" s="29">
        <v>51.409125515924806</v>
      </c>
      <c r="AB123" s="29">
        <v>114.0581278213911</v>
      </c>
      <c r="AC123" s="29">
        <v>18958.272123243074</v>
      </c>
      <c r="AD123" s="29">
        <v>81.901978368960741</v>
      </c>
      <c r="AE123" s="29">
        <v>1025.8641975237811</v>
      </c>
      <c r="AF123" s="29">
        <v>2457.0367140719745</v>
      </c>
      <c r="AG123" s="29">
        <v>181.39550699205802</v>
      </c>
      <c r="AH123" s="29">
        <v>36.153189349930322</v>
      </c>
      <c r="AI123" s="29">
        <v>171.4525964739729</v>
      </c>
      <c r="AJ123" s="29">
        <v>1106.3504558352411</v>
      </c>
      <c r="AK123" s="29">
        <v>58.354734446290216</v>
      </c>
      <c r="AL123" s="29">
        <v>848.16326184762602</v>
      </c>
      <c r="AM123" s="29">
        <v>2234.5003246018186</v>
      </c>
      <c r="AN123" s="29">
        <v>5727.3008182686754</v>
      </c>
      <c r="AO123" s="29">
        <v>376.48774899282751</v>
      </c>
      <c r="AP123" s="29">
        <v>1166.2092213238589</v>
      </c>
      <c r="AQ123" s="29">
        <v>1199.5057569127757</v>
      </c>
      <c r="AR123" s="29">
        <v>128.93404564687484</v>
      </c>
      <c r="AS123" s="29">
        <v>2178.9694483169428</v>
      </c>
      <c r="AT123" s="29">
        <v>48.811910301680612</v>
      </c>
      <c r="AU123" s="29">
        <v>30.968269359382528</v>
      </c>
      <c r="AV123" s="29">
        <v>68.341291817674929</v>
      </c>
      <c r="AW123" s="29">
        <v>81.826419333759787</v>
      </c>
      <c r="AX123" s="29">
        <v>851.46544845449444</v>
      </c>
      <c r="AY123" s="29">
        <v>1641.7064161365477</v>
      </c>
      <c r="AZ123" s="29">
        <v>152.18913392435576</v>
      </c>
      <c r="BA123" s="29">
        <v>100.54561283046174</v>
      </c>
      <c r="BB123" s="29">
        <v>126.13715025012981</v>
      </c>
      <c r="BC123" s="29">
        <v>788.21466123891764</v>
      </c>
      <c r="BD123" s="29">
        <v>89.772142639906633</v>
      </c>
      <c r="BE123" s="29">
        <v>114.02712931954302</v>
      </c>
      <c r="BF123" s="29">
        <v>15.042149752017382</v>
      </c>
      <c r="BG123" s="29">
        <v>912.77875405170812</v>
      </c>
      <c r="BH123" s="29">
        <v>2987.2443814175995</v>
      </c>
      <c r="BI123" s="29">
        <v>61.324476375052875</v>
      </c>
      <c r="BJ123" s="29">
        <v>41261.019588089497</v>
      </c>
      <c r="BK123" s="29">
        <v>79.801795929902923</v>
      </c>
      <c r="BL123" s="29">
        <v>744.47223035597074</v>
      </c>
      <c r="BM123" s="29">
        <v>4255.2129313802989</v>
      </c>
      <c r="BN123" s="29">
        <v>2899.1207836977774</v>
      </c>
      <c r="BO123" s="29">
        <v>2829.953268151557</v>
      </c>
      <c r="BP123" s="29">
        <v>250.07626703184997</v>
      </c>
      <c r="BQ123" s="29">
        <v>239.47957753541979</v>
      </c>
      <c r="BR123" s="29">
        <v>27.885385968320673</v>
      </c>
      <c r="BS123" s="29">
        <v>0</v>
      </c>
      <c r="BT123" s="59">
        <f t="shared" si="5"/>
        <v>131031.159508764</v>
      </c>
      <c r="BU123" s="29">
        <v>82.707787129117037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9499.159534593251</v>
      </c>
      <c r="CE123" s="29">
        <v>0</v>
      </c>
      <c r="CF123" s="29">
        <v>7412.6077858494646</v>
      </c>
      <c r="CG123" s="29">
        <v>0</v>
      </c>
      <c r="CH123" s="29">
        <v>-41.52228817102921</v>
      </c>
      <c r="CI123" s="29">
        <v>981.17171405491365</v>
      </c>
      <c r="CJ123" s="38">
        <f t="shared" si="7"/>
        <v>148965.28404221972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1.5792152677661591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4.4656562808654128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6.0448715486315718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46.083798236173195</v>
      </c>
      <c r="CG124" s="29">
        <v>0</v>
      </c>
      <c r="CH124" s="29">
        <v>0</v>
      </c>
      <c r="CI124" s="29">
        <v>0</v>
      </c>
      <c r="CJ124" s="38">
        <f t="shared" si="7"/>
        <v>52.128669784804764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560.68434039337842</v>
      </c>
      <c r="D126" s="29">
        <v>67.158696887875138</v>
      </c>
      <c r="E126" s="29">
        <v>19.735572334587513</v>
      </c>
      <c r="F126" s="29">
        <v>42.41811736932496</v>
      </c>
      <c r="G126" s="29">
        <v>14262.751849539105</v>
      </c>
      <c r="H126" s="29">
        <v>983.44748510723412</v>
      </c>
      <c r="I126" s="29">
        <v>222.15937921288324</v>
      </c>
      <c r="J126" s="29">
        <v>576.24836007431486</v>
      </c>
      <c r="K126" s="29">
        <v>2068.674391320455</v>
      </c>
      <c r="L126" s="29">
        <v>98.170954789187022</v>
      </c>
      <c r="M126" s="29">
        <v>3983.8258787217414</v>
      </c>
      <c r="N126" s="29">
        <v>717.01700323744626</v>
      </c>
      <c r="O126" s="29">
        <v>852.01807115055635</v>
      </c>
      <c r="P126" s="29">
        <v>869.81634611804736</v>
      </c>
      <c r="Q126" s="29">
        <v>289.18480558517854</v>
      </c>
      <c r="R126" s="29">
        <v>1335.7032391346479</v>
      </c>
      <c r="S126" s="29">
        <v>867.86925139726509</v>
      </c>
      <c r="T126" s="29">
        <v>755.07497444657145</v>
      </c>
      <c r="U126" s="29">
        <v>3078.3092910430196</v>
      </c>
      <c r="V126" s="29">
        <v>218.07868610963581</v>
      </c>
      <c r="W126" s="29">
        <v>160.6499689648445</v>
      </c>
      <c r="X126" s="29">
        <v>2982.8702279221161</v>
      </c>
      <c r="Y126" s="29">
        <v>296.11148138107524</v>
      </c>
      <c r="Z126" s="29">
        <v>202.05942184063838</v>
      </c>
      <c r="AA126" s="29">
        <v>211.00810659409316</v>
      </c>
      <c r="AB126" s="29">
        <v>571.44549323114779</v>
      </c>
      <c r="AC126" s="29">
        <v>1210.8308101885752</v>
      </c>
      <c r="AD126" s="29">
        <v>2511.6293255485089</v>
      </c>
      <c r="AE126" s="29">
        <v>24355.821203121286</v>
      </c>
      <c r="AF126" s="29">
        <v>7028.5885324767623</v>
      </c>
      <c r="AG126" s="29">
        <v>1002.2582167236744</v>
      </c>
      <c r="AH126" s="29">
        <v>666.86566847059623</v>
      </c>
      <c r="AI126" s="29">
        <v>706.23803366895413</v>
      </c>
      <c r="AJ126" s="29">
        <v>1870.112027384381</v>
      </c>
      <c r="AK126" s="29">
        <v>265.73680736711822</v>
      </c>
      <c r="AL126" s="29">
        <v>496.83421104851789</v>
      </c>
      <c r="AM126" s="29">
        <v>2942.5112602112754</v>
      </c>
      <c r="AN126" s="29">
        <v>1191.5330787054329</v>
      </c>
      <c r="AO126" s="29">
        <v>1779.017873284758</v>
      </c>
      <c r="AP126" s="29">
        <v>573.28103454698112</v>
      </c>
      <c r="AQ126" s="29">
        <v>2699.8584526447939</v>
      </c>
      <c r="AR126" s="29">
        <v>421.48696944674691</v>
      </c>
      <c r="AS126" s="29">
        <v>612.33026186547909</v>
      </c>
      <c r="AT126" s="29">
        <v>236.08401763726803</v>
      </c>
      <c r="AU126" s="29">
        <v>168.80818507126023</v>
      </c>
      <c r="AV126" s="29">
        <v>39.612297958867494</v>
      </c>
      <c r="AW126" s="29">
        <v>83.432670086061037</v>
      </c>
      <c r="AX126" s="29">
        <v>925.42258382522141</v>
      </c>
      <c r="AY126" s="29">
        <v>1370.8967964182805</v>
      </c>
      <c r="AZ126" s="29">
        <v>71.082723127882716</v>
      </c>
      <c r="BA126" s="29">
        <v>126.10801646588705</v>
      </c>
      <c r="BB126" s="29">
        <v>1306.2904551212966</v>
      </c>
      <c r="BC126" s="29">
        <v>422.62714440678349</v>
      </c>
      <c r="BD126" s="29">
        <v>379.68952479782803</v>
      </c>
      <c r="BE126" s="29">
        <v>124.73960613286573</v>
      </c>
      <c r="BF126" s="29">
        <v>830.63062122742883</v>
      </c>
      <c r="BG126" s="29">
        <v>981.43418621008027</v>
      </c>
      <c r="BH126" s="29">
        <v>373.02734491435245</v>
      </c>
      <c r="BI126" s="29">
        <v>584.15669303277377</v>
      </c>
      <c r="BJ126" s="29">
        <v>179.74987607611686</v>
      </c>
      <c r="BK126" s="29">
        <v>155.61706119008031</v>
      </c>
      <c r="BL126" s="29">
        <v>122.06613191255462</v>
      </c>
      <c r="BM126" s="29">
        <v>131.01627301465999</v>
      </c>
      <c r="BN126" s="29">
        <v>929.00149446213004</v>
      </c>
      <c r="BO126" s="29">
        <v>605.75376019656426</v>
      </c>
      <c r="BP126" s="29">
        <v>437.5008992532351</v>
      </c>
      <c r="BQ126" s="29">
        <v>418.81156457828126</v>
      </c>
      <c r="BR126" s="29">
        <v>639.64819804278375</v>
      </c>
      <c r="BS126" s="29">
        <v>0</v>
      </c>
      <c r="BT126" s="59">
        <f t="shared" si="5"/>
        <v>98270.63328577076</v>
      </c>
      <c r="BU126" s="29">
        <v>27.255791177885939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-20.766201406178965</v>
      </c>
      <c r="CI126" s="29">
        <v>592.12274882505494</v>
      </c>
      <c r="CJ126" s="38">
        <f t="shared" si="7"/>
        <v>98869.245624367526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2.0870420063605724</v>
      </c>
      <c r="D127" s="29">
        <v>0</v>
      </c>
      <c r="E127" s="29">
        <v>14.631084195910876</v>
      </c>
      <c r="F127" s="29">
        <v>12.74746555388286</v>
      </c>
      <c r="G127" s="29">
        <v>126.18636797621193</v>
      </c>
      <c r="H127" s="29">
        <v>7.5404061501385531</v>
      </c>
      <c r="I127" s="29">
        <v>8.9173436434226989</v>
      </c>
      <c r="J127" s="29">
        <v>55.560763000413964</v>
      </c>
      <c r="K127" s="29">
        <v>1.7544682235588454</v>
      </c>
      <c r="L127" s="29">
        <v>0</v>
      </c>
      <c r="M127" s="29">
        <v>163.21640373520074</v>
      </c>
      <c r="N127" s="29">
        <v>39.226180894991664</v>
      </c>
      <c r="O127" s="29">
        <v>106.52125116526607</v>
      </c>
      <c r="P127" s="29">
        <v>83.909714786558297</v>
      </c>
      <c r="Q127" s="29">
        <v>5.7551372197547135</v>
      </c>
      <c r="R127" s="29">
        <v>112.72312477311148</v>
      </c>
      <c r="S127" s="29">
        <v>61.520454620192794</v>
      </c>
      <c r="T127" s="29">
        <v>34.089664338080397</v>
      </c>
      <c r="U127" s="29">
        <v>186.27947181561359</v>
      </c>
      <c r="V127" s="29">
        <v>7.6680506122708296</v>
      </c>
      <c r="W127" s="29">
        <v>9.4516611326520685</v>
      </c>
      <c r="X127" s="29">
        <v>205.28365448665406</v>
      </c>
      <c r="Y127" s="29">
        <v>16.241539835499861</v>
      </c>
      <c r="Z127" s="29">
        <v>47.147209333156553</v>
      </c>
      <c r="AA127" s="29">
        <v>0</v>
      </c>
      <c r="AB127" s="29">
        <v>0</v>
      </c>
      <c r="AC127" s="29">
        <v>1.154825754959016</v>
      </c>
      <c r="AD127" s="29">
        <v>0</v>
      </c>
      <c r="AE127" s="29">
        <v>0</v>
      </c>
      <c r="AF127" s="29">
        <v>6.7713723355861202</v>
      </c>
      <c r="AG127" s="29">
        <v>0</v>
      </c>
      <c r="AH127" s="29">
        <v>0</v>
      </c>
      <c r="AI127" s="29">
        <v>1.0310235864159418</v>
      </c>
      <c r="AJ127" s="29">
        <v>0</v>
      </c>
      <c r="AK127" s="29">
        <v>1.2892445283533682</v>
      </c>
      <c r="AL127" s="29">
        <v>10.622838943227091</v>
      </c>
      <c r="AM127" s="29">
        <v>429.39146577113468</v>
      </c>
      <c r="AN127" s="29">
        <v>818.45883014537503</v>
      </c>
      <c r="AO127" s="29">
        <v>3.836224069057169</v>
      </c>
      <c r="AP127" s="29">
        <v>68.192076336045432</v>
      </c>
      <c r="AQ127" s="29">
        <v>7.0205773519562582</v>
      </c>
      <c r="AR127" s="29">
        <v>0</v>
      </c>
      <c r="AS127" s="29">
        <v>9.3117658880937917</v>
      </c>
      <c r="AT127" s="29">
        <v>0</v>
      </c>
      <c r="AU127" s="29">
        <v>0</v>
      </c>
      <c r="AV127" s="29">
        <v>0</v>
      </c>
      <c r="AW127" s="29">
        <v>0</v>
      </c>
      <c r="AX127" s="29">
        <v>22.946889139951423</v>
      </c>
      <c r="AY127" s="29">
        <v>0</v>
      </c>
      <c r="AZ127" s="29">
        <v>1.6277180855298197</v>
      </c>
      <c r="BA127" s="29">
        <v>4.2484690712185245</v>
      </c>
      <c r="BB127" s="29">
        <v>1.4257628042033557</v>
      </c>
      <c r="BC127" s="29">
        <v>21.196668743722316</v>
      </c>
      <c r="BD127" s="29">
        <v>0</v>
      </c>
      <c r="BE127" s="29">
        <v>6.9880028709309867</v>
      </c>
      <c r="BF127" s="29">
        <v>0</v>
      </c>
      <c r="BG127" s="29">
        <v>30.835771862087761</v>
      </c>
      <c r="BH127" s="29">
        <v>1.3196342573232009</v>
      </c>
      <c r="BI127" s="29">
        <v>0</v>
      </c>
      <c r="BJ127" s="29">
        <v>20.448993123785179</v>
      </c>
      <c r="BK127" s="29">
        <v>0</v>
      </c>
      <c r="BL127" s="29">
        <v>1.0786980619972089</v>
      </c>
      <c r="BM127" s="29">
        <v>3.4571787507862899</v>
      </c>
      <c r="BN127" s="29">
        <v>72.492010595147192</v>
      </c>
      <c r="BO127" s="29">
        <v>39.499683981633076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2893.1041855574244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1.328762021351275</v>
      </c>
      <c r="CE127" s="29">
        <v>0</v>
      </c>
      <c r="CF127" s="29">
        <v>0</v>
      </c>
      <c r="CG127" s="29">
        <v>0</v>
      </c>
      <c r="CH127" s="29">
        <v>-33.246956008617005</v>
      </c>
      <c r="CI127" s="29">
        <v>783.10057591695056</v>
      </c>
      <c r="CJ127" s="38">
        <f t="shared" si="7"/>
        <v>3644.2865674871096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2986.4698076353079</v>
      </c>
      <c r="D128" s="29">
        <v>1450.5750080786815</v>
      </c>
      <c r="E128" s="29">
        <v>129.31298782079742</v>
      </c>
      <c r="F128" s="29">
        <v>880.67394704733545</v>
      </c>
      <c r="G128" s="29">
        <v>2965.1332759038951</v>
      </c>
      <c r="H128" s="29">
        <v>755.07574894611366</v>
      </c>
      <c r="I128" s="29">
        <v>145.41166425914355</v>
      </c>
      <c r="J128" s="29">
        <v>371.86822579692648</v>
      </c>
      <c r="K128" s="29">
        <v>354.42322299055394</v>
      </c>
      <c r="L128" s="29">
        <v>87.704652727613279</v>
      </c>
      <c r="M128" s="29">
        <v>1695.4023783121202</v>
      </c>
      <c r="N128" s="29">
        <v>507.22422568194366</v>
      </c>
      <c r="O128" s="29">
        <v>822.11341142611377</v>
      </c>
      <c r="P128" s="29">
        <v>422.44995431066809</v>
      </c>
      <c r="Q128" s="29">
        <v>382.71577110163281</v>
      </c>
      <c r="R128" s="29">
        <v>838.92691275613208</v>
      </c>
      <c r="S128" s="29">
        <v>552.25703740379504</v>
      </c>
      <c r="T128" s="29">
        <v>379.76115580361903</v>
      </c>
      <c r="U128" s="29">
        <v>2071.0659240854211</v>
      </c>
      <c r="V128" s="29">
        <v>224.60876113165628</v>
      </c>
      <c r="W128" s="29">
        <v>203.12402321634556</v>
      </c>
      <c r="X128" s="29">
        <v>1814.8383651102604</v>
      </c>
      <c r="Y128" s="29">
        <v>185.85434098531772</v>
      </c>
      <c r="Z128" s="29">
        <v>237.13366280964345</v>
      </c>
      <c r="AA128" s="29">
        <v>208.79770210699689</v>
      </c>
      <c r="AB128" s="29">
        <v>482.40091364335899</v>
      </c>
      <c r="AC128" s="29">
        <v>9878.4756237707752</v>
      </c>
      <c r="AD128" s="29">
        <v>441.83861334820108</v>
      </c>
      <c r="AE128" s="29">
        <v>9486.3805482729913</v>
      </c>
      <c r="AF128" s="29">
        <v>2219.6684470968189</v>
      </c>
      <c r="AG128" s="29">
        <v>628.8183710948806</v>
      </c>
      <c r="AH128" s="29">
        <v>170.05478311948659</v>
      </c>
      <c r="AI128" s="29">
        <v>741.1896495773766</v>
      </c>
      <c r="AJ128" s="29">
        <v>2595.8989390624329</v>
      </c>
      <c r="AK128" s="29">
        <v>111.09848438032108</v>
      </c>
      <c r="AL128" s="29">
        <v>1151.8484087739962</v>
      </c>
      <c r="AM128" s="29">
        <v>592.74777056652749</v>
      </c>
      <c r="AN128" s="29">
        <v>2105.5951918475157</v>
      </c>
      <c r="AO128" s="29">
        <v>705.00620311474813</v>
      </c>
      <c r="AP128" s="29">
        <v>821.12382658406875</v>
      </c>
      <c r="AQ128" s="29">
        <v>2445.9483660518913</v>
      </c>
      <c r="AR128" s="29">
        <v>385.77983699808448</v>
      </c>
      <c r="AS128" s="29">
        <v>771.94823952105003</v>
      </c>
      <c r="AT128" s="29">
        <v>160.0276887428175</v>
      </c>
      <c r="AU128" s="29">
        <v>157.86683272072565</v>
      </c>
      <c r="AV128" s="29">
        <v>7.7343999198367532</v>
      </c>
      <c r="AW128" s="29">
        <v>11.77161581073741</v>
      </c>
      <c r="AX128" s="29">
        <v>1537.8559510895984</v>
      </c>
      <c r="AY128" s="29">
        <v>1928.3159691601918</v>
      </c>
      <c r="AZ128" s="29">
        <v>34.518468612178921</v>
      </c>
      <c r="BA128" s="29">
        <v>13.682178080463306</v>
      </c>
      <c r="BB128" s="29">
        <v>1581.4425789616564</v>
      </c>
      <c r="BC128" s="29">
        <v>1030.5090310089411</v>
      </c>
      <c r="BD128" s="29">
        <v>496.71320702193503</v>
      </c>
      <c r="BE128" s="29">
        <v>280.64685468707239</v>
      </c>
      <c r="BF128" s="29">
        <v>104.90962930503039</v>
      </c>
      <c r="BG128" s="29">
        <v>1596.8558081830415</v>
      </c>
      <c r="BH128" s="29">
        <v>2484.1359265148353</v>
      </c>
      <c r="BI128" s="29">
        <v>549.80410822811461</v>
      </c>
      <c r="BJ128" s="29">
        <v>897.78602912417819</v>
      </c>
      <c r="BK128" s="29">
        <v>28.302319920127402</v>
      </c>
      <c r="BL128" s="29">
        <v>1651.3007017786967</v>
      </c>
      <c r="BM128" s="29">
        <v>536.77561554949398</v>
      </c>
      <c r="BN128" s="29">
        <v>791.50635415655029</v>
      </c>
      <c r="BO128" s="29">
        <v>965.40925985170077</v>
      </c>
      <c r="BP128" s="29">
        <v>263.80258766096983</v>
      </c>
      <c r="BQ128" s="29">
        <v>144.78939749367973</v>
      </c>
      <c r="BR128" s="29">
        <v>385.27809455724918</v>
      </c>
      <c r="BS128" s="29">
        <v>0</v>
      </c>
      <c r="BT128" s="59">
        <f t="shared" si="5"/>
        <v>74050.484992412399</v>
      </c>
      <c r="BU128" s="29">
        <v>2573.2350233566613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40.464621148627998</v>
      </c>
      <c r="CE128" s="29">
        <v>0</v>
      </c>
      <c r="CF128" s="29">
        <v>0</v>
      </c>
      <c r="CG128" s="29">
        <v>0</v>
      </c>
      <c r="CH128" s="29">
        <v>-32.602087183890681</v>
      </c>
      <c r="CI128" s="29">
        <v>1033.7710022493541</v>
      </c>
      <c r="CJ128" s="38">
        <f t="shared" si="7"/>
        <v>77665.353551983164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31.52180321844752</v>
      </c>
      <c r="D129" s="29">
        <v>0</v>
      </c>
      <c r="E129" s="29">
        <v>0</v>
      </c>
      <c r="F129" s="29">
        <v>0</v>
      </c>
      <c r="G129" s="29">
        <v>264.79088043182799</v>
      </c>
      <c r="H129" s="29">
        <v>17.372066066254511</v>
      </c>
      <c r="I129" s="29">
        <v>8.2683644784423311</v>
      </c>
      <c r="J129" s="29">
        <v>13.518604119426417</v>
      </c>
      <c r="K129" s="29">
        <v>41.081674974866345</v>
      </c>
      <c r="L129" s="29">
        <v>7.348203082441608</v>
      </c>
      <c r="M129" s="29">
        <v>78.390213552889165</v>
      </c>
      <c r="N129" s="29">
        <v>13.324214042627663</v>
      </c>
      <c r="O129" s="29">
        <v>17.919128147939777</v>
      </c>
      <c r="P129" s="29">
        <v>30.291475887286747</v>
      </c>
      <c r="Q129" s="29">
        <v>3.9098773320989042</v>
      </c>
      <c r="R129" s="29">
        <v>21.678557469506909</v>
      </c>
      <c r="S129" s="29">
        <v>11.559412091110135</v>
      </c>
      <c r="T129" s="29">
        <v>9.8102095823396667</v>
      </c>
      <c r="U129" s="29">
        <v>56.380114657117069</v>
      </c>
      <c r="V129" s="29">
        <v>4.5708513184847916</v>
      </c>
      <c r="W129" s="29">
        <v>11.775223961515502</v>
      </c>
      <c r="X129" s="29">
        <v>40.471138673517466</v>
      </c>
      <c r="Y129" s="29">
        <v>5.7607420814397328</v>
      </c>
      <c r="Z129" s="29">
        <v>1.6540816261629685</v>
      </c>
      <c r="AA129" s="29">
        <v>6.6227359097387151</v>
      </c>
      <c r="AB129" s="29">
        <v>2098.2835921654755</v>
      </c>
      <c r="AC129" s="29">
        <v>34.547430540575512</v>
      </c>
      <c r="AD129" s="29">
        <v>8.4181055178526076</v>
      </c>
      <c r="AE129" s="29">
        <v>251.0072346381701</v>
      </c>
      <c r="AF129" s="29">
        <v>36.744047955257734</v>
      </c>
      <c r="AG129" s="29">
        <v>44.752287772605754</v>
      </c>
      <c r="AH129" s="29">
        <v>9.009336479989452</v>
      </c>
      <c r="AI129" s="29">
        <v>0</v>
      </c>
      <c r="AJ129" s="29">
        <v>34.30039822813211</v>
      </c>
      <c r="AK129" s="29">
        <v>0</v>
      </c>
      <c r="AL129" s="29">
        <v>1.2081045162619282</v>
      </c>
      <c r="AM129" s="29">
        <v>33.298759633880209</v>
      </c>
      <c r="AN129" s="29">
        <v>23.638204377818784</v>
      </c>
      <c r="AO129" s="29">
        <v>5.4193662628513231</v>
      </c>
      <c r="AP129" s="29">
        <v>22.856121414814446</v>
      </c>
      <c r="AQ129" s="29">
        <v>31.24173394962574</v>
      </c>
      <c r="AR129" s="29">
        <v>22.044488313584665</v>
      </c>
      <c r="AS129" s="29">
        <v>35.257971610362432</v>
      </c>
      <c r="AT129" s="29">
        <v>13.657548708907523</v>
      </c>
      <c r="AU129" s="29">
        <v>1.6872686328459809</v>
      </c>
      <c r="AV129" s="29">
        <v>0</v>
      </c>
      <c r="AW129" s="29">
        <v>0</v>
      </c>
      <c r="AX129" s="29">
        <v>28.584763188770815</v>
      </c>
      <c r="AY129" s="29">
        <v>39.946778487476763</v>
      </c>
      <c r="AZ129" s="29">
        <v>4.7268971499903332</v>
      </c>
      <c r="BA129" s="29">
        <v>208.455190813076</v>
      </c>
      <c r="BB129" s="29">
        <v>25.294313817010995</v>
      </c>
      <c r="BC129" s="29">
        <v>17.353390083241617</v>
      </c>
      <c r="BD129" s="29">
        <v>6.9501280959782283</v>
      </c>
      <c r="BE129" s="29">
        <v>4.4443711307166858</v>
      </c>
      <c r="BF129" s="29">
        <v>10.569511446917563</v>
      </c>
      <c r="BG129" s="29">
        <v>31.617182104471294</v>
      </c>
      <c r="BH129" s="29">
        <v>18.472942965277266</v>
      </c>
      <c r="BI129" s="29">
        <v>1.1939675283679332</v>
      </c>
      <c r="BJ129" s="29">
        <v>53.365795375835731</v>
      </c>
      <c r="BK129" s="29">
        <v>2.4800895375800152</v>
      </c>
      <c r="BL129" s="29">
        <v>26.932542342507659</v>
      </c>
      <c r="BM129" s="29">
        <v>39.311891004409468</v>
      </c>
      <c r="BN129" s="29">
        <v>13.24251670986264</v>
      </c>
      <c r="BO129" s="29">
        <v>14.320846736690459</v>
      </c>
      <c r="BP129" s="29">
        <v>9.832767430717622</v>
      </c>
      <c r="BQ129" s="29">
        <v>3.9655890813421637</v>
      </c>
      <c r="BR129" s="29">
        <v>25.182731470233627</v>
      </c>
      <c r="BS129" s="29">
        <v>0</v>
      </c>
      <c r="BT129" s="59">
        <f t="shared" si="5"/>
        <v>3991.6357799249686</v>
      </c>
      <c r="BU129" s="29">
        <v>888.380108304077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4880.0158882290452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1.2786305721396181</v>
      </c>
      <c r="D131" s="29">
        <v>0</v>
      </c>
      <c r="E131" s="29">
        <v>18.199883671392328</v>
      </c>
      <c r="F131" s="29">
        <v>2.9240054072059616</v>
      </c>
      <c r="G131" s="29">
        <v>24.982988884713755</v>
      </c>
      <c r="H131" s="29">
        <v>0</v>
      </c>
      <c r="I131" s="29">
        <v>1.2706361067404663</v>
      </c>
      <c r="J131" s="29">
        <v>8.367005274917636</v>
      </c>
      <c r="K131" s="29">
        <v>0</v>
      </c>
      <c r="L131" s="29">
        <v>0</v>
      </c>
      <c r="M131" s="29">
        <v>24.788245251380218</v>
      </c>
      <c r="N131" s="29">
        <v>6.0655985550541205</v>
      </c>
      <c r="O131" s="29">
        <v>19.205953091510175</v>
      </c>
      <c r="P131" s="29">
        <v>14.114394919823607</v>
      </c>
      <c r="Q131" s="29">
        <v>0</v>
      </c>
      <c r="R131" s="29">
        <v>24.932313775728353</v>
      </c>
      <c r="S131" s="29">
        <v>6.5357943763489308</v>
      </c>
      <c r="T131" s="29">
        <v>3.7664415216162368</v>
      </c>
      <c r="U131" s="29">
        <v>35.990728960705837</v>
      </c>
      <c r="V131" s="29">
        <v>0</v>
      </c>
      <c r="W131" s="29">
        <v>1.2357449411131847</v>
      </c>
      <c r="X131" s="29">
        <v>42.366286763879145</v>
      </c>
      <c r="Y131" s="29">
        <v>2.0608641981667</v>
      </c>
      <c r="Z131" s="29">
        <v>253.5864371036038</v>
      </c>
      <c r="AA131" s="29">
        <v>73.27456509207299</v>
      </c>
      <c r="AB131" s="29">
        <v>62.785203842369633</v>
      </c>
      <c r="AC131" s="29">
        <v>0</v>
      </c>
      <c r="AD131" s="29">
        <v>163.84635612288372</v>
      </c>
      <c r="AE131" s="29">
        <v>3253.6803047922654</v>
      </c>
      <c r="AF131" s="29">
        <v>0</v>
      </c>
      <c r="AG131" s="29">
        <v>130.31277189059077</v>
      </c>
      <c r="AH131" s="29">
        <v>0</v>
      </c>
      <c r="AI131" s="29">
        <v>9.7706001414188037</v>
      </c>
      <c r="AJ131" s="29">
        <v>189.84805381742743</v>
      </c>
      <c r="AK131" s="29">
        <v>0</v>
      </c>
      <c r="AL131" s="29">
        <v>1.1765008169221713</v>
      </c>
      <c r="AM131" s="29">
        <v>0</v>
      </c>
      <c r="AN131" s="29">
        <v>17.285930505063341</v>
      </c>
      <c r="AO131" s="29">
        <v>0</v>
      </c>
      <c r="AP131" s="29">
        <v>0</v>
      </c>
      <c r="AQ131" s="29">
        <v>214.17578618342856</v>
      </c>
      <c r="AR131" s="29">
        <v>40.676466130040417</v>
      </c>
      <c r="AS131" s="29">
        <v>135.34029506551616</v>
      </c>
      <c r="AT131" s="29">
        <v>146.75261383218171</v>
      </c>
      <c r="AU131" s="29">
        <v>0</v>
      </c>
      <c r="AV131" s="29">
        <v>0</v>
      </c>
      <c r="AW131" s="29">
        <v>1.3097410648575392</v>
      </c>
      <c r="AX131" s="29">
        <v>110.14347410914944</v>
      </c>
      <c r="AY131" s="29">
        <v>0</v>
      </c>
      <c r="AZ131" s="29">
        <v>0</v>
      </c>
      <c r="BA131" s="29">
        <v>0</v>
      </c>
      <c r="BB131" s="29">
        <v>0</v>
      </c>
      <c r="BC131" s="29">
        <v>51.675233186750688</v>
      </c>
      <c r="BD131" s="29">
        <v>0</v>
      </c>
      <c r="BE131" s="29">
        <v>1.4834763882919502</v>
      </c>
      <c r="BF131" s="29">
        <v>19.810675750265343</v>
      </c>
      <c r="BG131" s="29">
        <v>59.295819630877709</v>
      </c>
      <c r="BH131" s="29">
        <v>686.01382485640443</v>
      </c>
      <c r="BI131" s="29">
        <v>52.314452082593128</v>
      </c>
      <c r="BJ131" s="29">
        <v>224.74932883757376</v>
      </c>
      <c r="BK131" s="29">
        <v>34.064157210458063</v>
      </c>
      <c r="BL131" s="29">
        <v>602.22460835931224</v>
      </c>
      <c r="BM131" s="29">
        <v>0</v>
      </c>
      <c r="BN131" s="29">
        <v>61.950615094188898</v>
      </c>
      <c r="BO131" s="29">
        <v>123.84915727748246</v>
      </c>
      <c r="BP131" s="29">
        <v>688.96397261683865</v>
      </c>
      <c r="BQ131" s="29">
        <v>46.544587569357404</v>
      </c>
      <c r="BR131" s="29">
        <v>0</v>
      </c>
      <c r="BS131" s="29">
        <v>0</v>
      </c>
      <c r="BT131" s="59">
        <f t="shared" si="5"/>
        <v>7694.9905256426246</v>
      </c>
      <c r="BU131" s="29">
        <v>397.36760452029483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-18.178593032332152</v>
      </c>
      <c r="CI131" s="29">
        <v>57.550382246713113</v>
      </c>
      <c r="CJ131" s="38">
        <f t="shared" si="7"/>
        <v>8131.7299193773006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17.229477776167567</v>
      </c>
      <c r="D135" s="29">
        <v>6.274510851208956</v>
      </c>
      <c r="E135" s="29">
        <v>5.1571301844815807</v>
      </c>
      <c r="F135" s="29">
        <v>0</v>
      </c>
      <c r="G135" s="29">
        <v>78.131611961350643</v>
      </c>
      <c r="H135" s="29">
        <v>15.244707369710856</v>
      </c>
      <c r="I135" s="29">
        <v>0</v>
      </c>
      <c r="J135" s="29">
        <v>6.0395835814287402</v>
      </c>
      <c r="K135" s="29">
        <v>13.76216721250989</v>
      </c>
      <c r="L135" s="29">
        <v>0</v>
      </c>
      <c r="M135" s="29">
        <v>33.164085403251711</v>
      </c>
      <c r="N135" s="29">
        <v>7.9586293992087276</v>
      </c>
      <c r="O135" s="29">
        <v>9.8725164739186368</v>
      </c>
      <c r="P135" s="29">
        <v>10.580461752222027</v>
      </c>
      <c r="Q135" s="29">
        <v>6.9171437892159648</v>
      </c>
      <c r="R135" s="29">
        <v>13.278339786097767</v>
      </c>
      <c r="S135" s="29">
        <v>14.023404694517977</v>
      </c>
      <c r="T135" s="29">
        <v>4.8636643770039587</v>
      </c>
      <c r="U135" s="29">
        <v>32.752575508694562</v>
      </c>
      <c r="V135" s="29">
        <v>0</v>
      </c>
      <c r="W135" s="29">
        <v>7.7588695677440098</v>
      </c>
      <c r="X135" s="29">
        <v>16.01329586616021</v>
      </c>
      <c r="Y135" s="29">
        <v>5.6862642584530185</v>
      </c>
      <c r="Z135" s="29">
        <v>0</v>
      </c>
      <c r="AA135" s="29">
        <v>4.279043164000675</v>
      </c>
      <c r="AB135" s="29">
        <v>3.1413088912743006</v>
      </c>
      <c r="AC135" s="29">
        <v>65.610532470921328</v>
      </c>
      <c r="AD135" s="29">
        <v>4.4444766858600353</v>
      </c>
      <c r="AE135" s="29">
        <v>42.255802971824444</v>
      </c>
      <c r="AF135" s="29">
        <v>25.669381470396079</v>
      </c>
      <c r="AG135" s="29">
        <v>32.606098919207241</v>
      </c>
      <c r="AH135" s="29">
        <v>4.3186986012214303</v>
      </c>
      <c r="AI135" s="29">
        <v>0</v>
      </c>
      <c r="AJ135" s="29">
        <v>12.640863627874785</v>
      </c>
      <c r="AK135" s="29">
        <v>0</v>
      </c>
      <c r="AL135" s="29">
        <v>0</v>
      </c>
      <c r="AM135" s="29">
        <v>16.016826439781187</v>
      </c>
      <c r="AN135" s="29">
        <v>23.632928704411398</v>
      </c>
      <c r="AO135" s="29">
        <v>14.934917730852115</v>
      </c>
      <c r="AP135" s="29">
        <v>16.99517684533836</v>
      </c>
      <c r="AQ135" s="29">
        <v>215.50500454628067</v>
      </c>
      <c r="AR135" s="29">
        <v>7.6844641552023365</v>
      </c>
      <c r="AS135" s="29">
        <v>9.2700378910496131</v>
      </c>
      <c r="AT135" s="29">
        <v>6.4716307339877588</v>
      </c>
      <c r="AU135" s="29">
        <v>0</v>
      </c>
      <c r="AV135" s="29">
        <v>0</v>
      </c>
      <c r="AW135" s="29">
        <v>0</v>
      </c>
      <c r="AX135" s="29">
        <v>15.097242759272813</v>
      </c>
      <c r="AY135" s="29">
        <v>31.167798390601693</v>
      </c>
      <c r="AZ135" s="29">
        <v>5.7748893695632937</v>
      </c>
      <c r="BA135" s="29">
        <v>0</v>
      </c>
      <c r="BB135" s="29">
        <v>4.2877385244333404</v>
      </c>
      <c r="BC135" s="29">
        <v>10.576504126313733</v>
      </c>
      <c r="BD135" s="29">
        <v>6.8558704749399624</v>
      </c>
      <c r="BE135" s="29">
        <v>0</v>
      </c>
      <c r="BF135" s="29">
        <v>0</v>
      </c>
      <c r="BG135" s="29">
        <v>16.862457892449633</v>
      </c>
      <c r="BH135" s="29">
        <v>54.581583306951146</v>
      </c>
      <c r="BI135" s="29">
        <v>4.2046355968843896</v>
      </c>
      <c r="BJ135" s="29">
        <v>92.016556353622278</v>
      </c>
      <c r="BK135" s="29">
        <v>0</v>
      </c>
      <c r="BL135" s="29">
        <v>16.166536674967801</v>
      </c>
      <c r="BM135" s="29">
        <v>47.96612566258257</v>
      </c>
      <c r="BN135" s="29">
        <v>26.418056394062891</v>
      </c>
      <c r="BO135" s="29">
        <v>10.092484355321965</v>
      </c>
      <c r="BP135" s="29">
        <v>81.79976793858873</v>
      </c>
      <c r="BQ135" s="29">
        <v>3.3207972491770508</v>
      </c>
      <c r="BR135" s="29">
        <v>9.1562675371861033</v>
      </c>
      <c r="BS135" s="29">
        <v>0</v>
      </c>
      <c r="BT135" s="59">
        <f t="shared" si="5"/>
        <v>1246.5309462697498</v>
      </c>
      <c r="BU135" s="29">
        <v>1287.7632921306065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2534.2942384003563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5.7994360421529327</v>
      </c>
      <c r="D136" s="29">
        <v>0</v>
      </c>
      <c r="E136" s="29">
        <v>6.3742980369569651</v>
      </c>
      <c r="F136" s="29">
        <v>1.8467040487528019</v>
      </c>
      <c r="G136" s="29">
        <v>26.697155220518045</v>
      </c>
      <c r="H136" s="29">
        <v>6.9549134602721212</v>
      </c>
      <c r="I136" s="29">
        <v>0</v>
      </c>
      <c r="J136" s="29">
        <v>5.7657934270835218</v>
      </c>
      <c r="K136" s="29">
        <v>24.414235367138062</v>
      </c>
      <c r="L136" s="29">
        <v>2.0289285423433916</v>
      </c>
      <c r="M136" s="29">
        <v>33.218966086994321</v>
      </c>
      <c r="N136" s="29">
        <v>11.500634437222333</v>
      </c>
      <c r="O136" s="29">
        <v>14.600067657848607</v>
      </c>
      <c r="P136" s="29">
        <v>2.9322313579133175</v>
      </c>
      <c r="Q136" s="29">
        <v>0</v>
      </c>
      <c r="R136" s="29">
        <v>8.1814666116558712</v>
      </c>
      <c r="S136" s="29">
        <v>36.969797886102782</v>
      </c>
      <c r="T136" s="29">
        <v>6.2278137452691418</v>
      </c>
      <c r="U136" s="29">
        <v>26.754044080997602</v>
      </c>
      <c r="V136" s="29">
        <v>0</v>
      </c>
      <c r="W136" s="29">
        <v>0</v>
      </c>
      <c r="X136" s="29">
        <v>23.325770919308344</v>
      </c>
      <c r="Y136" s="29">
        <v>0</v>
      </c>
      <c r="Z136" s="29">
        <v>0</v>
      </c>
      <c r="AA136" s="29">
        <v>0</v>
      </c>
      <c r="AB136" s="29">
        <v>0</v>
      </c>
      <c r="AC136" s="29">
        <v>3.8396009457558731</v>
      </c>
      <c r="AD136" s="29">
        <v>0</v>
      </c>
      <c r="AE136" s="29">
        <v>0</v>
      </c>
      <c r="AF136" s="29">
        <v>35.120299900972938</v>
      </c>
      <c r="AG136" s="29">
        <v>0</v>
      </c>
      <c r="AH136" s="29">
        <v>0</v>
      </c>
      <c r="AI136" s="29">
        <v>0</v>
      </c>
      <c r="AJ136" s="29">
        <v>0</v>
      </c>
      <c r="AK136" s="29">
        <v>1.9319310580500706</v>
      </c>
      <c r="AL136" s="29">
        <v>11.227901309619163</v>
      </c>
      <c r="AM136" s="29">
        <v>0</v>
      </c>
      <c r="AN136" s="29">
        <v>0</v>
      </c>
      <c r="AO136" s="29">
        <v>0</v>
      </c>
      <c r="AP136" s="29">
        <v>2.0068119966335134</v>
      </c>
      <c r="AQ136" s="29">
        <v>0</v>
      </c>
      <c r="AR136" s="29">
        <v>0</v>
      </c>
      <c r="AS136" s="29">
        <v>27.640490976458423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8.6161618071215393</v>
      </c>
      <c r="AZ136" s="29">
        <v>0</v>
      </c>
      <c r="BA136" s="29">
        <v>0</v>
      </c>
      <c r="BB136" s="29">
        <v>1.3154543273922963</v>
      </c>
      <c r="BC136" s="29">
        <v>0</v>
      </c>
      <c r="BD136" s="29">
        <v>0</v>
      </c>
      <c r="BE136" s="29">
        <v>0</v>
      </c>
      <c r="BF136" s="29">
        <v>0</v>
      </c>
      <c r="BG136" s="29">
        <v>15.802230879319414</v>
      </c>
      <c r="BH136" s="29">
        <v>1.3627210638538996</v>
      </c>
      <c r="BI136" s="29">
        <v>0</v>
      </c>
      <c r="BJ136" s="29">
        <v>7.4464575883175232</v>
      </c>
      <c r="BK136" s="29">
        <v>1.3109841433167853</v>
      </c>
      <c r="BL136" s="29">
        <v>469.35236451246442</v>
      </c>
      <c r="BM136" s="29">
        <v>100.7935026644675</v>
      </c>
      <c r="BN136" s="29">
        <v>108.25401985345214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1039.6131899557256</v>
      </c>
      <c r="BU136" s="29">
        <v>105.26719367309197</v>
      </c>
      <c r="BV136" s="29">
        <v>0</v>
      </c>
      <c r="BW136" s="29">
        <v>815.03356037258357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1959.913944001401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48.059113362488148</v>
      </c>
      <c r="D138" s="29">
        <v>25.771684518526499</v>
      </c>
      <c r="E138" s="29">
        <v>97.337938738424839</v>
      </c>
      <c r="F138" s="29">
        <v>6.6747855621282701</v>
      </c>
      <c r="G138" s="29">
        <v>527.57711525230741</v>
      </c>
      <c r="H138" s="29">
        <v>102.49508847046614</v>
      </c>
      <c r="I138" s="29">
        <v>1.3361265517717451</v>
      </c>
      <c r="J138" s="29">
        <v>78.255603923217976</v>
      </c>
      <c r="K138" s="29">
        <v>1025.689649933508</v>
      </c>
      <c r="L138" s="29">
        <v>9.6708104942640905</v>
      </c>
      <c r="M138" s="29">
        <v>283.31493624610727</v>
      </c>
      <c r="N138" s="29">
        <v>91.396389620963305</v>
      </c>
      <c r="O138" s="29">
        <v>98.554579651696145</v>
      </c>
      <c r="P138" s="29">
        <v>38.438127235747658</v>
      </c>
      <c r="Q138" s="29">
        <v>9.1165008125796696</v>
      </c>
      <c r="R138" s="29">
        <v>74.015531242457172</v>
      </c>
      <c r="S138" s="29">
        <v>227.50770673066938</v>
      </c>
      <c r="T138" s="29">
        <v>119.33767305695818</v>
      </c>
      <c r="U138" s="29">
        <v>262.9540432429107</v>
      </c>
      <c r="V138" s="29">
        <v>24.613705922546764</v>
      </c>
      <c r="W138" s="29">
        <v>7.0719473946080491</v>
      </c>
      <c r="X138" s="29">
        <v>292.83463280602473</v>
      </c>
      <c r="Y138" s="29">
        <v>25.474400626278342</v>
      </c>
      <c r="Z138" s="29">
        <v>32.228914859342012</v>
      </c>
      <c r="AA138" s="29">
        <v>55.931954231936622</v>
      </c>
      <c r="AB138" s="29">
        <v>11.893776135889246</v>
      </c>
      <c r="AC138" s="29">
        <v>198.88331406564691</v>
      </c>
      <c r="AD138" s="29">
        <v>80.29962259642231</v>
      </c>
      <c r="AE138" s="29">
        <v>394.68054865115437</v>
      </c>
      <c r="AF138" s="29">
        <v>100.19080716377424</v>
      </c>
      <c r="AG138" s="29">
        <v>82.885184031546856</v>
      </c>
      <c r="AH138" s="29">
        <v>0</v>
      </c>
      <c r="AI138" s="29">
        <v>0</v>
      </c>
      <c r="AJ138" s="29">
        <v>12.534114478472272</v>
      </c>
      <c r="AK138" s="29">
        <v>29.346817290299001</v>
      </c>
      <c r="AL138" s="29">
        <v>128.94177873279011</v>
      </c>
      <c r="AM138" s="29">
        <v>49.581030773666086</v>
      </c>
      <c r="AN138" s="29">
        <v>953.90853565842008</v>
      </c>
      <c r="AO138" s="29">
        <v>120.72673136069581</v>
      </c>
      <c r="AP138" s="29">
        <v>10.592489466226313</v>
      </c>
      <c r="AQ138" s="29">
        <v>15.794839086548416</v>
      </c>
      <c r="AR138" s="29">
        <v>1.3430908456946653</v>
      </c>
      <c r="AS138" s="29">
        <v>107.04259320412179</v>
      </c>
      <c r="AT138" s="29">
        <v>156.78506796397596</v>
      </c>
      <c r="AU138" s="29">
        <v>18.852161264064868</v>
      </c>
      <c r="AV138" s="29">
        <v>3.6005052222124707</v>
      </c>
      <c r="AW138" s="29">
        <v>5.0598051809818356</v>
      </c>
      <c r="AX138" s="29">
        <v>104.3286986594876</v>
      </c>
      <c r="AY138" s="29">
        <v>20.014005790385909</v>
      </c>
      <c r="AZ138" s="29">
        <v>3.7096504406848174</v>
      </c>
      <c r="BA138" s="29">
        <v>205.8693160174839</v>
      </c>
      <c r="BB138" s="29">
        <v>5.6823545543562242</v>
      </c>
      <c r="BC138" s="29">
        <v>58.760767471925533</v>
      </c>
      <c r="BD138" s="29">
        <v>10.757769308075321</v>
      </c>
      <c r="BE138" s="29">
        <v>9.5009911848712214</v>
      </c>
      <c r="BF138" s="29">
        <v>1.2712822409071787</v>
      </c>
      <c r="BG138" s="29">
        <v>48.861892567131129</v>
      </c>
      <c r="BH138" s="29">
        <v>327.85954231801458</v>
      </c>
      <c r="BI138" s="29">
        <v>44.526725588062867</v>
      </c>
      <c r="BJ138" s="29">
        <v>1273.9224583853929</v>
      </c>
      <c r="BK138" s="29">
        <v>0</v>
      </c>
      <c r="BL138" s="29">
        <v>258.57639735266707</v>
      </c>
      <c r="BM138" s="29">
        <v>426.63163468058036</v>
      </c>
      <c r="BN138" s="29">
        <v>93.480559387679861</v>
      </c>
      <c r="BO138" s="29">
        <v>112.00524343046612</v>
      </c>
      <c r="BP138" s="29">
        <v>101.15239641319646</v>
      </c>
      <c r="BQ138" s="29">
        <v>31.705782358423459</v>
      </c>
      <c r="BR138" s="29">
        <v>7.0850412422235225</v>
      </c>
      <c r="BS138" s="29">
        <v>0</v>
      </c>
      <c r="BT138" s="59">
        <f t="shared" si="5"/>
        <v>9194.3042830525483</v>
      </c>
      <c r="BU138" s="29">
        <v>10685.021878400377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5825.8308902199469</v>
      </c>
      <c r="CH138" s="29">
        <v>-27.924602335366977</v>
      </c>
      <c r="CI138" s="29">
        <v>1233.9361899998003</v>
      </c>
      <c r="CJ138" s="38">
        <f t="shared" si="7"/>
        <v>26911.168639337306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15.682015822732904</v>
      </c>
      <c r="D139" s="29">
        <v>0</v>
      </c>
      <c r="E139" s="29">
        <v>56.345598051975642</v>
      </c>
      <c r="F139" s="29">
        <v>0</v>
      </c>
      <c r="G139" s="29">
        <v>63.608044097466419</v>
      </c>
      <c r="H139" s="29">
        <v>26.844449483678407</v>
      </c>
      <c r="I139" s="29">
        <v>0</v>
      </c>
      <c r="J139" s="29">
        <v>37.667167940419716</v>
      </c>
      <c r="K139" s="29">
        <v>156.61057260129135</v>
      </c>
      <c r="L139" s="29">
        <v>1.7672125946395978</v>
      </c>
      <c r="M139" s="29">
        <v>137.62953155597586</v>
      </c>
      <c r="N139" s="29">
        <v>45.900029853466222</v>
      </c>
      <c r="O139" s="29">
        <v>49.327987011055839</v>
      </c>
      <c r="P139" s="29">
        <v>18.008635239277407</v>
      </c>
      <c r="Q139" s="29">
        <v>2.4038891485412432</v>
      </c>
      <c r="R139" s="29">
        <v>36.832994549605274</v>
      </c>
      <c r="S139" s="29">
        <v>103.23868560804939</v>
      </c>
      <c r="T139" s="29">
        <v>57.933421095003766</v>
      </c>
      <c r="U139" s="29">
        <v>126.41229282981512</v>
      </c>
      <c r="V139" s="29">
        <v>11.126198574741675</v>
      </c>
      <c r="W139" s="29">
        <v>2.5032766187260727</v>
      </c>
      <c r="X139" s="29">
        <v>145.68082635024814</v>
      </c>
      <c r="Y139" s="29">
        <v>12.237023476071441</v>
      </c>
      <c r="Z139" s="29">
        <v>27.407419747791707</v>
      </c>
      <c r="AA139" s="29">
        <v>3.0920271548342688</v>
      </c>
      <c r="AB139" s="29">
        <v>5.2204598004319536</v>
      </c>
      <c r="AC139" s="29">
        <v>48.430373158701649</v>
      </c>
      <c r="AD139" s="29">
        <v>4.8267969043077867</v>
      </c>
      <c r="AE139" s="29">
        <v>2478.4928365303549</v>
      </c>
      <c r="AF139" s="29">
        <v>75.248351938005371</v>
      </c>
      <c r="AG139" s="29">
        <v>31.159363603601982</v>
      </c>
      <c r="AH139" s="29">
        <v>0</v>
      </c>
      <c r="AI139" s="29">
        <v>0</v>
      </c>
      <c r="AJ139" s="29">
        <v>8.1482321213194311</v>
      </c>
      <c r="AK139" s="29">
        <v>13.4769024725801</v>
      </c>
      <c r="AL139" s="29">
        <v>66.069009656866939</v>
      </c>
      <c r="AM139" s="29">
        <v>5.7020574510018562</v>
      </c>
      <c r="AN139" s="29">
        <v>762.71153938786006</v>
      </c>
      <c r="AO139" s="29">
        <v>47.927970019634657</v>
      </c>
      <c r="AP139" s="29">
        <v>159.46890685969902</v>
      </c>
      <c r="AQ139" s="29">
        <v>24.567938149532516</v>
      </c>
      <c r="AR139" s="29">
        <v>0</v>
      </c>
      <c r="AS139" s="29">
        <v>0</v>
      </c>
      <c r="AT139" s="29">
        <v>4.714733120800747</v>
      </c>
      <c r="AU139" s="29">
        <v>2.7587834100942774</v>
      </c>
      <c r="AV139" s="29">
        <v>0</v>
      </c>
      <c r="AW139" s="29">
        <v>0</v>
      </c>
      <c r="AX139" s="29">
        <v>491.94540483300472</v>
      </c>
      <c r="AY139" s="29">
        <v>244.55674825942171</v>
      </c>
      <c r="AZ139" s="29">
        <v>10.563333286074627</v>
      </c>
      <c r="BA139" s="29">
        <v>0</v>
      </c>
      <c r="BB139" s="29">
        <v>71.893157967098233</v>
      </c>
      <c r="BC139" s="29">
        <v>18.869742364683393</v>
      </c>
      <c r="BD139" s="29">
        <v>109.48204344868118</v>
      </c>
      <c r="BE139" s="29">
        <v>5.1818138607723911</v>
      </c>
      <c r="BF139" s="29">
        <v>0</v>
      </c>
      <c r="BG139" s="29">
        <v>86.887636217574567</v>
      </c>
      <c r="BH139" s="29">
        <v>73.311772121342983</v>
      </c>
      <c r="BI139" s="29">
        <v>361.94864270892191</v>
      </c>
      <c r="BJ139" s="29">
        <v>295.12316996253719</v>
      </c>
      <c r="BK139" s="29">
        <v>1.4610092068469034</v>
      </c>
      <c r="BL139" s="29">
        <v>6.5840825493118125</v>
      </c>
      <c r="BM139" s="29">
        <v>245.22501463519973</v>
      </c>
      <c r="BN139" s="29">
        <v>479.71271106934034</v>
      </c>
      <c r="BO139" s="29">
        <v>170.42893704609648</v>
      </c>
      <c r="BP139" s="29">
        <v>130.26138914367533</v>
      </c>
      <c r="BQ139" s="29">
        <v>2.3734436630585058</v>
      </c>
      <c r="BR139" s="29">
        <v>0</v>
      </c>
      <c r="BS139" s="29">
        <v>0</v>
      </c>
      <c r="BT139" s="59">
        <f t="shared" ref="BT139:BT143" si="8">SUM(C139:BS139)</f>
        <v>7682.9936063338409</v>
      </c>
      <c r="BU139" s="29">
        <v>7598.1077625333819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15281.101368867223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399.81769806141153</v>
      </c>
      <c r="D141" s="29">
        <v>1.9182749521332327</v>
      </c>
      <c r="E141" s="29">
        <v>93.800743536975588</v>
      </c>
      <c r="F141" s="29">
        <v>252.4848092825732</v>
      </c>
      <c r="G141" s="29">
        <v>3150.6962059034508</v>
      </c>
      <c r="H141" s="29">
        <v>142.93805391032936</v>
      </c>
      <c r="I141" s="29">
        <v>321.32623709916936</v>
      </c>
      <c r="J141" s="29">
        <v>620.65005009936408</v>
      </c>
      <c r="K141" s="29">
        <v>56.607845930665995</v>
      </c>
      <c r="L141" s="29">
        <v>193.94703523769539</v>
      </c>
      <c r="M141" s="29">
        <v>1212.3149333601268</v>
      </c>
      <c r="N141" s="29">
        <v>108.33061322753363</v>
      </c>
      <c r="O141" s="29">
        <v>504.20927116461138</v>
      </c>
      <c r="P141" s="29">
        <v>1239.0145135207251</v>
      </c>
      <c r="Q141" s="29">
        <v>255.27511210904063</v>
      </c>
      <c r="R141" s="29">
        <v>1717.1736039352725</v>
      </c>
      <c r="S141" s="29">
        <v>186.81042673389703</v>
      </c>
      <c r="T141" s="29">
        <v>153.4770043584887</v>
      </c>
      <c r="U141" s="29">
        <v>1098.7904360833477</v>
      </c>
      <c r="V141" s="29">
        <v>54.4508997138959</v>
      </c>
      <c r="W141" s="29">
        <v>216.5486268777812</v>
      </c>
      <c r="X141" s="29">
        <v>160.64496160115095</v>
      </c>
      <c r="Y141" s="29">
        <v>75.71965759010159</v>
      </c>
      <c r="Z141" s="29">
        <v>359.87043764081659</v>
      </c>
      <c r="AA141" s="29">
        <v>20.164303887244515</v>
      </c>
      <c r="AB141" s="29">
        <v>81.598281377034226</v>
      </c>
      <c r="AC141" s="29">
        <v>450.98836744524095</v>
      </c>
      <c r="AD141" s="29">
        <v>77.867382450959781</v>
      </c>
      <c r="AE141" s="29">
        <v>112.39239507001986</v>
      </c>
      <c r="AF141" s="29">
        <v>178.76228086773978</v>
      </c>
      <c r="AG141" s="29">
        <v>38.925054780426557</v>
      </c>
      <c r="AH141" s="29">
        <v>60.970375624400511</v>
      </c>
      <c r="AI141" s="29">
        <v>177.5253207475341</v>
      </c>
      <c r="AJ141" s="29">
        <v>24.393683935279018</v>
      </c>
      <c r="AK141" s="29">
        <v>18.46573646319705</v>
      </c>
      <c r="AL141" s="29">
        <v>62.269396217367429</v>
      </c>
      <c r="AM141" s="29">
        <v>142.1466436938349</v>
      </c>
      <c r="AN141" s="29">
        <v>69.534866196128718</v>
      </c>
      <c r="AO141" s="29">
        <v>72.249304134913586</v>
      </c>
      <c r="AP141" s="29">
        <v>174.43102220061232</v>
      </c>
      <c r="AQ141" s="29">
        <v>76.94945255692474</v>
      </c>
      <c r="AR141" s="29">
        <v>72.70132576018419</v>
      </c>
      <c r="AS141" s="29">
        <v>3.9815557058425202</v>
      </c>
      <c r="AT141" s="29">
        <v>1.8492113369894074</v>
      </c>
      <c r="AU141" s="29">
        <v>42.889830252175926</v>
      </c>
      <c r="AV141" s="29">
        <v>0</v>
      </c>
      <c r="AW141" s="29">
        <v>0</v>
      </c>
      <c r="AX141" s="29">
        <v>13.146732134109911</v>
      </c>
      <c r="AY141" s="29">
        <v>27.396318454905725</v>
      </c>
      <c r="AZ141" s="29">
        <v>11.370651797483861</v>
      </c>
      <c r="BA141" s="29">
        <v>30.874771154419893</v>
      </c>
      <c r="BB141" s="29">
        <v>2.71126250532126</v>
      </c>
      <c r="BC141" s="29">
        <v>7.0035659541984963</v>
      </c>
      <c r="BD141" s="29">
        <v>3.8226885622465994</v>
      </c>
      <c r="BE141" s="29">
        <v>0</v>
      </c>
      <c r="BF141" s="29">
        <v>8.1084555985250528</v>
      </c>
      <c r="BG141" s="29">
        <v>37.768157368933082</v>
      </c>
      <c r="BH141" s="29">
        <v>202.28363097886745</v>
      </c>
      <c r="BI141" s="29">
        <v>6.8037902867229425</v>
      </c>
      <c r="BJ141" s="29">
        <v>1710.2026956659793</v>
      </c>
      <c r="BK141" s="29">
        <v>8.2444507122944906</v>
      </c>
      <c r="BL141" s="29">
        <v>245.3071956334262</v>
      </c>
      <c r="BM141" s="29">
        <v>107.18653369723572</v>
      </c>
      <c r="BN141" s="29">
        <v>101.80993124820736</v>
      </c>
      <c r="BO141" s="29">
        <v>48.101318788969394</v>
      </c>
      <c r="BP141" s="29">
        <v>50.351072762145414</v>
      </c>
      <c r="BQ141" s="29">
        <v>12.251985751594022</v>
      </c>
      <c r="BR141" s="29">
        <v>38.085762043430989</v>
      </c>
      <c r="BS141" s="29">
        <v>0</v>
      </c>
      <c r="BT141" s="59">
        <f t="shared" si="8"/>
        <v>17210.704213733632</v>
      </c>
      <c r="BU141" s="29">
        <v>140103.83836435515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4.1953099417519599</v>
      </c>
      <c r="CD141" s="29">
        <v>20981.858693053695</v>
      </c>
      <c r="CE141" s="29">
        <v>0</v>
      </c>
      <c r="CF141" s="29">
        <v>0</v>
      </c>
      <c r="CG141" s="29">
        <v>0</v>
      </c>
      <c r="CH141" s="29">
        <v>-304.97772098047449</v>
      </c>
      <c r="CI141" s="29">
        <v>22294.508607660355</v>
      </c>
      <c r="CJ141" s="38">
        <f t="shared" si="9"/>
        <v>200290.1274677641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11811.265897858217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11811.265897858217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1064.3422704927671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28096.485290586879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29160.827561079648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109599.87766544553</v>
      </c>
      <c r="CG145" s="29">
        <v>0</v>
      </c>
      <c r="CH145" s="29">
        <v>0</v>
      </c>
      <c r="CI145" s="29">
        <v>0</v>
      </c>
      <c r="CJ145" s="38">
        <f>SUM(BT145:CI145)</f>
        <v>138760.70522652517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2142.1495562310697</v>
      </c>
      <c r="D146" s="29">
        <v>659.79599553395508</v>
      </c>
      <c r="E146" s="29">
        <v>43.765891670511728</v>
      </c>
      <c r="F146" s="29">
        <v>1174.2492238452226</v>
      </c>
      <c r="G146" s="29">
        <v>29839.177792416176</v>
      </c>
      <c r="H146" s="29">
        <v>14818.299825759626</v>
      </c>
      <c r="I146" s="29">
        <v>2559.0822236329791</v>
      </c>
      <c r="J146" s="29">
        <v>3212.9188120212038</v>
      </c>
      <c r="K146" s="29">
        <v>2735.2470505626047</v>
      </c>
      <c r="L146" s="29">
        <v>18182.120738096775</v>
      </c>
      <c r="M146" s="29">
        <v>12319.127773137439</v>
      </c>
      <c r="N146" s="29">
        <v>3813.4460016628373</v>
      </c>
      <c r="O146" s="29">
        <v>7735.0445115201846</v>
      </c>
      <c r="P146" s="29">
        <v>15436.48610607189</v>
      </c>
      <c r="Q146" s="29">
        <v>1402.8477255008704</v>
      </c>
      <c r="R146" s="29">
        <v>10190.940244977532</v>
      </c>
      <c r="S146" s="29">
        <v>11033.311530898001</v>
      </c>
      <c r="T146" s="29">
        <v>6637.5406918588014</v>
      </c>
      <c r="U146" s="29">
        <v>38060.09740966672</v>
      </c>
      <c r="V146" s="29">
        <v>2547.3011680853333</v>
      </c>
      <c r="W146" s="29">
        <v>3754.2315769232891</v>
      </c>
      <c r="X146" s="29">
        <v>9840.5272733762322</v>
      </c>
      <c r="Y146" s="29">
        <v>3384.2057659098891</v>
      </c>
      <c r="Z146" s="29">
        <v>72.931040569979743</v>
      </c>
      <c r="AA146" s="29">
        <v>1854.9438290258229</v>
      </c>
      <c r="AB146" s="29">
        <v>2678.1217257803751</v>
      </c>
      <c r="AC146" s="29">
        <v>3052.4679004981485</v>
      </c>
      <c r="AD146" s="29">
        <v>12686.823987959451</v>
      </c>
      <c r="AE146" s="29">
        <v>126915.76999156094</v>
      </c>
      <c r="AF146" s="29">
        <v>52724.823363808835</v>
      </c>
      <c r="AG146" s="29">
        <v>99273.98304994269</v>
      </c>
      <c r="AH146" s="29">
        <v>175.31860387118584</v>
      </c>
      <c r="AI146" s="29">
        <v>5679.1256321951278</v>
      </c>
      <c r="AJ146" s="29">
        <v>47334.578691164475</v>
      </c>
      <c r="AK146" s="29">
        <v>841.02918417718581</v>
      </c>
      <c r="AL146" s="29">
        <v>935.90223132806932</v>
      </c>
      <c r="AM146" s="29">
        <v>8920.897411569209</v>
      </c>
      <c r="AN146" s="29">
        <v>1436.6369974167108</v>
      </c>
      <c r="AO146" s="29">
        <v>2332.3482410801171</v>
      </c>
      <c r="AP146" s="29">
        <v>5391.5036551108451</v>
      </c>
      <c r="AQ146" s="29">
        <v>2732.6217035279574</v>
      </c>
      <c r="AR146" s="29">
        <v>2558.3737372862306</v>
      </c>
      <c r="AS146" s="29">
        <v>825.37367201493419</v>
      </c>
      <c r="AT146" s="29">
        <v>3933.358442691555</v>
      </c>
      <c r="AU146" s="29">
        <v>2655.9081323810078</v>
      </c>
      <c r="AV146" s="29">
        <v>413.96718324679864</v>
      </c>
      <c r="AW146" s="29">
        <v>871.48419046548247</v>
      </c>
      <c r="AX146" s="29">
        <v>7874.0119322357077</v>
      </c>
      <c r="AY146" s="29">
        <v>12910.481753938331</v>
      </c>
      <c r="AZ146" s="29">
        <v>37.819655538294604</v>
      </c>
      <c r="BA146" s="29">
        <v>2951.6152753820161</v>
      </c>
      <c r="BB146" s="29">
        <v>3768.4079749646767</v>
      </c>
      <c r="BC146" s="29">
        <v>2836.839906504295</v>
      </c>
      <c r="BD146" s="29">
        <v>25734.154823034714</v>
      </c>
      <c r="BE146" s="29">
        <v>709.01710281784563</v>
      </c>
      <c r="BF146" s="29">
        <v>194580.65613474374</v>
      </c>
      <c r="BG146" s="29">
        <v>4375.1276555214081</v>
      </c>
      <c r="BH146" s="29">
        <v>89996.259671679436</v>
      </c>
      <c r="BI146" s="29">
        <v>10327.824614443538</v>
      </c>
      <c r="BJ146" s="29">
        <v>37588.833875278768</v>
      </c>
      <c r="BK146" s="29">
        <v>553.11979379353329</v>
      </c>
      <c r="BL146" s="29">
        <v>7553.1512416478199</v>
      </c>
      <c r="BM146" s="29">
        <v>20570.741189603865</v>
      </c>
      <c r="BN146" s="29">
        <v>5161.1376946874661</v>
      </c>
      <c r="BO146" s="29">
        <v>5721.5009999960685</v>
      </c>
      <c r="BP146" s="29">
        <v>5887.6315422389425</v>
      </c>
      <c r="BQ146" s="29">
        <v>3429.717835887951</v>
      </c>
      <c r="BR146" s="29">
        <v>1440.963511129743</v>
      </c>
      <c r="BS146" s="29">
        <v>0</v>
      </c>
      <c r="BT146" s="59">
        <f t="shared" si="10"/>
        <v>1031829.2216731006</v>
      </c>
      <c r="BU146" s="29">
        <v>-2050645.5922762901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4734725.9457800603</v>
      </c>
      <c r="CJ146" s="38">
        <f>SUM(BT146:CI146)</f>
        <v>3715909.5751768709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2455879.6302924324</v>
      </c>
      <c r="AI147" s="29">
        <v>175381.71039856732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2631261.3406909998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2631261.3406909998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-731752.20021904679</v>
      </c>
      <c r="D151" s="29">
        <v>1911.2026639162643</v>
      </c>
      <c r="E151" s="29">
        <v>3655.8208105283124</v>
      </c>
      <c r="F151" s="29">
        <v>3137.5728933148548</v>
      </c>
      <c r="G151" s="29">
        <v>-451533.92169077147</v>
      </c>
      <c r="H151" s="29">
        <v>12909.321660222016</v>
      </c>
      <c r="I151" s="29">
        <v>-24847.347264266773</v>
      </c>
      <c r="J151" s="29">
        <v>3723.2026929989829</v>
      </c>
      <c r="K151" s="29">
        <v>6060.9933802801916</v>
      </c>
      <c r="L151" s="29">
        <v>535.06676555326919</v>
      </c>
      <c r="M151" s="29">
        <v>9569.463959501225</v>
      </c>
      <c r="N151" s="29">
        <v>849.53631683629749</v>
      </c>
      <c r="O151" s="29">
        <v>4749.2474760196865</v>
      </c>
      <c r="P151" s="29">
        <v>5463.0324987454733</v>
      </c>
      <c r="Q151" s="29">
        <v>1687.4201142784702</v>
      </c>
      <c r="R151" s="29">
        <v>11535.70582433442</v>
      </c>
      <c r="S151" s="29">
        <v>7229.7157844370649</v>
      </c>
      <c r="T151" s="29">
        <v>8912.1001862593093</v>
      </c>
      <c r="U151" s="29">
        <v>20764.784510502792</v>
      </c>
      <c r="V151" s="29">
        <v>1748.7863135883385</v>
      </c>
      <c r="W151" s="29">
        <v>2678.9159944557123</v>
      </c>
      <c r="X151" s="29">
        <v>5347.1406344663865</v>
      </c>
      <c r="Y151" s="29">
        <v>3934.7784292489564</v>
      </c>
      <c r="Z151" s="29">
        <v>3775.5939581771795</v>
      </c>
      <c r="AA151" s="29">
        <v>425.1047129826166</v>
      </c>
      <c r="AB151" s="29">
        <v>49402.767770432765</v>
      </c>
      <c r="AC151" s="29">
        <v>87584.186840189577</v>
      </c>
      <c r="AD151" s="29">
        <v>21439.186607930522</v>
      </c>
      <c r="AE151" s="29">
        <v>73244.528126438192</v>
      </c>
      <c r="AF151" s="29">
        <v>100698.53164665931</v>
      </c>
      <c r="AG151" s="29">
        <v>95800.50372586718</v>
      </c>
      <c r="AH151" s="29">
        <v>23799.205585791642</v>
      </c>
      <c r="AI151" s="29">
        <v>8.1264045774510087</v>
      </c>
      <c r="AJ151" s="29">
        <v>16992.397594274236</v>
      </c>
      <c r="AK151" s="29">
        <v>4192.4455040576377</v>
      </c>
      <c r="AL151" s="29">
        <v>662859.14268155012</v>
      </c>
      <c r="AM151" s="29">
        <v>10544.242276489795</v>
      </c>
      <c r="AN151" s="29">
        <v>1592.1419413543144</v>
      </c>
      <c r="AO151" s="29">
        <v>16053.120724314089</v>
      </c>
      <c r="AP151" s="29">
        <v>3401.9754020307118</v>
      </c>
      <c r="AQ151" s="29">
        <v>23869.273590514771</v>
      </c>
      <c r="AR151" s="29">
        <v>10175.846278360763</v>
      </c>
      <c r="AS151" s="29">
        <v>8974.7068238054544</v>
      </c>
      <c r="AT151" s="29">
        <v>2113.0512710715966</v>
      </c>
      <c r="AU151" s="29">
        <v>44824.73126637347</v>
      </c>
      <c r="AV151" s="29">
        <v>25641.561758291387</v>
      </c>
      <c r="AW151" s="29">
        <v>35332.534145666832</v>
      </c>
      <c r="AX151" s="29">
        <v>7002.6449798056365</v>
      </c>
      <c r="AY151" s="29">
        <v>7645.5171086330965</v>
      </c>
      <c r="AZ151" s="29">
        <v>2141.5376272748781</v>
      </c>
      <c r="BA151" s="29">
        <v>671.83710749349802</v>
      </c>
      <c r="BB151" s="29">
        <v>9223.6880912811503</v>
      </c>
      <c r="BC151" s="29">
        <v>3786.0100955468433</v>
      </c>
      <c r="BD151" s="29">
        <v>15288.260269078768</v>
      </c>
      <c r="BE151" s="29">
        <v>1875.4542014374958</v>
      </c>
      <c r="BF151" s="29">
        <v>-10157.695994948774</v>
      </c>
      <c r="BG151" s="29">
        <v>20734.225429774331</v>
      </c>
      <c r="BH151" s="29">
        <v>9995.0846389091748</v>
      </c>
      <c r="BI151" s="29">
        <v>168.50686252154543</v>
      </c>
      <c r="BJ151" s="29">
        <v>7201.1190159772268</v>
      </c>
      <c r="BK151" s="29">
        <v>4098.9415147206091</v>
      </c>
      <c r="BL151" s="29">
        <v>14637.321991184803</v>
      </c>
      <c r="BM151" s="29">
        <v>5133.5816976997266</v>
      </c>
      <c r="BN151" s="29">
        <v>3287.6741481419167</v>
      </c>
      <c r="BO151" s="29">
        <v>1180.8256210077286</v>
      </c>
      <c r="BP151" s="29">
        <v>2706.2650861534385</v>
      </c>
      <c r="BQ151" s="29">
        <v>6848.4800702018028</v>
      </c>
      <c r="BR151" s="29">
        <v>16858.279236738865</v>
      </c>
      <c r="BS151" s="29">
        <v>0</v>
      </c>
      <c r="BT151" s="59">
        <f t="shared" ref="BT151:BT152" si="11">SUM(C151:BS151)</f>
        <v>361342.80517123843</v>
      </c>
      <c r="BU151" s="29">
        <v>8798581.8552438859</v>
      </c>
      <c r="BV151" s="29">
        <v>0</v>
      </c>
      <c r="BW151" s="29">
        <v>31716.849704706499</v>
      </c>
      <c r="BX151" s="29">
        <v>0</v>
      </c>
      <c r="BY151" s="29">
        <v>0</v>
      </c>
      <c r="BZ151" s="29">
        <v>116987.22934483488</v>
      </c>
      <c r="CA151" s="29">
        <v>49674.172348985674</v>
      </c>
      <c r="CB151" s="29">
        <v>0</v>
      </c>
      <c r="CC151" s="29">
        <v>655095.5659555418</v>
      </c>
      <c r="CD151" s="29">
        <v>0</v>
      </c>
      <c r="CE151" s="29">
        <v>0</v>
      </c>
      <c r="CF151" s="29">
        <v>0</v>
      </c>
      <c r="CG151" s="29">
        <v>0</v>
      </c>
      <c r="CH151" s="29">
        <v>-56708.871719422314</v>
      </c>
      <c r="CI151" s="29">
        <v>-1464072.2150497625</v>
      </c>
      <c r="CJ151" s="38">
        <f>SUM(BT151:CI151)</f>
        <v>8492617.3910000101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286.62527827378233</v>
      </c>
      <c r="D152" s="29">
        <v>189.29618300670029</v>
      </c>
      <c r="E152" s="29">
        <v>0</v>
      </c>
      <c r="F152" s="29">
        <v>65.045291065257913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23.750735853205047</v>
      </c>
      <c r="Y152" s="29">
        <v>1.7459900494389673</v>
      </c>
      <c r="Z152" s="29">
        <v>0</v>
      </c>
      <c r="AA152" s="29">
        <v>0</v>
      </c>
      <c r="AB152" s="29">
        <v>5221.1833740285747</v>
      </c>
      <c r="AC152" s="29">
        <v>27243.095198898558</v>
      </c>
      <c r="AD152" s="29">
        <v>-2.5365809210195742</v>
      </c>
      <c r="AE152" s="29">
        <v>0</v>
      </c>
      <c r="AF152" s="29">
        <v>-7.2302830349291645</v>
      </c>
      <c r="AG152" s="29">
        <v>87975.894420899756</v>
      </c>
      <c r="AH152" s="29">
        <v>-2.6612027749894245</v>
      </c>
      <c r="AI152" s="29">
        <v>-24.769758494476903</v>
      </c>
      <c r="AJ152" s="29">
        <v>3718.2538690968577</v>
      </c>
      <c r="AK152" s="29">
        <v>13272.447531238869</v>
      </c>
      <c r="AL152" s="29">
        <v>0</v>
      </c>
      <c r="AM152" s="29">
        <v>121.03889627411556</v>
      </c>
      <c r="AN152" s="29">
        <v>23.03750746976311</v>
      </c>
      <c r="AO152" s="29">
        <v>1461.9608934165078</v>
      </c>
      <c r="AP152" s="29">
        <v>2026.1398186807544</v>
      </c>
      <c r="AQ152" s="29">
        <v>76437.766473862939</v>
      </c>
      <c r="AR152" s="29">
        <v>39391.350765800336</v>
      </c>
      <c r="AS152" s="29">
        <v>22043.789649277056</v>
      </c>
      <c r="AT152" s="29">
        <v>3415.8263527237918</v>
      </c>
      <c r="AU152" s="29">
        <v>60501.607727426701</v>
      </c>
      <c r="AV152" s="29">
        <v>62601.204259110731</v>
      </c>
      <c r="AW152" s="29">
        <v>81956.68205786137</v>
      </c>
      <c r="AX152" s="29">
        <v>7940.0826599270813</v>
      </c>
      <c r="AY152" s="29">
        <v>7030.4756371425983</v>
      </c>
      <c r="AZ152" s="29">
        <v>5346.2940598020605</v>
      </c>
      <c r="BA152" s="29">
        <v>15458.618451800134</v>
      </c>
      <c r="BB152" s="29">
        <v>11723.831538590068</v>
      </c>
      <c r="BC152" s="29">
        <v>6825.9897058957549</v>
      </c>
      <c r="BD152" s="29">
        <v>1475.8168388870949</v>
      </c>
      <c r="BE152" s="29">
        <v>1213.5066578132587</v>
      </c>
      <c r="BF152" s="29">
        <v>2254.9950789292493</v>
      </c>
      <c r="BG152" s="29">
        <v>3315.3093069842544</v>
      </c>
      <c r="BH152" s="29">
        <v>321891.83272572694</v>
      </c>
      <c r="BI152" s="29">
        <v>9794.1609539214296</v>
      </c>
      <c r="BJ152" s="29">
        <v>206017.68973481396</v>
      </c>
      <c r="BK152" s="29">
        <v>2529.9106136268747</v>
      </c>
      <c r="BL152" s="29">
        <v>323029.09645332582</v>
      </c>
      <c r="BM152" s="29">
        <v>167735.02744351438</v>
      </c>
      <c r="BN152" s="29">
        <v>18211.46171011974</v>
      </c>
      <c r="BO152" s="29">
        <v>14784.804415136026</v>
      </c>
      <c r="BP152" s="29">
        <v>39162.445694647948</v>
      </c>
      <c r="BQ152" s="29">
        <v>27.998782407854414</v>
      </c>
      <c r="BR152" s="29">
        <v>65.117031482158026</v>
      </c>
      <c r="BS152" s="29">
        <v>0</v>
      </c>
      <c r="BT152" s="59">
        <f t="shared" si="11"/>
        <v>1653775.0099435844</v>
      </c>
      <c r="BU152" s="29">
        <v>9848024.407705361</v>
      </c>
      <c r="BV152" s="29">
        <v>0</v>
      </c>
      <c r="BW152" s="29">
        <v>130828.98055114369</v>
      </c>
      <c r="BX152" s="29">
        <v>0</v>
      </c>
      <c r="BY152" s="29">
        <v>0</v>
      </c>
      <c r="BZ152" s="29">
        <v>1804175.5843717321</v>
      </c>
      <c r="CA152" s="29">
        <v>686541.64454613486</v>
      </c>
      <c r="CB152" s="29">
        <v>432958.21027247375</v>
      </c>
      <c r="CC152" s="29">
        <v>80866.48955039533</v>
      </c>
      <c r="CD152" s="29">
        <v>433343.45438451809</v>
      </c>
      <c r="CE152" s="29">
        <v>0</v>
      </c>
      <c r="CF152" s="29">
        <v>6512.8179269504617</v>
      </c>
      <c r="CG152" s="29">
        <v>39873.400747703708</v>
      </c>
      <c r="CH152" s="29">
        <v>0</v>
      </c>
      <c r="CI152" s="29">
        <v>0</v>
      </c>
      <c r="CJ152" s="38">
        <f>SUM(BT152:CI152)</f>
        <v>15116899.999999998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13028944.415252168</v>
      </c>
      <c r="D153" s="62">
        <f t="shared" si="12"/>
        <v>456691.69579806877</v>
      </c>
      <c r="E153" s="62">
        <f t="shared" si="12"/>
        <v>850450.63586091669</v>
      </c>
      <c r="F153" s="62">
        <f t="shared" si="12"/>
        <v>371357.09377960791</v>
      </c>
      <c r="G153" s="62">
        <f t="shared" si="12"/>
        <v>30903465.810599536</v>
      </c>
      <c r="H153" s="62">
        <f t="shared" si="12"/>
        <v>3989575.7327229371</v>
      </c>
      <c r="I153" s="62">
        <f t="shared" si="12"/>
        <v>1754232.9064033581</v>
      </c>
      <c r="J153" s="62">
        <f t="shared" si="12"/>
        <v>1674124.5230079356</v>
      </c>
      <c r="K153" s="62">
        <f t="shared" si="12"/>
        <v>1207211.7118307117</v>
      </c>
      <c r="L153" s="62">
        <f t="shared" si="12"/>
        <v>4381569.3407114036</v>
      </c>
      <c r="M153" s="62">
        <f t="shared" si="12"/>
        <v>3148226.6600728733</v>
      </c>
      <c r="N153" s="62">
        <f t="shared" si="12"/>
        <v>686150.02709830971</v>
      </c>
      <c r="O153" s="62">
        <f t="shared" si="12"/>
        <v>1740733.3902950711</v>
      </c>
      <c r="P153" s="62">
        <f t="shared" si="12"/>
        <v>3077589.0615972122</v>
      </c>
      <c r="Q153" s="62">
        <f t="shared" si="12"/>
        <v>1360622.2130091672</v>
      </c>
      <c r="R153" s="62">
        <f t="shared" si="12"/>
        <v>3067306.696772946</v>
      </c>
      <c r="S153" s="62">
        <f t="shared" si="12"/>
        <v>1615872.0212082311</v>
      </c>
      <c r="T153" s="62">
        <f t="shared" si="12"/>
        <v>1506897.9984047585</v>
      </c>
      <c r="U153" s="62">
        <f t="shared" si="12"/>
        <v>5313846.5217152741</v>
      </c>
      <c r="V153" s="62">
        <f t="shared" si="12"/>
        <v>1023005.4814646901</v>
      </c>
      <c r="W153" s="62">
        <f t="shared" si="12"/>
        <v>2348486.3019635305</v>
      </c>
      <c r="X153" s="62">
        <f t="shared" si="12"/>
        <v>2795298.5119940951</v>
      </c>
      <c r="Y153" s="62">
        <f t="shared" si="12"/>
        <v>787307.25459279784</v>
      </c>
      <c r="Z153" s="62">
        <f t="shared" si="12"/>
        <v>2751366.8012520755</v>
      </c>
      <c r="AA153" s="62">
        <f t="shared" si="12"/>
        <v>285182.22109982022</v>
      </c>
      <c r="AB153" s="62">
        <f t="shared" si="12"/>
        <v>463078.32276768074</v>
      </c>
      <c r="AC153" s="62">
        <f t="shared" si="12"/>
        <v>21896428.981341507</v>
      </c>
      <c r="AD153" s="62">
        <f t="shared" si="12"/>
        <v>3190873.3237679759</v>
      </c>
      <c r="AE153" s="62">
        <f t="shared" si="12"/>
        <v>11657317.151511109</v>
      </c>
      <c r="AF153" s="62">
        <f t="shared" si="12"/>
        <v>3932810.7267364054</v>
      </c>
      <c r="AG153" s="62">
        <f t="shared" si="12"/>
        <v>5047674.4335702937</v>
      </c>
      <c r="AH153" s="62">
        <f t="shared" si="12"/>
        <v>4365691.0497474875</v>
      </c>
      <c r="AI153" s="62">
        <f t="shared" si="12"/>
        <v>1203295.7531817444</v>
      </c>
      <c r="AJ153" s="62">
        <f t="shared" si="12"/>
        <v>1183240.7094502114</v>
      </c>
      <c r="AK153" s="62">
        <f t="shared" si="12"/>
        <v>326122.41448457306</v>
      </c>
      <c r="AL153" s="62">
        <f t="shared" si="12"/>
        <v>4083056.5814958233</v>
      </c>
      <c r="AM153" s="62">
        <f t="shared" si="12"/>
        <v>2403790.8774704724</v>
      </c>
      <c r="AN153" s="62">
        <f t="shared" si="12"/>
        <v>575299.33837828005</v>
      </c>
      <c r="AO153" s="62">
        <f t="shared" si="12"/>
        <v>920368.86496249458</v>
      </c>
      <c r="AP153" s="62">
        <f t="shared" si="12"/>
        <v>378915.00983184727</v>
      </c>
      <c r="AQ153" s="62">
        <f t="shared" si="12"/>
        <v>1909068.9579413969</v>
      </c>
      <c r="AR153" s="62">
        <f t="shared" si="12"/>
        <v>746034.11154032475</v>
      </c>
      <c r="AS153" s="62">
        <f t="shared" si="12"/>
        <v>414751.32729504112</v>
      </c>
      <c r="AT153" s="62">
        <f t="shared" si="12"/>
        <v>225668.67052946292</v>
      </c>
      <c r="AU153" s="62">
        <f t="shared" si="12"/>
        <v>1394593.4955211491</v>
      </c>
      <c r="AV153" s="62">
        <f t="shared" si="12"/>
        <v>1004386.4777058373</v>
      </c>
      <c r="AW153" s="62">
        <f t="shared" si="12"/>
        <v>1630299.2318058899</v>
      </c>
      <c r="AX153" s="62">
        <f t="shared" si="12"/>
        <v>787017.4886860057</v>
      </c>
      <c r="AY153" s="62">
        <f t="shared" si="12"/>
        <v>1111980.8444819057</v>
      </c>
      <c r="AZ153" s="62">
        <f t="shared" si="12"/>
        <v>202443.56543135436</v>
      </c>
      <c r="BA153" s="62">
        <f t="shared" si="12"/>
        <v>205271.79881708982</v>
      </c>
      <c r="BB153" s="62">
        <f t="shared" si="12"/>
        <v>1100379.210123627</v>
      </c>
      <c r="BC153" s="62">
        <f t="shared" si="12"/>
        <v>476626.54329049727</v>
      </c>
      <c r="BD153" s="62">
        <f t="shared" si="12"/>
        <v>951467.94617512519</v>
      </c>
      <c r="BE153" s="62">
        <f t="shared" si="12"/>
        <v>102685.68045927401</v>
      </c>
      <c r="BF153" s="62">
        <f t="shared" si="12"/>
        <v>633794.20558344771</v>
      </c>
      <c r="BG153" s="62">
        <f t="shared" si="12"/>
        <v>1268111.0566527622</v>
      </c>
      <c r="BH153" s="62">
        <f t="shared" si="12"/>
        <v>5042412.3913595565</v>
      </c>
      <c r="BI153" s="62">
        <f t="shared" si="12"/>
        <v>263725.88200719864</v>
      </c>
      <c r="BJ153" s="62">
        <f t="shared" si="12"/>
        <v>3182919.4847659632</v>
      </c>
      <c r="BK153" s="62">
        <f t="shared" si="12"/>
        <v>124503.22134014062</v>
      </c>
      <c r="BL153" s="62">
        <f t="shared" si="12"/>
        <v>3252728.9948576586</v>
      </c>
      <c r="BM153" s="62">
        <f t="shared" si="12"/>
        <v>2344769.4597655092</v>
      </c>
      <c r="BN153" s="62">
        <f t="shared" si="12"/>
        <v>556912.19275167724</v>
      </c>
      <c r="BO153" s="62">
        <f t="shared" ref="BO153:BS153" si="13">SUM(BO5:BO152)</f>
        <v>420843.68878075125</v>
      </c>
      <c r="BP153" s="62">
        <f t="shared" si="13"/>
        <v>1153758.5200235457</v>
      </c>
      <c r="BQ153" s="62">
        <f t="shared" si="13"/>
        <v>469143.59614154883</v>
      </c>
      <c r="BR153" s="62">
        <f t="shared" si="13"/>
        <v>655082.57271587406</v>
      </c>
      <c r="BS153" s="62">
        <f t="shared" si="13"/>
        <v>0</v>
      </c>
      <c r="BT153" s="65">
        <f>SUM(C153:BS153)</f>
        <v>183384859.18375504</v>
      </c>
      <c r="BU153" s="62">
        <f t="shared" ref="BU153:CJ153" si="14">+SUM(BU5:BU152)</f>
        <v>122663888.32568417</v>
      </c>
      <c r="BV153" s="62">
        <f t="shared" si="14"/>
        <v>2403107.5073955804</v>
      </c>
      <c r="BW153" s="62">
        <f t="shared" si="14"/>
        <v>2455506.0613054205</v>
      </c>
      <c r="BX153" s="62">
        <f t="shared" si="14"/>
        <v>35068116.061143614</v>
      </c>
      <c r="BY153" s="62">
        <f t="shared" si="14"/>
        <v>19681050.003703374</v>
      </c>
      <c r="BZ153" s="62">
        <f t="shared" si="14"/>
        <v>16756211.703515897</v>
      </c>
      <c r="CA153" s="62">
        <f t="shared" si="14"/>
        <v>10548829.80621401</v>
      </c>
      <c r="CB153" s="62">
        <f t="shared" si="14"/>
        <v>5391561.9845876861</v>
      </c>
      <c r="CC153" s="62">
        <f t="shared" si="14"/>
        <v>4601314.4336894052</v>
      </c>
      <c r="CD153" s="62">
        <f t="shared" si="14"/>
        <v>11982630.036600849</v>
      </c>
      <c r="CE153" s="62">
        <f t="shared" si="14"/>
        <v>-139021.00400931286</v>
      </c>
      <c r="CF153" s="62">
        <f t="shared" si="14"/>
        <v>2741496.9502472542</v>
      </c>
      <c r="CG153" s="62">
        <f t="shared" si="14"/>
        <v>435112.86959105963</v>
      </c>
      <c r="CH153" s="62">
        <f t="shared" si="14"/>
        <v>-102234.65830165078</v>
      </c>
      <c r="CI153" s="62">
        <f t="shared" si="14"/>
        <v>68307540.210677803</v>
      </c>
      <c r="CJ153" s="62">
        <f t="shared" si="14"/>
        <v>486179969.47580016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234304.60079605662</v>
      </c>
      <c r="D154" s="64">
        <v>6056.7862851319378</v>
      </c>
      <c r="E154" s="64">
        <v>6196.5681739931697</v>
      </c>
      <c r="F154" s="64">
        <v>4417.5315389847892</v>
      </c>
      <c r="G154" s="64">
        <v>19465.951687612735</v>
      </c>
      <c r="H154" s="64">
        <v>12444.756723355556</v>
      </c>
      <c r="I154" s="64">
        <v>6583.4729480365313</v>
      </c>
      <c r="J154" s="64">
        <v>6872.3748965161903</v>
      </c>
      <c r="K154" s="64">
        <v>5105.9891622085506</v>
      </c>
      <c r="L154" s="64">
        <v>2869.9036293001927</v>
      </c>
      <c r="M154" s="64">
        <v>7065.9756985876984</v>
      </c>
      <c r="N154" s="64">
        <v>5790.4240265726603</v>
      </c>
      <c r="O154" s="64">
        <v>6690.00617104913</v>
      </c>
      <c r="P154" s="64">
        <v>12313.133184376129</v>
      </c>
      <c r="Q154" s="64">
        <v>1746.4868338609626</v>
      </c>
      <c r="R154" s="64">
        <v>12376.845575731448</v>
      </c>
      <c r="S154" s="64">
        <v>-1121.2786451120933</v>
      </c>
      <c r="T154" s="64">
        <v>282.8622904168904</v>
      </c>
      <c r="U154" s="64">
        <v>9008.3688362570265</v>
      </c>
      <c r="V154" s="64">
        <v>2650.9777174510409</v>
      </c>
      <c r="W154" s="64">
        <v>-3121.7937462247728</v>
      </c>
      <c r="X154" s="64">
        <v>4581.2872231125411</v>
      </c>
      <c r="Y154" s="64">
        <v>8583.3829362811794</v>
      </c>
      <c r="Z154" s="64">
        <v>28259.864254428707</v>
      </c>
      <c r="AA154" s="64">
        <v>2745.4212127062801</v>
      </c>
      <c r="AB154" s="64">
        <v>26786.720039959444</v>
      </c>
      <c r="AC154" s="64">
        <v>134595.36041587929</v>
      </c>
      <c r="AD154" s="64">
        <v>58067.290022787318</v>
      </c>
      <c r="AE154" s="64">
        <v>131678.4085975677</v>
      </c>
      <c r="AF154" s="64">
        <v>53966.917447331893</v>
      </c>
      <c r="AG154" s="64">
        <v>-3820.6156592044572</v>
      </c>
      <c r="AH154" s="64">
        <v>4704.5044114952198</v>
      </c>
      <c r="AI154" s="64">
        <v>191.14213153610297</v>
      </c>
      <c r="AJ154" s="64">
        <v>12750.84670002275</v>
      </c>
      <c r="AK154" s="64">
        <v>6505.7402329608194</v>
      </c>
      <c r="AL154" s="64">
        <v>22209.302725963636</v>
      </c>
      <c r="AM154" s="64">
        <v>5010.9348879196277</v>
      </c>
      <c r="AN154" s="64">
        <v>409.93483222624536</v>
      </c>
      <c r="AO154" s="64">
        <v>9848.8704915838844</v>
      </c>
      <c r="AP154" s="64">
        <v>3546.5774130887844</v>
      </c>
      <c r="AQ154" s="64">
        <v>68191.306852010646</v>
      </c>
      <c r="AR154" s="64">
        <v>19170.752555990151</v>
      </c>
      <c r="AS154" s="64">
        <v>8775.3999009443178</v>
      </c>
      <c r="AT154" s="64">
        <v>2558.54253368124</v>
      </c>
      <c r="AU154" s="64">
        <v>192976.60196915403</v>
      </c>
      <c r="AV154" s="64">
        <v>111833.12961430708</v>
      </c>
      <c r="AW154" s="64">
        <v>1287634.0832861029</v>
      </c>
      <c r="AX154" s="64">
        <v>6738.0347352290191</v>
      </c>
      <c r="AY154" s="64">
        <v>5250.1474203735897</v>
      </c>
      <c r="AZ154" s="64">
        <v>824.19551566491418</v>
      </c>
      <c r="BA154" s="64">
        <v>5718.103443010923</v>
      </c>
      <c r="BB154" s="64">
        <v>978.04218956792693</v>
      </c>
      <c r="BC154" s="64">
        <v>1735.4310597502395</v>
      </c>
      <c r="BD154" s="64">
        <v>6561.1896626857197</v>
      </c>
      <c r="BE154" s="64">
        <v>368.86470900988314</v>
      </c>
      <c r="BF154" s="64">
        <v>237.56207820141856</v>
      </c>
      <c r="BG154" s="64">
        <v>14257.243152211573</v>
      </c>
      <c r="BH154" s="64">
        <v>43621.496585460023</v>
      </c>
      <c r="BI154" s="64">
        <v>221.10881021559615</v>
      </c>
      <c r="BJ154" s="64">
        <v>157497.59174913168</v>
      </c>
      <c r="BK154" s="64">
        <v>3000.4962839541868</v>
      </c>
      <c r="BL154" s="64">
        <v>61136.185157261039</v>
      </c>
      <c r="BM154" s="64">
        <v>73531.395369173813</v>
      </c>
      <c r="BN154" s="64">
        <v>-37414.82065174036</v>
      </c>
      <c r="BO154" s="64">
        <v>-81008.494751139588</v>
      </c>
      <c r="BP154" s="64">
        <v>24437.490616465369</v>
      </c>
      <c r="BQ154" s="64">
        <v>4133.3392446872076</v>
      </c>
      <c r="BR154" s="64">
        <v>4832.2618068253669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1277766.5066119556</v>
      </c>
      <c r="D155" s="29">
        <v>282125.92726103426</v>
      </c>
      <c r="E155" s="29">
        <v>256477.80120470194</v>
      </c>
      <c r="F155" s="29">
        <v>217938.23350745431</v>
      </c>
      <c r="G155" s="29">
        <v>5724723.1148347091</v>
      </c>
      <c r="H155" s="29">
        <v>2061099.1323710498</v>
      </c>
      <c r="I155" s="29">
        <v>637533.35540031118</v>
      </c>
      <c r="J155" s="29">
        <v>676723.55495711835</v>
      </c>
      <c r="K155" s="29">
        <v>1144941.5480554313</v>
      </c>
      <c r="L155" s="29">
        <v>67634.91522897486</v>
      </c>
      <c r="M155" s="29">
        <v>1072962.8104760041</v>
      </c>
      <c r="N155" s="29">
        <v>390185.4315760376</v>
      </c>
      <c r="O155" s="29">
        <v>846256.76787052664</v>
      </c>
      <c r="P155" s="29">
        <v>1870648.7516903807</v>
      </c>
      <c r="Q155" s="29">
        <v>499307.51838159579</v>
      </c>
      <c r="R155" s="29">
        <v>1733284.5793891919</v>
      </c>
      <c r="S155" s="29">
        <v>1137140.3454330957</v>
      </c>
      <c r="T155" s="29">
        <v>961480.19814700773</v>
      </c>
      <c r="U155" s="29">
        <v>3655732.7137904363</v>
      </c>
      <c r="V155" s="29">
        <v>538127.79465243733</v>
      </c>
      <c r="W155" s="29">
        <v>1332191.9937615343</v>
      </c>
      <c r="X155" s="29">
        <v>1424241.0434448649</v>
      </c>
      <c r="Y155" s="29">
        <v>826865.74932426063</v>
      </c>
      <c r="Z155" s="29">
        <v>783873.35712941282</v>
      </c>
      <c r="AA155" s="29">
        <v>101521.04191213936</v>
      </c>
      <c r="AB155" s="29">
        <v>367564.79923973512</v>
      </c>
      <c r="AC155" s="29">
        <v>10612778.116930895</v>
      </c>
      <c r="AD155" s="29">
        <v>2299877.7528572883</v>
      </c>
      <c r="AE155" s="29">
        <v>8349088.6815668661</v>
      </c>
      <c r="AF155" s="29">
        <v>6807764.6384212859</v>
      </c>
      <c r="AG155" s="29">
        <v>3254958.1119739562</v>
      </c>
      <c r="AH155" s="29">
        <v>1711389.5395020263</v>
      </c>
      <c r="AI155" s="29">
        <v>649699.582136009</v>
      </c>
      <c r="AJ155" s="29">
        <v>860570.69724946038</v>
      </c>
      <c r="AK155" s="29">
        <v>1207933.0518076865</v>
      </c>
      <c r="AL155" s="29">
        <v>1774008.678357397</v>
      </c>
      <c r="AM155" s="29">
        <v>1428409.5105240212</v>
      </c>
      <c r="AN155" s="29">
        <v>371200.82973629283</v>
      </c>
      <c r="AO155" s="29">
        <v>834420.30186489271</v>
      </c>
      <c r="AP155" s="29">
        <v>410156.95076424116</v>
      </c>
      <c r="AQ155" s="29">
        <v>3050727.6318464647</v>
      </c>
      <c r="AR155" s="29">
        <v>1051421.6960072054</v>
      </c>
      <c r="AS155" s="29">
        <v>98919.325660887771</v>
      </c>
      <c r="AT155" s="29">
        <v>170059.81237810955</v>
      </c>
      <c r="AU155" s="29">
        <v>105884.53556317903</v>
      </c>
      <c r="AV155" s="29">
        <v>846607.92351474008</v>
      </c>
      <c r="AW155" s="29">
        <v>0</v>
      </c>
      <c r="AX155" s="29">
        <v>1148375.7292027639</v>
      </c>
      <c r="AY155" s="29">
        <v>1164381.3688407368</v>
      </c>
      <c r="AZ155" s="29">
        <v>172467.85063004366</v>
      </c>
      <c r="BA155" s="29">
        <v>541035.5044298562</v>
      </c>
      <c r="BB155" s="29">
        <v>219126.95565067019</v>
      </c>
      <c r="BC155" s="29">
        <v>192030.61808725621</v>
      </c>
      <c r="BD155" s="29">
        <v>97908.769378440862</v>
      </c>
      <c r="BE155" s="29">
        <v>280435.41407694865</v>
      </c>
      <c r="BF155" s="29">
        <v>369952.41732601664</v>
      </c>
      <c r="BG155" s="29">
        <v>785725.27525752422</v>
      </c>
      <c r="BH155" s="29">
        <v>11877259.970192634</v>
      </c>
      <c r="BI155" s="29">
        <v>310029.11716583476</v>
      </c>
      <c r="BJ155" s="29">
        <v>10825662.789035253</v>
      </c>
      <c r="BK155" s="29">
        <v>41531.303708190477</v>
      </c>
      <c r="BL155" s="29">
        <v>8393685.8237306159</v>
      </c>
      <c r="BM155" s="29">
        <v>7462942.2507327031</v>
      </c>
      <c r="BN155" s="29">
        <v>1089350.7039742407</v>
      </c>
      <c r="BO155" s="29">
        <v>368142.94485111715</v>
      </c>
      <c r="BP155" s="29">
        <v>997418.31565465999</v>
      </c>
      <c r="BQ155" s="29">
        <v>456083.78513486392</v>
      </c>
      <c r="BR155" s="29">
        <v>492422.53113768238</v>
      </c>
      <c r="BS155" s="29">
        <v>853363.45268744545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7552824.6548277298</v>
      </c>
      <c r="D156" s="29">
        <v>22401.904613196384</v>
      </c>
      <c r="E156" s="29">
        <v>628339.07038052753</v>
      </c>
      <c r="F156" s="29">
        <v>213325.53442129178</v>
      </c>
      <c r="G156" s="29">
        <v>3362140.2511109458</v>
      </c>
      <c r="H156" s="29">
        <v>705753.51372036873</v>
      </c>
      <c r="I156" s="29">
        <v>423632.39821294404</v>
      </c>
      <c r="J156" s="29">
        <v>231090.67046714167</v>
      </c>
      <c r="K156" s="29">
        <v>196435.76546955761</v>
      </c>
      <c r="L156" s="29">
        <v>283034.3984765216</v>
      </c>
      <c r="M156" s="29">
        <v>804079.35631719115</v>
      </c>
      <c r="N156" s="29">
        <v>279518.71011865005</v>
      </c>
      <c r="O156" s="29">
        <v>390692.219676223</v>
      </c>
      <c r="P156" s="29">
        <v>693116.86691105156</v>
      </c>
      <c r="Q156" s="29">
        <v>94027.942495356954</v>
      </c>
      <c r="R156" s="29">
        <v>605066.79762305203</v>
      </c>
      <c r="S156" s="29">
        <v>656970.14151877398</v>
      </c>
      <c r="T156" s="29">
        <v>396661.57127138705</v>
      </c>
      <c r="U156" s="29">
        <v>1224604.7370205324</v>
      </c>
      <c r="V156" s="29">
        <v>216081.8582122121</v>
      </c>
      <c r="W156" s="29">
        <v>250460.95438483986</v>
      </c>
      <c r="X156" s="29">
        <v>714266.8506005602</v>
      </c>
      <c r="Y156" s="29">
        <v>140752.07669400156</v>
      </c>
      <c r="Z156" s="29">
        <v>2344557.4997363095</v>
      </c>
      <c r="AA156" s="29">
        <v>248678.25115406784</v>
      </c>
      <c r="AB156" s="29">
        <v>264078.64638222125</v>
      </c>
      <c r="AC156" s="29">
        <v>3820646.4802906048</v>
      </c>
      <c r="AD156" s="29">
        <v>2079261.738100535</v>
      </c>
      <c r="AE156" s="29">
        <v>8034730.784748042</v>
      </c>
      <c r="AF156" s="29">
        <v>5701333.7962558679</v>
      </c>
      <c r="AG156" s="29">
        <v>1838771.4964596862</v>
      </c>
      <c r="AH156" s="29">
        <v>1023140.7384070104</v>
      </c>
      <c r="AI156" s="29">
        <v>627928.8284898008</v>
      </c>
      <c r="AJ156" s="29">
        <v>181962.88155195478</v>
      </c>
      <c r="AK156" s="29">
        <v>148888.90790883009</v>
      </c>
      <c r="AL156" s="29">
        <v>1027060.6509153396</v>
      </c>
      <c r="AM156" s="29">
        <v>501506.82634354528</v>
      </c>
      <c r="AN156" s="29">
        <v>159266.6483466097</v>
      </c>
      <c r="AO156" s="29">
        <v>851013.64189645834</v>
      </c>
      <c r="AP156" s="29">
        <v>258530.6949926666</v>
      </c>
      <c r="AQ156" s="29">
        <v>4733568.5787183624</v>
      </c>
      <c r="AR156" s="29">
        <v>734391.57446118002</v>
      </c>
      <c r="AS156" s="29">
        <v>376304.45132757106</v>
      </c>
      <c r="AT156" s="29">
        <v>11317.276750196324</v>
      </c>
      <c r="AU156" s="29">
        <v>2676726.8202290372</v>
      </c>
      <c r="AV156" s="29">
        <v>4236891.0980824474</v>
      </c>
      <c r="AW156" s="29">
        <v>6845854.6599980379</v>
      </c>
      <c r="AX156" s="29">
        <v>920422.92574118148</v>
      </c>
      <c r="AY156" s="29">
        <v>607680.76228927355</v>
      </c>
      <c r="AZ156" s="29">
        <v>136115.60302250198</v>
      </c>
      <c r="BA156" s="29">
        <v>278574.04227063304</v>
      </c>
      <c r="BB156" s="29">
        <v>220301.79561655471</v>
      </c>
      <c r="BC156" s="29">
        <v>172024.79026953698</v>
      </c>
      <c r="BD156" s="29">
        <v>314923.77469996823</v>
      </c>
      <c r="BE156" s="29">
        <v>-60198.44898759952</v>
      </c>
      <c r="BF156" s="29">
        <v>-37427.867230165808</v>
      </c>
      <c r="BG156" s="29">
        <v>228578.95753954712</v>
      </c>
      <c r="BH156" s="29">
        <v>2684807.4073422644</v>
      </c>
      <c r="BI156" s="29">
        <v>30411.658420230029</v>
      </c>
      <c r="BJ156" s="29">
        <v>1122119.7808039773</v>
      </c>
      <c r="BK156" s="29">
        <v>213421.22841893675</v>
      </c>
      <c r="BL156" s="29">
        <v>2179624.0048247147</v>
      </c>
      <c r="BM156" s="29">
        <v>914952.64774346747</v>
      </c>
      <c r="BN156" s="29">
        <v>986949.67567291216</v>
      </c>
      <c r="BO156" s="29">
        <v>215682.88625187837</v>
      </c>
      <c r="BP156" s="29">
        <v>500737.32575708826</v>
      </c>
      <c r="BQ156" s="29">
        <v>-64867.517294860561</v>
      </c>
      <c r="BR156" s="29">
        <v>619651.1229145081</v>
      </c>
      <c r="BS156" s="29">
        <v>-0.45268744544591755</v>
      </c>
      <c r="BT156" s="66">
        <f>SUM(C156:BS156)</f>
        <v>80996177.319489539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22093840.17748791</v>
      </c>
      <c r="D157" s="7">
        <f t="shared" ref="D157:BO157" si="15">+SUM(D153:D156)</f>
        <v>767276.31395743135</v>
      </c>
      <c r="E157" s="7">
        <f t="shared" si="15"/>
        <v>1741464.0756201393</v>
      </c>
      <c r="F157" s="7">
        <f t="shared" si="15"/>
        <v>807038.39324733883</v>
      </c>
      <c r="G157" s="7">
        <f t="shared" si="15"/>
        <v>40009795.128232807</v>
      </c>
      <c r="H157" s="7">
        <f t="shared" si="15"/>
        <v>6768873.1355377119</v>
      </c>
      <c r="I157" s="7">
        <f t="shared" si="15"/>
        <v>2821982.1329646502</v>
      </c>
      <c r="J157" s="7">
        <f t="shared" si="15"/>
        <v>2588811.1233287114</v>
      </c>
      <c r="K157" s="7">
        <f t="shared" si="15"/>
        <v>2553695.0145179089</v>
      </c>
      <c r="L157" s="7">
        <f t="shared" si="15"/>
        <v>4735108.5580462003</v>
      </c>
      <c r="M157" s="7">
        <f t="shared" si="15"/>
        <v>5032334.8025646564</v>
      </c>
      <c r="N157" s="7">
        <f t="shared" si="15"/>
        <v>1361644.5928195699</v>
      </c>
      <c r="O157" s="7">
        <f t="shared" si="15"/>
        <v>2984372.38401287</v>
      </c>
      <c r="P157" s="7">
        <f t="shared" si="15"/>
        <v>5653667.8133830205</v>
      </c>
      <c r="Q157" s="7">
        <f t="shared" si="15"/>
        <v>1955704.160719981</v>
      </c>
      <c r="R157" s="7">
        <f t="shared" si="15"/>
        <v>5418034.9193609217</v>
      </c>
      <c r="S157" s="7">
        <f t="shared" si="15"/>
        <v>3408861.2295149886</v>
      </c>
      <c r="T157" s="7">
        <f t="shared" si="15"/>
        <v>2865322.63011357</v>
      </c>
      <c r="U157" s="7">
        <f t="shared" si="15"/>
        <v>10203192.341362499</v>
      </c>
      <c r="V157" s="7">
        <f t="shared" si="15"/>
        <v>1779866.1120467905</v>
      </c>
      <c r="W157" s="7">
        <f t="shared" si="15"/>
        <v>3928017.4563636798</v>
      </c>
      <c r="X157" s="7">
        <f t="shared" si="15"/>
        <v>4938387.6932626329</v>
      </c>
      <c r="Y157" s="7">
        <f t="shared" si="15"/>
        <v>1763508.4635473411</v>
      </c>
      <c r="Z157" s="7">
        <f t="shared" si="15"/>
        <v>5908057.5223722262</v>
      </c>
      <c r="AA157" s="7">
        <f t="shared" si="15"/>
        <v>638126.93537873367</v>
      </c>
      <c r="AB157" s="7">
        <f t="shared" si="15"/>
        <v>1121508.4884295966</v>
      </c>
      <c r="AC157" s="7">
        <f t="shared" si="15"/>
        <v>36464448.938978888</v>
      </c>
      <c r="AD157" s="7">
        <f t="shared" si="15"/>
        <v>7628080.1047485871</v>
      </c>
      <c r="AE157" s="7">
        <f t="shared" si="15"/>
        <v>28172815.026423581</v>
      </c>
      <c r="AF157" s="7">
        <f t="shared" si="15"/>
        <v>16495876.07886089</v>
      </c>
      <c r="AG157" s="7">
        <f t="shared" si="15"/>
        <v>10137583.426344732</v>
      </c>
      <c r="AH157" s="7">
        <f t="shared" si="15"/>
        <v>7104925.8320680195</v>
      </c>
      <c r="AI157" s="7">
        <f t="shared" si="15"/>
        <v>2481115.3059390904</v>
      </c>
      <c r="AJ157" s="7">
        <f t="shared" si="15"/>
        <v>2238525.1349516492</v>
      </c>
      <c r="AK157" s="7">
        <f t="shared" si="15"/>
        <v>1689450.1144340504</v>
      </c>
      <c r="AL157" s="7">
        <f t="shared" si="15"/>
        <v>6906335.2134945234</v>
      </c>
      <c r="AM157" s="7">
        <f t="shared" si="15"/>
        <v>4338718.1492259586</v>
      </c>
      <c r="AN157" s="7">
        <f t="shared" si="15"/>
        <v>1106176.7512934089</v>
      </c>
      <c r="AO157" s="7">
        <f t="shared" si="15"/>
        <v>2615651.6792154294</v>
      </c>
      <c r="AP157" s="7">
        <f t="shared" si="15"/>
        <v>1051149.2330018438</v>
      </c>
      <c r="AQ157" s="7">
        <f t="shared" si="15"/>
        <v>9761556.4753582347</v>
      </c>
      <c r="AR157" s="7">
        <f t="shared" si="15"/>
        <v>2551018.1345647005</v>
      </c>
      <c r="AS157" s="7">
        <f t="shared" si="15"/>
        <v>898750.5041844442</v>
      </c>
      <c r="AT157" s="7">
        <f t="shared" si="15"/>
        <v>409604.30219145003</v>
      </c>
      <c r="AU157" s="7">
        <f t="shared" si="15"/>
        <v>4370181.4532825192</v>
      </c>
      <c r="AV157" s="7">
        <f t="shared" si="15"/>
        <v>6199718.6289173318</v>
      </c>
      <c r="AW157" s="7">
        <f t="shared" si="15"/>
        <v>9763787.9750900306</v>
      </c>
      <c r="AX157" s="7">
        <f t="shared" si="15"/>
        <v>2862554.1783651803</v>
      </c>
      <c r="AY157" s="7">
        <f t="shared" si="15"/>
        <v>2889293.1230322896</v>
      </c>
      <c r="AZ157" s="7">
        <f t="shared" si="15"/>
        <v>511851.2145995649</v>
      </c>
      <c r="BA157" s="7">
        <f t="shared" si="15"/>
        <v>1030599.4489605899</v>
      </c>
      <c r="BB157" s="7">
        <f t="shared" si="15"/>
        <v>1540786.0035804198</v>
      </c>
      <c r="BC157" s="7">
        <f t="shared" si="15"/>
        <v>842417.38270704076</v>
      </c>
      <c r="BD157" s="7">
        <f t="shared" si="15"/>
        <v>1370861.67991622</v>
      </c>
      <c r="BE157" s="7">
        <f t="shared" si="15"/>
        <v>323291.510257633</v>
      </c>
      <c r="BF157" s="7">
        <f t="shared" si="15"/>
        <v>966556.3177575001</v>
      </c>
      <c r="BG157" s="7">
        <f t="shared" si="15"/>
        <v>2296672.5326020452</v>
      </c>
      <c r="BH157" s="7">
        <f t="shared" si="15"/>
        <v>19648101.265479915</v>
      </c>
      <c r="BI157" s="7">
        <f t="shared" si="15"/>
        <v>604387.76640347904</v>
      </c>
      <c r="BJ157" s="7">
        <f t="shared" si="15"/>
        <v>15288199.646354325</v>
      </c>
      <c r="BK157" s="7">
        <f t="shared" si="15"/>
        <v>382456.24975122203</v>
      </c>
      <c r="BL157" s="7">
        <f t="shared" si="15"/>
        <v>13887175.00857025</v>
      </c>
      <c r="BM157" s="7">
        <f t="shared" si="15"/>
        <v>10796195.753610853</v>
      </c>
      <c r="BN157" s="7">
        <f t="shared" si="15"/>
        <v>2595797.7517470899</v>
      </c>
      <c r="BO157" s="7">
        <f t="shared" si="15"/>
        <v>923661.02513260709</v>
      </c>
      <c r="BP157" s="7">
        <f t="shared" ref="BP157:BS157" si="16">+SUM(BP153:BP156)</f>
        <v>2676351.6520517594</v>
      </c>
      <c r="BQ157" s="7">
        <f t="shared" si="16"/>
        <v>864493.20322623942</v>
      </c>
      <c r="BR157" s="7">
        <f t="shared" si="16"/>
        <v>1771988.48857489</v>
      </c>
      <c r="BS157" s="7">
        <f t="shared" si="16"/>
        <v>853363</v>
      </c>
      <c r="BT157" s="7">
        <f>SUM(C157:BS157)</f>
        <v>391161014.26344424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804675.31019022746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14.159631628104284</v>
      </c>
      <c r="O5" s="29">
        <v>0</v>
      </c>
      <c r="P5" s="29">
        <v>0</v>
      </c>
      <c r="Q5" s="29">
        <v>0</v>
      </c>
      <c r="R5" s="29">
        <v>2.0916101542843588</v>
      </c>
      <c r="S5" s="29">
        <v>55.303121151538178</v>
      </c>
      <c r="T5" s="29">
        <v>0</v>
      </c>
      <c r="U5" s="29">
        <v>0</v>
      </c>
      <c r="V5" s="29">
        <v>0</v>
      </c>
      <c r="W5" s="29">
        <v>0</v>
      </c>
      <c r="X5" s="29">
        <v>4182.644157882256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578.07248280450369</v>
      </c>
      <c r="AE5" s="29">
        <v>82339.636154012114</v>
      </c>
      <c r="AF5" s="29">
        <v>218736.38139957938</v>
      </c>
      <c r="AG5" s="29">
        <v>172525.01756047926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10993.911550233293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93.71838353999982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59817.167242638199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191845.72522939582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283.31531098180164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460.40022073513535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7600.9587829220782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524.92379162826649</v>
      </c>
      <c r="Y8" s="29">
        <v>3.6789435982330851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29629.336475206721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9101859.0674461704</v>
      </c>
      <c r="D9" s="29">
        <v>490765.07751541364</v>
      </c>
      <c r="E9" s="29">
        <v>728380.10920079984</v>
      </c>
      <c r="F9" s="29">
        <v>637241.10935476713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3.8316768108150985</v>
      </c>
      <c r="O9" s="29">
        <v>0</v>
      </c>
      <c r="P9" s="29">
        <v>0</v>
      </c>
      <c r="Q9" s="29">
        <v>0</v>
      </c>
      <c r="R9" s="29">
        <v>9.03079214061977</v>
      </c>
      <c r="S9" s="29">
        <v>7289.8412337559848</v>
      </c>
      <c r="T9" s="29">
        <v>298.70213007566866</v>
      </c>
      <c r="U9" s="29">
        <v>0</v>
      </c>
      <c r="V9" s="29">
        <v>0</v>
      </c>
      <c r="W9" s="29">
        <v>0</v>
      </c>
      <c r="X9" s="29">
        <v>11896.869991739946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149051.95057147942</v>
      </c>
      <c r="AG9" s="29">
        <v>112.81650987646933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42.833936084324037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1837972.0432072016</v>
      </c>
      <c r="H10" s="29">
        <v>131247.48585498022</v>
      </c>
      <c r="I10" s="29">
        <v>0</v>
      </c>
      <c r="J10" s="29">
        <v>0</v>
      </c>
      <c r="K10" s="29">
        <v>824.67275778705425</v>
      </c>
      <c r="L10" s="29">
        <v>0</v>
      </c>
      <c r="M10" s="29">
        <v>0</v>
      </c>
      <c r="N10" s="29">
        <v>332000.11279918789</v>
      </c>
      <c r="O10" s="29">
        <v>180311.35307562599</v>
      </c>
      <c r="P10" s="29">
        <v>0</v>
      </c>
      <c r="Q10" s="29">
        <v>224.89564398074049</v>
      </c>
      <c r="R10" s="29">
        <v>210.28681220162389</v>
      </c>
      <c r="S10" s="29">
        <v>7215.743452127268</v>
      </c>
      <c r="T10" s="29">
        <v>329.10022179336232</v>
      </c>
      <c r="U10" s="29">
        <v>0</v>
      </c>
      <c r="V10" s="29">
        <v>0</v>
      </c>
      <c r="W10" s="29">
        <v>0</v>
      </c>
      <c r="X10" s="29">
        <v>6020.6085454841814</v>
      </c>
      <c r="Y10" s="29">
        <v>0</v>
      </c>
      <c r="Z10" s="29">
        <v>0</v>
      </c>
      <c r="AA10" s="29">
        <v>42.459551661110716</v>
      </c>
      <c r="AB10" s="29">
        <v>0</v>
      </c>
      <c r="AC10" s="29">
        <v>0</v>
      </c>
      <c r="AD10" s="29">
        <v>0</v>
      </c>
      <c r="AE10" s="29">
        <v>27465.049631815938</v>
      </c>
      <c r="AF10" s="29">
        <v>1266.983180583994</v>
      </c>
      <c r="AG10" s="29">
        <v>750.18482324043168</v>
      </c>
      <c r="AH10" s="29">
        <v>0</v>
      </c>
      <c r="AI10" s="29">
        <v>0</v>
      </c>
      <c r="AJ10" s="29">
        <v>11957.555341596284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855.0002344633516</v>
      </c>
      <c r="AR10" s="29">
        <v>25897.100270320298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6.2565852279768617</v>
      </c>
      <c r="I11" s="29">
        <v>0</v>
      </c>
      <c r="J11" s="29">
        <v>0</v>
      </c>
      <c r="K11" s="29">
        <v>84061.658515841991</v>
      </c>
      <c r="L11" s="29">
        <v>0</v>
      </c>
      <c r="M11" s="29">
        <v>0</v>
      </c>
      <c r="N11" s="29">
        <v>67767.974722050887</v>
      </c>
      <c r="O11" s="29">
        <v>56.702938788812787</v>
      </c>
      <c r="P11" s="29">
        <v>0</v>
      </c>
      <c r="Q11" s="29">
        <v>34524.40263582718</v>
      </c>
      <c r="R11" s="29">
        <v>15021.39222834473</v>
      </c>
      <c r="S11" s="29">
        <v>1121.100346191259</v>
      </c>
      <c r="T11" s="29">
        <v>0</v>
      </c>
      <c r="U11" s="29">
        <v>0</v>
      </c>
      <c r="V11" s="29">
        <v>0</v>
      </c>
      <c r="W11" s="29">
        <v>0</v>
      </c>
      <c r="X11" s="29">
        <v>1926.6925401132214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5781.5574838278426</v>
      </c>
      <c r="AE11" s="29">
        <v>0</v>
      </c>
      <c r="AF11" s="29">
        <v>305.74443980591332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173.67845216980984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1.204869933565283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16.345305032958951</v>
      </c>
      <c r="O12" s="29">
        <v>1.3027726788044698</v>
      </c>
      <c r="P12" s="29">
        <v>0</v>
      </c>
      <c r="Q12" s="29">
        <v>850.22973653657925</v>
      </c>
      <c r="R12" s="29">
        <v>136.57274014946398</v>
      </c>
      <c r="S12" s="29">
        <v>35841.345344192094</v>
      </c>
      <c r="T12" s="29">
        <v>0</v>
      </c>
      <c r="U12" s="29">
        <v>0</v>
      </c>
      <c r="V12" s="29">
        <v>0</v>
      </c>
      <c r="W12" s="29">
        <v>0</v>
      </c>
      <c r="X12" s="29">
        <v>2489.7212535279559</v>
      </c>
      <c r="Y12" s="29">
        <v>0</v>
      </c>
      <c r="Z12" s="29">
        <v>0</v>
      </c>
      <c r="AA12" s="29">
        <v>386.31545743254424</v>
      </c>
      <c r="AB12" s="29">
        <v>0</v>
      </c>
      <c r="AC12" s="29">
        <v>0</v>
      </c>
      <c r="AD12" s="29">
        <v>0</v>
      </c>
      <c r="AE12" s="29">
        <v>11131.293805298579</v>
      </c>
      <c r="AF12" s="29">
        <v>0</v>
      </c>
      <c r="AG12" s="29">
        <v>1647.3449658141649</v>
      </c>
      <c r="AH12" s="29">
        <v>0</v>
      </c>
      <c r="AI12" s="29">
        <v>0</v>
      </c>
      <c r="AJ12" s="29">
        <v>15585.806214545859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61798.844369384227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3.6936291718585417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3.0311426987375816</v>
      </c>
      <c r="O13" s="29">
        <v>11.647551021286555</v>
      </c>
      <c r="P13" s="29">
        <v>0</v>
      </c>
      <c r="Q13" s="29">
        <v>0</v>
      </c>
      <c r="R13" s="29">
        <v>11.63888241821329</v>
      </c>
      <c r="S13" s="29">
        <v>286.26644028034428</v>
      </c>
      <c r="T13" s="29">
        <v>0</v>
      </c>
      <c r="U13" s="29">
        <v>0</v>
      </c>
      <c r="V13" s="29">
        <v>0</v>
      </c>
      <c r="W13" s="29">
        <v>0</v>
      </c>
      <c r="X13" s="29">
        <v>2858.8991490051567</v>
      </c>
      <c r="Y13" s="29">
        <v>0</v>
      </c>
      <c r="Z13" s="29">
        <v>0</v>
      </c>
      <c r="AA13" s="29">
        <v>25994.824798743535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9.2949604367735272</v>
      </c>
      <c r="AH13" s="29">
        <v>0</v>
      </c>
      <c r="AI13" s="29">
        <v>0</v>
      </c>
      <c r="AJ13" s="29">
        <v>105095.86046922841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41.219620338951252</v>
      </c>
      <c r="AR13" s="29">
        <v>60.945450491851197</v>
      </c>
      <c r="AS13" s="29">
        <v>0</v>
      </c>
      <c r="AT13" s="29">
        <v>2202.1773124633805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807949.21040062839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411718.06351299206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4483.4016190136072</v>
      </c>
      <c r="D15" s="29">
        <v>1052.0728439489853</v>
      </c>
      <c r="E15" s="29">
        <v>0</v>
      </c>
      <c r="F15" s="29">
        <v>0</v>
      </c>
      <c r="G15" s="29">
        <v>4845.47569078386</v>
      </c>
      <c r="H15" s="29">
        <v>0</v>
      </c>
      <c r="I15" s="29">
        <v>0</v>
      </c>
      <c r="J15" s="29">
        <v>0</v>
      </c>
      <c r="K15" s="29">
        <v>7754.1009250575453</v>
      </c>
      <c r="L15" s="29">
        <v>0</v>
      </c>
      <c r="M15" s="29">
        <v>0</v>
      </c>
      <c r="N15" s="29">
        <v>1410.6596463880087</v>
      </c>
      <c r="O15" s="29">
        <v>6325.3474770618377</v>
      </c>
      <c r="P15" s="29">
        <v>4.8112500645649314</v>
      </c>
      <c r="Q15" s="29">
        <v>23.961242195403265</v>
      </c>
      <c r="R15" s="29">
        <v>119.19106009360553</v>
      </c>
      <c r="S15" s="29">
        <v>192542.58916783636</v>
      </c>
      <c r="T15" s="29">
        <v>460.52296326550334</v>
      </c>
      <c r="U15" s="29">
        <v>0</v>
      </c>
      <c r="V15" s="29">
        <v>0</v>
      </c>
      <c r="W15" s="29">
        <v>0</v>
      </c>
      <c r="X15" s="29">
        <v>11012.140400529763</v>
      </c>
      <c r="Y15" s="29">
        <v>0</v>
      </c>
      <c r="Z15" s="29">
        <v>0</v>
      </c>
      <c r="AA15" s="29">
        <v>43.48284173851161</v>
      </c>
      <c r="AB15" s="29">
        <v>0</v>
      </c>
      <c r="AC15" s="29">
        <v>0</v>
      </c>
      <c r="AD15" s="29">
        <v>0</v>
      </c>
      <c r="AE15" s="29">
        <v>21243.443681973025</v>
      </c>
      <c r="AF15" s="29">
        <v>70008.470374111799</v>
      </c>
      <c r="AG15" s="29">
        <v>0</v>
      </c>
      <c r="AH15" s="29">
        <v>0</v>
      </c>
      <c r="AI15" s="29">
        <v>0</v>
      </c>
      <c r="AJ15" s="29">
        <v>1121.8716647629212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156320.08337942156</v>
      </c>
      <c r="AR15" s="29">
        <v>66.127166110900433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3933.1752031575375</v>
      </c>
      <c r="D16" s="29">
        <v>0</v>
      </c>
      <c r="E16" s="29">
        <v>91.177486231513384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769.46760080318018</v>
      </c>
      <c r="T16" s="29">
        <v>83579.06471767943</v>
      </c>
      <c r="U16" s="29">
        <v>0</v>
      </c>
      <c r="V16" s="29">
        <v>0</v>
      </c>
      <c r="W16" s="29">
        <v>0</v>
      </c>
      <c r="X16" s="29">
        <v>1816.6257296668393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14054.883317502203</v>
      </c>
      <c r="AG16" s="29">
        <v>0</v>
      </c>
      <c r="AH16" s="29">
        <v>0</v>
      </c>
      <c r="AI16" s="29">
        <v>0</v>
      </c>
      <c r="AJ16" s="29">
        <v>3.6872608734884125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3495.7852471895649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752.73709165806167</v>
      </c>
      <c r="H17" s="29">
        <v>1344.9809717270139</v>
      </c>
      <c r="I17" s="29">
        <v>0</v>
      </c>
      <c r="J17" s="29">
        <v>0</v>
      </c>
      <c r="K17" s="29">
        <v>2461.5435632693489</v>
      </c>
      <c r="L17" s="29">
        <v>0</v>
      </c>
      <c r="M17" s="29">
        <v>0</v>
      </c>
      <c r="N17" s="29">
        <v>17774.704974467095</v>
      </c>
      <c r="O17" s="29">
        <v>2892.1631777417956</v>
      </c>
      <c r="P17" s="29">
        <v>70.867797733854204</v>
      </c>
      <c r="Q17" s="29">
        <v>14426.881225824423</v>
      </c>
      <c r="R17" s="29">
        <v>33127.299611965114</v>
      </c>
      <c r="S17" s="29">
        <v>24731.606281971959</v>
      </c>
      <c r="T17" s="29">
        <v>75.543623890971219</v>
      </c>
      <c r="U17" s="29">
        <v>0</v>
      </c>
      <c r="V17" s="29">
        <v>0</v>
      </c>
      <c r="W17" s="29">
        <v>34.904666959421661</v>
      </c>
      <c r="X17" s="29">
        <v>4296.2307933987749</v>
      </c>
      <c r="Y17" s="29">
        <v>0</v>
      </c>
      <c r="Z17" s="29">
        <v>0</v>
      </c>
      <c r="AA17" s="29">
        <v>211.87983289419947</v>
      </c>
      <c r="AB17" s="29">
        <v>0</v>
      </c>
      <c r="AC17" s="29">
        <v>0</v>
      </c>
      <c r="AD17" s="29">
        <v>22.426639359944822</v>
      </c>
      <c r="AE17" s="29">
        <v>2235.8469221645801</v>
      </c>
      <c r="AF17" s="29">
        <v>431.98868414616965</v>
      </c>
      <c r="AG17" s="29">
        <v>7.9985268041365378</v>
      </c>
      <c r="AH17" s="29">
        <v>0</v>
      </c>
      <c r="AI17" s="29">
        <v>0</v>
      </c>
      <c r="AJ17" s="29">
        <v>4071.4015951511592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3400.8974189799778</v>
      </c>
      <c r="AR17" s="29">
        <v>39.401779080642626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13511.703428685854</v>
      </c>
      <c r="L18" s="29">
        <v>0</v>
      </c>
      <c r="M18" s="29">
        <v>0</v>
      </c>
      <c r="N18" s="29">
        <v>259882.72377104757</v>
      </c>
      <c r="O18" s="29">
        <v>14.021939365116292</v>
      </c>
      <c r="P18" s="29">
        <v>0</v>
      </c>
      <c r="Q18" s="29">
        <v>48539.074591060606</v>
      </c>
      <c r="R18" s="29">
        <v>572.29693054774214</v>
      </c>
      <c r="S18" s="29">
        <v>366.37880769038958</v>
      </c>
      <c r="T18" s="29">
        <v>0</v>
      </c>
      <c r="U18" s="29">
        <v>0</v>
      </c>
      <c r="V18" s="29">
        <v>0</v>
      </c>
      <c r="W18" s="29">
        <v>0</v>
      </c>
      <c r="X18" s="29">
        <v>5165.3214762719035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188.89273434837548</v>
      </c>
      <c r="AF18" s="29">
        <v>13032.408033299418</v>
      </c>
      <c r="AG18" s="29">
        <v>0</v>
      </c>
      <c r="AH18" s="29">
        <v>0</v>
      </c>
      <c r="AI18" s="29">
        <v>0</v>
      </c>
      <c r="AJ18" s="29">
        <v>126.27042001139407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104.86123843941871</v>
      </c>
      <c r="AR18" s="29">
        <v>221.19236538058593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1.2843541025931533</v>
      </c>
      <c r="L19" s="29">
        <v>0</v>
      </c>
      <c r="M19" s="29">
        <v>0</v>
      </c>
      <c r="N19" s="29">
        <v>3080.1305255264624</v>
      </c>
      <c r="O19" s="29">
        <v>12.729165813425233</v>
      </c>
      <c r="P19" s="29">
        <v>840.05425915770661</v>
      </c>
      <c r="Q19" s="29">
        <v>173.21114877583804</v>
      </c>
      <c r="R19" s="29">
        <v>446.47155990441826</v>
      </c>
      <c r="S19" s="29">
        <v>7439.9490852638628</v>
      </c>
      <c r="T19" s="29">
        <v>0</v>
      </c>
      <c r="U19" s="29">
        <v>0</v>
      </c>
      <c r="V19" s="29">
        <v>0</v>
      </c>
      <c r="W19" s="29">
        <v>0</v>
      </c>
      <c r="X19" s="29">
        <v>967.1909548133159</v>
      </c>
      <c r="Y19" s="29">
        <v>0</v>
      </c>
      <c r="Z19" s="29">
        <v>0</v>
      </c>
      <c r="AA19" s="29">
        <v>40.489042977858723</v>
      </c>
      <c r="AB19" s="29">
        <v>0</v>
      </c>
      <c r="AC19" s="29">
        <v>0</v>
      </c>
      <c r="AD19" s="29">
        <v>17.665893633187917</v>
      </c>
      <c r="AE19" s="29">
        <v>357.80666971453604</v>
      </c>
      <c r="AF19" s="29">
        <v>0</v>
      </c>
      <c r="AG19" s="29">
        <v>0</v>
      </c>
      <c r="AH19" s="29">
        <v>0</v>
      </c>
      <c r="AI19" s="29">
        <v>0</v>
      </c>
      <c r="AJ19" s="29">
        <v>163.0058542474784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-11617.316606931812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185.35980306876439</v>
      </c>
      <c r="H20" s="29">
        <v>0</v>
      </c>
      <c r="I20" s="29">
        <v>0</v>
      </c>
      <c r="J20" s="29">
        <v>0</v>
      </c>
      <c r="K20" s="29">
        <v>733.22344708311414</v>
      </c>
      <c r="L20" s="29">
        <v>0</v>
      </c>
      <c r="M20" s="29">
        <v>0</v>
      </c>
      <c r="N20" s="29">
        <v>16584.928297096616</v>
      </c>
      <c r="O20" s="29">
        <v>2453.9127010059824</v>
      </c>
      <c r="P20" s="29">
        <v>5828.1775933501176</v>
      </c>
      <c r="Q20" s="29">
        <v>29263.554026931262</v>
      </c>
      <c r="R20" s="29">
        <v>31926.177061517585</v>
      </c>
      <c r="S20" s="29">
        <v>51568.220571705904</v>
      </c>
      <c r="T20" s="29">
        <v>64.777708644153265</v>
      </c>
      <c r="U20" s="29">
        <v>0</v>
      </c>
      <c r="V20" s="29">
        <v>0</v>
      </c>
      <c r="W20" s="29">
        <v>0</v>
      </c>
      <c r="X20" s="29">
        <v>10296.382169101813</v>
      </c>
      <c r="Y20" s="29">
        <v>0</v>
      </c>
      <c r="Z20" s="29">
        <v>0</v>
      </c>
      <c r="AA20" s="29">
        <v>2302.802687674915</v>
      </c>
      <c r="AB20" s="29">
        <v>0</v>
      </c>
      <c r="AC20" s="29">
        <v>0</v>
      </c>
      <c r="AD20" s="29">
        <v>659.13006107489559</v>
      </c>
      <c r="AE20" s="29">
        <v>6435.0349228325176</v>
      </c>
      <c r="AF20" s="29">
        <v>0</v>
      </c>
      <c r="AG20" s="29">
        <v>5.2507795892503504</v>
      </c>
      <c r="AH20" s="29">
        <v>0</v>
      </c>
      <c r="AI20" s="29">
        <v>0</v>
      </c>
      <c r="AJ20" s="29">
        <v>452.73868413911646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92.170234771620926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1923.7731840177667</v>
      </c>
      <c r="I21" s="29">
        <v>0</v>
      </c>
      <c r="J21" s="29">
        <v>0</v>
      </c>
      <c r="K21" s="29">
        <v>233.21971486314146</v>
      </c>
      <c r="L21" s="29">
        <v>0</v>
      </c>
      <c r="M21" s="29">
        <v>0</v>
      </c>
      <c r="N21" s="29">
        <v>2855.811180442503</v>
      </c>
      <c r="O21" s="29">
        <v>184.54968094741025</v>
      </c>
      <c r="P21" s="29">
        <v>2.5959897188707215</v>
      </c>
      <c r="Q21" s="29">
        <v>61.767888942153874</v>
      </c>
      <c r="R21" s="29">
        <v>13372.735104960968</v>
      </c>
      <c r="S21" s="29">
        <v>570.54275797318405</v>
      </c>
      <c r="T21" s="29">
        <v>3661.3670371340595</v>
      </c>
      <c r="U21" s="29">
        <v>0</v>
      </c>
      <c r="V21" s="29">
        <v>0</v>
      </c>
      <c r="W21" s="29">
        <v>0</v>
      </c>
      <c r="X21" s="29">
        <v>2644.3659316748758</v>
      </c>
      <c r="Y21" s="29">
        <v>0</v>
      </c>
      <c r="Z21" s="29">
        <v>0</v>
      </c>
      <c r="AA21" s="29">
        <v>43735.915228078215</v>
      </c>
      <c r="AB21" s="29">
        <v>0</v>
      </c>
      <c r="AC21" s="29">
        <v>0</v>
      </c>
      <c r="AD21" s="29">
        <v>5332.8899681769826</v>
      </c>
      <c r="AE21" s="29">
        <v>107.73327802307402</v>
      </c>
      <c r="AF21" s="29">
        <v>0</v>
      </c>
      <c r="AG21" s="29">
        <v>259.47397493871267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1.368296923740397</v>
      </c>
      <c r="AR21" s="29">
        <v>602.09198736083908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139.97056238257403</v>
      </c>
      <c r="I22" s="29">
        <v>0</v>
      </c>
      <c r="J22" s="29">
        <v>0</v>
      </c>
      <c r="K22" s="29">
        <v>1173.1144974020904</v>
      </c>
      <c r="L22" s="29">
        <v>0</v>
      </c>
      <c r="M22" s="29">
        <v>0</v>
      </c>
      <c r="N22" s="29">
        <v>100437.58971700868</v>
      </c>
      <c r="O22" s="29">
        <v>0</v>
      </c>
      <c r="P22" s="29">
        <v>183065.3349910921</v>
      </c>
      <c r="Q22" s="29">
        <v>13949.133298008532</v>
      </c>
      <c r="R22" s="29">
        <v>7963.3612759683474</v>
      </c>
      <c r="S22" s="29">
        <v>5052.9916156382887</v>
      </c>
      <c r="T22" s="29">
        <v>3293.8528215972433</v>
      </c>
      <c r="U22" s="29">
        <v>0</v>
      </c>
      <c r="V22" s="29">
        <v>0</v>
      </c>
      <c r="W22" s="29">
        <v>0</v>
      </c>
      <c r="X22" s="29">
        <v>2662.0466189304384</v>
      </c>
      <c r="Y22" s="29">
        <v>0</v>
      </c>
      <c r="Z22" s="29">
        <v>0</v>
      </c>
      <c r="AA22" s="29">
        <v>633.1743990730846</v>
      </c>
      <c r="AB22" s="29">
        <v>0</v>
      </c>
      <c r="AC22" s="29">
        <v>0</v>
      </c>
      <c r="AD22" s="29">
        <v>224.95237682152413</v>
      </c>
      <c r="AE22" s="29">
        <v>529.90781997578711</v>
      </c>
      <c r="AF22" s="29">
        <v>0</v>
      </c>
      <c r="AG22" s="29">
        <v>317.30809783168354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426.43449934902452</v>
      </c>
      <c r="AR22" s="29">
        <v>8.3893132896644911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8.7129408628107861</v>
      </c>
      <c r="D23" s="29">
        <v>0</v>
      </c>
      <c r="E23" s="29">
        <v>0</v>
      </c>
      <c r="F23" s="29">
        <v>0</v>
      </c>
      <c r="G23" s="29">
        <v>13.295595083022965</v>
      </c>
      <c r="H23" s="29">
        <v>4.8168651449608326</v>
      </c>
      <c r="I23" s="29">
        <v>0</v>
      </c>
      <c r="J23" s="29">
        <v>0</v>
      </c>
      <c r="K23" s="29">
        <v>1319.6464038219074</v>
      </c>
      <c r="L23" s="29">
        <v>0</v>
      </c>
      <c r="M23" s="29">
        <v>0</v>
      </c>
      <c r="N23" s="29">
        <v>1989.9210129594098</v>
      </c>
      <c r="O23" s="29">
        <v>1.7064409107770659</v>
      </c>
      <c r="P23" s="29">
        <v>15316.751691486519</v>
      </c>
      <c r="Q23" s="29">
        <v>1813.1049223361654</v>
      </c>
      <c r="R23" s="29">
        <v>24370.683339928444</v>
      </c>
      <c r="S23" s="29">
        <v>3919.6251296155961</v>
      </c>
      <c r="T23" s="29">
        <v>456.62043437470027</v>
      </c>
      <c r="U23" s="29">
        <v>0</v>
      </c>
      <c r="V23" s="29">
        <v>0</v>
      </c>
      <c r="W23" s="29">
        <v>0</v>
      </c>
      <c r="X23" s="29">
        <v>11122.107508602432</v>
      </c>
      <c r="Y23" s="29">
        <v>0</v>
      </c>
      <c r="Z23" s="29">
        <v>0</v>
      </c>
      <c r="AA23" s="29">
        <v>1521.6760080250642</v>
      </c>
      <c r="AB23" s="29">
        <v>0</v>
      </c>
      <c r="AC23" s="29">
        <v>0</v>
      </c>
      <c r="AD23" s="29">
        <v>7028.9239698409165</v>
      </c>
      <c r="AE23" s="29">
        <v>721.01198658625231</v>
      </c>
      <c r="AF23" s="29">
        <v>0</v>
      </c>
      <c r="AG23" s="29">
        <v>642.82949754475032</v>
      </c>
      <c r="AH23" s="29">
        <v>0</v>
      </c>
      <c r="AI23" s="29">
        <v>0</v>
      </c>
      <c r="AJ23" s="29">
        <v>70.673088192672751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7314.2320197672107</v>
      </c>
      <c r="AR23" s="29">
        <v>63.716089313260888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9.0693104084494927</v>
      </c>
      <c r="L24" s="29">
        <v>0</v>
      </c>
      <c r="M24" s="29">
        <v>0</v>
      </c>
      <c r="N24" s="29">
        <v>2116.3223272499195</v>
      </c>
      <c r="O24" s="29">
        <v>0</v>
      </c>
      <c r="P24" s="29">
        <v>20.8985281679232</v>
      </c>
      <c r="Q24" s="29">
        <v>0</v>
      </c>
      <c r="R24" s="29">
        <v>175.39385968779601</v>
      </c>
      <c r="S24" s="29">
        <v>365.75159948777048</v>
      </c>
      <c r="T24" s="29">
        <v>113.20331971680685</v>
      </c>
      <c r="U24" s="29">
        <v>0</v>
      </c>
      <c r="V24" s="29">
        <v>0</v>
      </c>
      <c r="W24" s="29">
        <v>344.38428761624743</v>
      </c>
      <c r="X24" s="29">
        <v>8004.2906973404624</v>
      </c>
      <c r="Y24" s="29">
        <v>0</v>
      </c>
      <c r="Z24" s="29">
        <v>0</v>
      </c>
      <c r="AA24" s="29">
        <v>172.99875685550134</v>
      </c>
      <c r="AB24" s="29">
        <v>0</v>
      </c>
      <c r="AC24" s="29">
        <v>0</v>
      </c>
      <c r="AD24" s="29">
        <v>28476.164932601125</v>
      </c>
      <c r="AE24" s="29">
        <v>0</v>
      </c>
      <c r="AF24" s="29">
        <v>0</v>
      </c>
      <c r="AG24" s="29">
        <v>10.981305918621741</v>
      </c>
      <c r="AH24" s="29">
        <v>0</v>
      </c>
      <c r="AI24" s="29">
        <v>0</v>
      </c>
      <c r="AJ24" s="29">
        <v>23.807405131950407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52.532242997635677</v>
      </c>
      <c r="H25" s="29">
        <v>0</v>
      </c>
      <c r="I25" s="29">
        <v>0</v>
      </c>
      <c r="J25" s="29">
        <v>0</v>
      </c>
      <c r="K25" s="29">
        <v>34.947406412950343</v>
      </c>
      <c r="L25" s="29">
        <v>0</v>
      </c>
      <c r="M25" s="29">
        <v>0</v>
      </c>
      <c r="N25" s="29">
        <v>1320.0794265360053</v>
      </c>
      <c r="O25" s="29">
        <v>0</v>
      </c>
      <c r="P25" s="29">
        <v>44.71449302159531</v>
      </c>
      <c r="Q25" s="29">
        <v>0</v>
      </c>
      <c r="R25" s="29">
        <v>0</v>
      </c>
      <c r="S25" s="29">
        <v>1.6937769406569778</v>
      </c>
      <c r="T25" s="29">
        <v>0</v>
      </c>
      <c r="U25" s="29">
        <v>0</v>
      </c>
      <c r="V25" s="29">
        <v>0</v>
      </c>
      <c r="W25" s="29">
        <v>35792.325080298127</v>
      </c>
      <c r="X25" s="29">
        <v>1560.8067319125066</v>
      </c>
      <c r="Y25" s="29">
        <v>0</v>
      </c>
      <c r="Z25" s="29">
        <v>0</v>
      </c>
      <c r="AA25" s="29">
        <v>337.38817719418529</v>
      </c>
      <c r="AB25" s="29">
        <v>0</v>
      </c>
      <c r="AC25" s="29">
        <v>0</v>
      </c>
      <c r="AD25" s="29">
        <v>21683.434850563281</v>
      </c>
      <c r="AE25" s="29">
        <v>160.85123018655895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159.40607182517326</v>
      </c>
      <c r="AR25" s="29">
        <v>211.11144737652236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1150.5244227635635</v>
      </c>
      <c r="H26" s="29">
        <v>1780.1883724677486</v>
      </c>
      <c r="I26" s="29">
        <v>0</v>
      </c>
      <c r="J26" s="29">
        <v>0</v>
      </c>
      <c r="K26" s="29">
        <v>110.17233059308978</v>
      </c>
      <c r="L26" s="29">
        <v>0</v>
      </c>
      <c r="M26" s="29">
        <v>0</v>
      </c>
      <c r="N26" s="29">
        <v>589769.40675801132</v>
      </c>
      <c r="O26" s="29">
        <v>17669.847421751783</v>
      </c>
      <c r="P26" s="29">
        <v>7.3572658842129179</v>
      </c>
      <c r="Q26" s="29">
        <v>2979.9167727547033</v>
      </c>
      <c r="R26" s="29">
        <v>1088.6135043711563</v>
      </c>
      <c r="S26" s="29">
        <v>77320.25583950922</v>
      </c>
      <c r="T26" s="29">
        <v>14814.775854504327</v>
      </c>
      <c r="U26" s="29">
        <v>7015.6093555868365</v>
      </c>
      <c r="V26" s="29">
        <v>0</v>
      </c>
      <c r="W26" s="29">
        <v>0</v>
      </c>
      <c r="X26" s="29">
        <v>3695.6928954772511</v>
      </c>
      <c r="Y26" s="29">
        <v>0</v>
      </c>
      <c r="Z26" s="29">
        <v>0</v>
      </c>
      <c r="AA26" s="29">
        <v>1606.0493320522528</v>
      </c>
      <c r="AB26" s="29">
        <v>0</v>
      </c>
      <c r="AC26" s="29">
        <v>0</v>
      </c>
      <c r="AD26" s="29">
        <v>1994.8887796808667</v>
      </c>
      <c r="AE26" s="29">
        <v>143150.80434112012</v>
      </c>
      <c r="AF26" s="29">
        <v>0</v>
      </c>
      <c r="AG26" s="29">
        <v>4546.2016834300248</v>
      </c>
      <c r="AH26" s="29">
        <v>16925.030564617522</v>
      </c>
      <c r="AI26" s="29">
        <v>0</v>
      </c>
      <c r="AJ26" s="29">
        <v>2903.7820124354594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18832.611925861158</v>
      </c>
      <c r="AR26" s="29">
        <v>56562.274708967765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86.546021374170422</v>
      </c>
      <c r="O27" s="29">
        <v>0</v>
      </c>
      <c r="P27" s="29">
        <v>3533.4640773436117</v>
      </c>
      <c r="Q27" s="29">
        <v>71.909123378394696</v>
      </c>
      <c r="R27" s="29">
        <v>1502.9860010827642</v>
      </c>
      <c r="S27" s="29">
        <v>1593.2199118221538</v>
      </c>
      <c r="T27" s="29">
        <v>2.0580726817160429</v>
      </c>
      <c r="U27" s="29">
        <v>0</v>
      </c>
      <c r="V27" s="29">
        <v>0</v>
      </c>
      <c r="W27" s="29">
        <v>40.615641805594493</v>
      </c>
      <c r="X27" s="29">
        <v>1205.1301142042767</v>
      </c>
      <c r="Y27" s="29">
        <v>0</v>
      </c>
      <c r="Z27" s="29">
        <v>0</v>
      </c>
      <c r="AA27" s="29">
        <v>36.52548029985347</v>
      </c>
      <c r="AB27" s="29">
        <v>0</v>
      </c>
      <c r="AC27" s="29">
        <v>0</v>
      </c>
      <c r="AD27" s="29">
        <v>209.34459262804504</v>
      </c>
      <c r="AE27" s="29">
        <v>2.0369343175316708</v>
      </c>
      <c r="AF27" s="29">
        <v>0</v>
      </c>
      <c r="AG27" s="29">
        <v>0</v>
      </c>
      <c r="AH27" s="29">
        <v>0</v>
      </c>
      <c r="AI27" s="29">
        <v>0</v>
      </c>
      <c r="AJ27" s="29">
        <v>1.9742917983694572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8.7788836438831552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2808071.2697328534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1303.5577189791177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312222.91243003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23.034635828377031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330326.50579678273</v>
      </c>
      <c r="M30" s="29">
        <v>68185.950184900619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6.6352563695968323</v>
      </c>
      <c r="T30" s="29">
        <v>0</v>
      </c>
      <c r="U30" s="29">
        <v>0</v>
      </c>
      <c r="V30" s="29">
        <v>0</v>
      </c>
      <c r="W30" s="29">
        <v>0</v>
      </c>
      <c r="X30" s="29">
        <v>1142.8781278368679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1479919.9787943657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17208.837047507652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1075.16227775875</v>
      </c>
      <c r="H32" s="29">
        <v>0</v>
      </c>
      <c r="I32" s="29">
        <v>0</v>
      </c>
      <c r="J32" s="29">
        <v>0</v>
      </c>
      <c r="K32" s="29">
        <v>4092.4702310593789</v>
      </c>
      <c r="L32" s="29">
        <v>0</v>
      </c>
      <c r="M32" s="29">
        <v>7568.7564341774578</v>
      </c>
      <c r="N32" s="29">
        <v>2681.3051969546282</v>
      </c>
      <c r="O32" s="29">
        <v>164.53786828362195</v>
      </c>
      <c r="P32" s="29">
        <v>0</v>
      </c>
      <c r="Q32" s="29">
        <v>1969.8659347615001</v>
      </c>
      <c r="R32" s="29">
        <v>1774.6976758250714</v>
      </c>
      <c r="S32" s="29">
        <v>6390.7654497689437</v>
      </c>
      <c r="T32" s="29">
        <v>799.6473238183039</v>
      </c>
      <c r="U32" s="29">
        <v>0</v>
      </c>
      <c r="V32" s="29">
        <v>0</v>
      </c>
      <c r="W32" s="29">
        <v>1291945.113958138</v>
      </c>
      <c r="X32" s="29">
        <v>2916144.6737930472</v>
      </c>
      <c r="Y32" s="29">
        <v>0</v>
      </c>
      <c r="Z32" s="29">
        <v>0</v>
      </c>
      <c r="AA32" s="29">
        <v>22798.143355327069</v>
      </c>
      <c r="AB32" s="29">
        <v>0</v>
      </c>
      <c r="AC32" s="29">
        <v>0</v>
      </c>
      <c r="AD32" s="29">
        <v>112214.02967101058</v>
      </c>
      <c r="AE32" s="29">
        <v>5625.4713095430416</v>
      </c>
      <c r="AF32" s="29">
        <v>177.26850515271894</v>
      </c>
      <c r="AG32" s="29">
        <v>0</v>
      </c>
      <c r="AH32" s="29">
        <v>49070.141334557869</v>
      </c>
      <c r="AI32" s="29">
        <v>0</v>
      </c>
      <c r="AJ32" s="29">
        <v>2205.0515838943616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811.46233076907936</v>
      </c>
      <c r="AR32" s="29">
        <v>2005.4416191361011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1488662.1558041405</v>
      </c>
      <c r="D33" s="29">
        <v>428056.22100400383</v>
      </c>
      <c r="E33" s="29">
        <v>446340.59616793477</v>
      </c>
      <c r="F33" s="29">
        <v>160449.3083116427</v>
      </c>
      <c r="G33" s="29">
        <v>285321.13140274613</v>
      </c>
      <c r="H33" s="29">
        <v>130262.8322649138</v>
      </c>
      <c r="I33" s="29">
        <v>0</v>
      </c>
      <c r="J33" s="29">
        <v>0</v>
      </c>
      <c r="K33" s="29">
        <v>63335.287703313334</v>
      </c>
      <c r="L33" s="29">
        <v>0</v>
      </c>
      <c r="M33" s="29">
        <v>937018.78409759421</v>
      </c>
      <c r="N33" s="29">
        <v>223232.61221436679</v>
      </c>
      <c r="O33" s="29">
        <v>63649.391824355516</v>
      </c>
      <c r="P33" s="29">
        <v>144783.61549097722</v>
      </c>
      <c r="Q33" s="29">
        <v>80316.730364185787</v>
      </c>
      <c r="R33" s="29">
        <v>76360.030290413531</v>
      </c>
      <c r="S33" s="29">
        <v>100074.51087118329</v>
      </c>
      <c r="T33" s="29">
        <v>160128.42812044328</v>
      </c>
      <c r="U33" s="29">
        <v>0</v>
      </c>
      <c r="V33" s="29">
        <v>0</v>
      </c>
      <c r="W33" s="29">
        <v>25989.617446580149</v>
      </c>
      <c r="X33" s="29">
        <v>475043.28511313221</v>
      </c>
      <c r="Y33" s="29">
        <v>0</v>
      </c>
      <c r="Z33" s="29">
        <v>0</v>
      </c>
      <c r="AA33" s="29">
        <v>213895.5920103105</v>
      </c>
      <c r="AB33" s="29">
        <v>130672.22572606921</v>
      </c>
      <c r="AC33" s="29">
        <v>0</v>
      </c>
      <c r="AD33" s="29">
        <v>109010.14289120071</v>
      </c>
      <c r="AE33" s="29">
        <v>81025.047878333455</v>
      </c>
      <c r="AF33" s="29">
        <v>56329.995982784872</v>
      </c>
      <c r="AG33" s="29">
        <v>972.64400441150906</v>
      </c>
      <c r="AH33" s="29">
        <v>123612.98008055848</v>
      </c>
      <c r="AI33" s="29">
        <v>0</v>
      </c>
      <c r="AJ33" s="29">
        <v>78456.392810830963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138047.07043712027</v>
      </c>
      <c r="AR33" s="29">
        <v>302480.13987892267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4142601.9678745898</v>
      </c>
      <c r="D34" s="29">
        <v>516082.32922319003</v>
      </c>
      <c r="E34" s="29">
        <v>714120.21247706143</v>
      </c>
      <c r="F34" s="29">
        <v>452034.43773598224</v>
      </c>
      <c r="G34" s="29">
        <v>1642365.3259961568</v>
      </c>
      <c r="H34" s="29">
        <v>426467.01961569535</v>
      </c>
      <c r="I34" s="29">
        <v>0</v>
      </c>
      <c r="J34" s="29">
        <v>0</v>
      </c>
      <c r="K34" s="29">
        <v>164401.3664440643</v>
      </c>
      <c r="L34" s="29">
        <v>0</v>
      </c>
      <c r="M34" s="29">
        <v>56664.545684360426</v>
      </c>
      <c r="N34" s="29">
        <v>1428986.3694179426</v>
      </c>
      <c r="O34" s="29">
        <v>213712.38698719526</v>
      </c>
      <c r="P34" s="29">
        <v>372977.7380308187</v>
      </c>
      <c r="Q34" s="29">
        <v>379028.132451627</v>
      </c>
      <c r="R34" s="29">
        <v>199407.68957957553</v>
      </c>
      <c r="S34" s="29">
        <v>227402.29271660015</v>
      </c>
      <c r="T34" s="29">
        <v>382136.79965394503</v>
      </c>
      <c r="U34" s="29">
        <v>0</v>
      </c>
      <c r="V34" s="29">
        <v>0</v>
      </c>
      <c r="W34" s="29">
        <v>265299.0668187319</v>
      </c>
      <c r="X34" s="29">
        <v>392034.88968381117</v>
      </c>
      <c r="Y34" s="29">
        <v>0</v>
      </c>
      <c r="Z34" s="29">
        <v>0</v>
      </c>
      <c r="AA34" s="29">
        <v>399965.7193665494</v>
      </c>
      <c r="AB34" s="29">
        <v>127500.37332670327</v>
      </c>
      <c r="AC34" s="29">
        <v>0</v>
      </c>
      <c r="AD34" s="29">
        <v>128512.7594173266</v>
      </c>
      <c r="AE34" s="29">
        <v>222159.77722909412</v>
      </c>
      <c r="AF34" s="29">
        <v>216657.26020142145</v>
      </c>
      <c r="AG34" s="29">
        <v>3062.6903038459968</v>
      </c>
      <c r="AH34" s="29">
        <v>84418.931743856403</v>
      </c>
      <c r="AI34" s="29">
        <v>0</v>
      </c>
      <c r="AJ34" s="29">
        <v>478254.53588933271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378439.11807487044</v>
      </c>
      <c r="AR34" s="29">
        <v>262806.26827056496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4095.7206525093188</v>
      </c>
      <c r="Y35" s="29">
        <v>2369666.2760973023</v>
      </c>
      <c r="Z35" s="29">
        <v>84341.308559074096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2545.8545436030813</v>
      </c>
      <c r="Y36" s="29">
        <v>45538.28965750277</v>
      </c>
      <c r="Z36" s="29">
        <v>506.24876828474925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15070.970237553909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535.05928321103283</v>
      </c>
      <c r="Y37" s="29">
        <v>112402.85088681885</v>
      </c>
      <c r="Z37" s="29">
        <v>1798.5933920261346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6144.2517551071323</v>
      </c>
      <c r="Y38" s="29">
        <v>1080.3319595401831</v>
      </c>
      <c r="Z38" s="29">
        <v>2390.6891573466196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7269.1528419444558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93.384639959731473</v>
      </c>
      <c r="Y39" s="29">
        <v>0</v>
      </c>
      <c r="Z39" s="29">
        <v>73968.988931978325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1440.2353219941888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4398413.8148761028</v>
      </c>
      <c r="AN40" s="29">
        <v>828008.59384661028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5.4992812293769955</v>
      </c>
      <c r="S41" s="29">
        <v>21.808648167417907</v>
      </c>
      <c r="T41" s="29">
        <v>0</v>
      </c>
      <c r="U41" s="29">
        <v>0</v>
      </c>
      <c r="V41" s="29">
        <v>0</v>
      </c>
      <c r="W41" s="29">
        <v>0</v>
      </c>
      <c r="X41" s="29">
        <v>5015.9856017627772</v>
      </c>
      <c r="Y41" s="29">
        <v>0</v>
      </c>
      <c r="Z41" s="29">
        <v>0</v>
      </c>
      <c r="AA41" s="29">
        <v>3054.4327215348367</v>
      </c>
      <c r="AB41" s="29">
        <v>14359.343498060703</v>
      </c>
      <c r="AC41" s="29">
        <v>0</v>
      </c>
      <c r="AD41" s="29">
        <v>0</v>
      </c>
      <c r="AE41" s="29">
        <v>3540.6475464577074</v>
      </c>
      <c r="AF41" s="29">
        <v>0</v>
      </c>
      <c r="AG41" s="29">
        <v>0</v>
      </c>
      <c r="AH41" s="29">
        <v>0</v>
      </c>
      <c r="AI41" s="29">
        <v>0</v>
      </c>
      <c r="AJ41" s="29">
        <v>1608655.0713288621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50.913655731257734</v>
      </c>
      <c r="AR41" s="29">
        <v>0</v>
      </c>
      <c r="AS41" s="29">
        <v>0</v>
      </c>
      <c r="AT41" s="29">
        <v>67656.028828570328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898.97068713971305</v>
      </c>
      <c r="Y42" s="29">
        <v>0</v>
      </c>
      <c r="Z42" s="29">
        <v>0</v>
      </c>
      <c r="AA42" s="29">
        <v>0</v>
      </c>
      <c r="AB42" s="29">
        <v>0</v>
      </c>
      <c r="AC42" s="29">
        <v>420230.89809102425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60458.082754445393</v>
      </c>
      <c r="AJ42" s="29">
        <v>102.07671979615509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889.6358723725499</v>
      </c>
      <c r="Y43" s="29">
        <v>0</v>
      </c>
      <c r="Z43" s="29">
        <v>0</v>
      </c>
      <c r="AA43" s="29">
        <v>3679.8560202460717</v>
      </c>
      <c r="AB43" s="29">
        <v>2570.6533579029688</v>
      </c>
      <c r="AC43" s="29">
        <v>1167278.1067527526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1599.0196153937347</v>
      </c>
      <c r="Y44" s="29">
        <v>0</v>
      </c>
      <c r="Z44" s="29">
        <v>0</v>
      </c>
      <c r="AA44" s="29">
        <v>107.42015992151222</v>
      </c>
      <c r="AB44" s="29">
        <v>0</v>
      </c>
      <c r="AC44" s="29">
        <v>139.77220592148828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9938.9112627476479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3839.1793269527229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4560914.5708066747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60877.252826083051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1886313.631642933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2217.728176592535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47942.804326240635</v>
      </c>
      <c r="AP47" s="29">
        <v>732.90830963108044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5.3529005050976322</v>
      </c>
      <c r="T48" s="29">
        <v>0</v>
      </c>
      <c r="U48" s="29">
        <v>0</v>
      </c>
      <c r="V48" s="29">
        <v>0</v>
      </c>
      <c r="W48" s="29">
        <v>0</v>
      </c>
      <c r="X48" s="29">
        <v>410.36336355092254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120857.68433567802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1242.9351625152822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6199718.6289173327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9763787.9750900306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4523.3810751346646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692.54490505128433</v>
      </c>
      <c r="AH52" s="29">
        <v>0</v>
      </c>
      <c r="AI52" s="29">
        <v>0</v>
      </c>
      <c r="AJ52" s="29">
        <v>0</v>
      </c>
      <c r="AK52" s="29">
        <v>0</v>
      </c>
      <c r="AL52" s="29">
        <v>626.84055195898975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416370.78585682868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3133.2671660936685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235894.48317260385</v>
      </c>
      <c r="V54" s="29">
        <v>0</v>
      </c>
      <c r="W54" s="29">
        <v>0</v>
      </c>
      <c r="X54" s="29">
        <v>859.21026553729064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2289.5385254925463</v>
      </c>
      <c r="Y56" s="29">
        <v>141.70885378610916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18126.173136391666</v>
      </c>
      <c r="T57" s="29">
        <v>0</v>
      </c>
      <c r="U57" s="29">
        <v>0</v>
      </c>
      <c r="V57" s="29">
        <v>0</v>
      </c>
      <c r="W57" s="29">
        <v>0</v>
      </c>
      <c r="X57" s="29">
        <v>1279.547007515049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66459.037751707685</v>
      </c>
      <c r="AH57" s="29">
        <v>0</v>
      </c>
      <c r="AI57" s="29">
        <v>71970.65180286851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137.25556736156594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7172.1941179289979</v>
      </c>
      <c r="T58" s="29">
        <v>0</v>
      </c>
      <c r="U58" s="29">
        <v>0</v>
      </c>
      <c r="V58" s="29">
        <v>0</v>
      </c>
      <c r="W58" s="29">
        <v>0</v>
      </c>
      <c r="X58" s="29">
        <v>19570.751681496244</v>
      </c>
      <c r="Y58" s="29">
        <v>5.143323648603249</v>
      </c>
      <c r="Z58" s="29">
        <v>0</v>
      </c>
      <c r="AA58" s="29">
        <v>6988.595776652337</v>
      </c>
      <c r="AB58" s="29">
        <v>0</v>
      </c>
      <c r="AC58" s="29">
        <v>32101.959994749635</v>
      </c>
      <c r="AD58" s="29">
        <v>0</v>
      </c>
      <c r="AE58" s="29">
        <v>0</v>
      </c>
      <c r="AF58" s="29">
        <v>0</v>
      </c>
      <c r="AG58" s="29">
        <v>5091.9524448610391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215.40721639102946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1001.6731903368575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6906.830395639513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133.71479196901339</v>
      </c>
      <c r="Y60" s="29">
        <v>406.21700501332811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6875.4204694109703</v>
      </c>
      <c r="AJ60" s="29">
        <v>0</v>
      </c>
      <c r="AK60" s="29">
        <v>847428.09423088934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298819.2426863123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38804.039268649212</v>
      </c>
      <c r="T61" s="29">
        <v>0</v>
      </c>
      <c r="U61" s="29">
        <v>0</v>
      </c>
      <c r="V61" s="29">
        <v>0</v>
      </c>
      <c r="W61" s="29">
        <v>0</v>
      </c>
      <c r="X61" s="29">
        <v>2260.3794623138028</v>
      </c>
      <c r="Y61" s="29">
        <v>21.658359753915537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805.21245708927688</v>
      </c>
      <c r="AH61" s="29">
        <v>0</v>
      </c>
      <c r="AI61" s="29">
        <v>5930.6086257270308</v>
      </c>
      <c r="AJ61" s="29">
        <v>0</v>
      </c>
      <c r="AK61" s="29">
        <v>0</v>
      </c>
      <c r="AL61" s="29">
        <v>1236.7472031920884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17962.148549666352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9.9379319681095897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204830.6718019066</v>
      </c>
      <c r="AN62" s="29">
        <v>0</v>
      </c>
      <c r="AO62" s="29">
        <v>946.19331482864197</v>
      </c>
      <c r="AP62" s="29">
        <v>0</v>
      </c>
      <c r="AQ62" s="29">
        <v>0</v>
      </c>
      <c r="AR62" s="29">
        <v>0</v>
      </c>
      <c r="AS62" s="29">
        <v>0</v>
      </c>
      <c r="AT62" s="29">
        <v>146218.40142062062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1477.1681353802264</v>
      </c>
      <c r="U63" s="29">
        <v>27422.939116071135</v>
      </c>
      <c r="V63" s="29">
        <v>0</v>
      </c>
      <c r="W63" s="29">
        <v>0</v>
      </c>
      <c r="X63" s="29">
        <v>198313.13253627595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403659.53836826456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264495.01029332401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12444.539314822532</v>
      </c>
      <c r="AH65" s="29">
        <v>0</v>
      </c>
      <c r="AI65" s="29">
        <v>0</v>
      </c>
      <c r="AJ65" s="29">
        <v>0</v>
      </c>
      <c r="AK65" s="29">
        <v>0</v>
      </c>
      <c r="AL65" s="29">
        <v>10924.623914904701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812670.49521636032</v>
      </c>
      <c r="V66" s="29">
        <v>121608.61890452185</v>
      </c>
      <c r="W66" s="29">
        <v>0</v>
      </c>
      <c r="X66" s="29">
        <v>7035.4294964213223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172188.50816742104</v>
      </c>
      <c r="W67" s="29">
        <v>0</v>
      </c>
      <c r="X67" s="29">
        <v>226.95983590934284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96541.677487741603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1092574.7541410979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66994.196069119935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704.04066504229922</v>
      </c>
      <c r="Y68" s="29">
        <v>0</v>
      </c>
      <c r="Z68" s="29">
        <v>0</v>
      </c>
      <c r="AA68" s="29">
        <v>0</v>
      </c>
      <c r="AB68" s="29">
        <v>0</v>
      </c>
      <c r="AC68" s="29">
        <v>45066.298253405854</v>
      </c>
      <c r="AD68" s="29">
        <v>0</v>
      </c>
      <c r="AE68" s="29">
        <v>0</v>
      </c>
      <c r="AF68" s="29">
        <v>0</v>
      </c>
      <c r="AG68" s="29">
        <v>301157.39481426968</v>
      </c>
      <c r="AH68" s="29">
        <v>0</v>
      </c>
      <c r="AI68" s="29">
        <v>288195.73537501425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372.86770768285322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417572.76509859238</v>
      </c>
      <c r="AH69" s="29">
        <v>0</v>
      </c>
      <c r="AI69" s="29">
        <v>7892.1454179176417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18614.414513338004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617.23533481429604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254222.34859637814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26630.085658250937</v>
      </c>
      <c r="H71" s="29">
        <v>20012.910895857225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78183.485374027106</v>
      </c>
      <c r="O71" s="29">
        <v>0</v>
      </c>
      <c r="P71" s="29">
        <v>50189.668290839159</v>
      </c>
      <c r="Q71" s="29">
        <v>0</v>
      </c>
      <c r="R71" s="29">
        <v>8.8706267134770567</v>
      </c>
      <c r="S71" s="29">
        <v>1.2084990719438162</v>
      </c>
      <c r="T71" s="29">
        <v>0</v>
      </c>
      <c r="U71" s="29">
        <v>0</v>
      </c>
      <c r="V71" s="29">
        <v>0</v>
      </c>
      <c r="W71" s="29">
        <v>0</v>
      </c>
      <c r="X71" s="29">
        <v>42734.085809883298</v>
      </c>
      <c r="Y71" s="29">
        <v>0</v>
      </c>
      <c r="Z71" s="29">
        <v>0</v>
      </c>
      <c r="AA71" s="29">
        <v>758.90928679384876</v>
      </c>
      <c r="AB71" s="29">
        <v>0</v>
      </c>
      <c r="AC71" s="29">
        <v>111414.06172524771</v>
      </c>
      <c r="AD71" s="29">
        <v>15.031464520092898</v>
      </c>
      <c r="AE71" s="29">
        <v>0</v>
      </c>
      <c r="AF71" s="29">
        <v>0</v>
      </c>
      <c r="AG71" s="29">
        <v>9.4613781838493392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66110.769562066052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399031.35567473795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2728.2745604735364</v>
      </c>
      <c r="V72" s="29">
        <v>0</v>
      </c>
      <c r="W72" s="29">
        <v>0</v>
      </c>
      <c r="X72" s="29">
        <v>1375.8956191406812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705804.55060266342</v>
      </c>
      <c r="AR72" s="29">
        <v>0</v>
      </c>
      <c r="AS72" s="29">
        <v>0</v>
      </c>
      <c r="AT72" s="29">
        <v>355334.77837049577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723116.86896611017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418244.42215872824</v>
      </c>
      <c r="D75" s="29">
        <v>407851.82501396595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3.8109063301983999</v>
      </c>
      <c r="O75" s="29">
        <v>0</v>
      </c>
      <c r="P75" s="29">
        <v>0</v>
      </c>
      <c r="Q75" s="29">
        <v>0</v>
      </c>
      <c r="R75" s="29">
        <v>14.632091445820462</v>
      </c>
      <c r="S75" s="29">
        <v>2.4455614229855085</v>
      </c>
      <c r="T75" s="29">
        <v>3.9935099986276299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1989.2561256700185</v>
      </c>
      <c r="AE75" s="29">
        <v>1963.4805224819866</v>
      </c>
      <c r="AF75" s="29">
        <v>34955.255463215188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39.993784420840917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49.053034471631761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132800.83333621494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8.7782070340787612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95.965162713671191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2474.4102675309127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35.676168891379376</v>
      </c>
      <c r="L78" s="29">
        <v>0</v>
      </c>
      <c r="M78" s="29">
        <v>4430.5674765830336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2639.1152099589171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1364.0972847922019</v>
      </c>
      <c r="AR78" s="29">
        <v>363.32375340565261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789662.11318699794</v>
      </c>
      <c r="D79" s="29">
        <v>35885.984817347315</v>
      </c>
      <c r="E79" s="29">
        <v>532427.49406512338</v>
      </c>
      <c r="F79" s="29">
        <v>487970.68894944043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1.7821800749831733</v>
      </c>
      <c r="O79" s="29">
        <v>1.0213338982318829</v>
      </c>
      <c r="P79" s="29">
        <v>0</v>
      </c>
      <c r="Q79" s="29">
        <v>0</v>
      </c>
      <c r="R79" s="29">
        <v>53.62113607101908</v>
      </c>
      <c r="S79" s="29">
        <v>1920.6114495371844</v>
      </c>
      <c r="T79" s="29">
        <v>4183.2225175736603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43728.186980937295</v>
      </c>
      <c r="AG79" s="29">
        <v>8.8439910316989909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209.43652845603233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1130870.8986983185</v>
      </c>
      <c r="H80" s="29">
        <v>286590.5942473585</v>
      </c>
      <c r="I80" s="29">
        <v>0</v>
      </c>
      <c r="J80" s="29">
        <v>0</v>
      </c>
      <c r="K80" s="29">
        <v>27551.812804891611</v>
      </c>
      <c r="L80" s="29">
        <v>0</v>
      </c>
      <c r="M80" s="29">
        <v>0</v>
      </c>
      <c r="N80" s="29">
        <v>220925.40173236511</v>
      </c>
      <c r="O80" s="29">
        <v>84676.398632015</v>
      </c>
      <c r="P80" s="29">
        <v>0</v>
      </c>
      <c r="Q80" s="29">
        <v>79.746331960127748</v>
      </c>
      <c r="R80" s="29">
        <v>186.3769502894109</v>
      </c>
      <c r="S80" s="29">
        <v>5414.3557680452432</v>
      </c>
      <c r="T80" s="29">
        <v>49.418438622168964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26.661814171949139</v>
      </c>
      <c r="AB80" s="29">
        <v>0</v>
      </c>
      <c r="AC80" s="29">
        <v>0</v>
      </c>
      <c r="AD80" s="29">
        <v>0</v>
      </c>
      <c r="AE80" s="29">
        <v>10118.179685264377</v>
      </c>
      <c r="AF80" s="29">
        <v>5743.8601014532205</v>
      </c>
      <c r="AG80" s="29">
        <v>0</v>
      </c>
      <c r="AH80" s="29">
        <v>0</v>
      </c>
      <c r="AI80" s="29">
        <v>0</v>
      </c>
      <c r="AJ80" s="29">
        <v>1498.2672659044947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4992.7255416974076</v>
      </c>
      <c r="AR80" s="29">
        <v>66937.089333532131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138.66498115830191</v>
      </c>
      <c r="I81" s="29">
        <v>0</v>
      </c>
      <c r="J81" s="29">
        <v>0</v>
      </c>
      <c r="K81" s="29">
        <v>25339.796292657331</v>
      </c>
      <c r="L81" s="29">
        <v>0</v>
      </c>
      <c r="M81" s="29">
        <v>0</v>
      </c>
      <c r="N81" s="29">
        <v>29970.11160368345</v>
      </c>
      <c r="O81" s="29">
        <v>12.846356329327833</v>
      </c>
      <c r="P81" s="29">
        <v>0</v>
      </c>
      <c r="Q81" s="29">
        <v>8420.4970845243261</v>
      </c>
      <c r="R81" s="29">
        <v>1440.4728372063585</v>
      </c>
      <c r="S81" s="29">
        <v>191.40834868937182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8165.8552437302524</v>
      </c>
      <c r="AE81" s="29">
        <v>0</v>
      </c>
      <c r="AF81" s="29">
        <v>35.19659154445565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55.560000986719935</v>
      </c>
      <c r="AR81" s="29">
        <v>9823.548720152743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7160.7020882259285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2.0237298754581983</v>
      </c>
      <c r="O82" s="29">
        <v>0</v>
      </c>
      <c r="P82" s="29">
        <v>0</v>
      </c>
      <c r="Q82" s="29">
        <v>516.72494277662975</v>
      </c>
      <c r="R82" s="29">
        <v>54.815401216488475</v>
      </c>
      <c r="S82" s="29">
        <v>4431.4946455718482</v>
      </c>
      <c r="T82" s="29">
        <v>335.55524557519669</v>
      </c>
      <c r="U82" s="29">
        <v>0</v>
      </c>
      <c r="V82" s="29">
        <v>0</v>
      </c>
      <c r="W82" s="29">
        <v>0</v>
      </c>
      <c r="X82" s="29">
        <v>19.849094957853886</v>
      </c>
      <c r="Y82" s="29">
        <v>0</v>
      </c>
      <c r="Z82" s="29">
        <v>0</v>
      </c>
      <c r="AA82" s="29">
        <v>221.97232504960212</v>
      </c>
      <c r="AB82" s="29">
        <v>0</v>
      </c>
      <c r="AC82" s="29">
        <v>0</v>
      </c>
      <c r="AD82" s="29">
        <v>4776.5823942038051</v>
      </c>
      <c r="AE82" s="29">
        <v>1965.8461471463288</v>
      </c>
      <c r="AF82" s="29">
        <v>0</v>
      </c>
      <c r="AG82" s="29">
        <v>0</v>
      </c>
      <c r="AH82" s="29">
        <v>0</v>
      </c>
      <c r="AI82" s="29">
        <v>0</v>
      </c>
      <c r="AJ82" s="29">
        <v>11730.158881124911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156596.08248901877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1.8125072690185418</v>
      </c>
      <c r="P83" s="29">
        <v>0</v>
      </c>
      <c r="Q83" s="29">
        <v>0</v>
      </c>
      <c r="R83" s="29">
        <v>9.2663054413412436</v>
      </c>
      <c r="S83" s="29">
        <v>819.58168913049371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13097.392427498449</v>
      </c>
      <c r="AB83" s="29">
        <v>0</v>
      </c>
      <c r="AC83" s="29">
        <v>0</v>
      </c>
      <c r="AD83" s="29">
        <v>0</v>
      </c>
      <c r="AE83" s="29">
        <v>1520.2018944970998</v>
      </c>
      <c r="AF83" s="29">
        <v>0</v>
      </c>
      <c r="AG83" s="29">
        <v>48.510411332628912</v>
      </c>
      <c r="AH83" s="29">
        <v>0</v>
      </c>
      <c r="AI83" s="29">
        <v>0</v>
      </c>
      <c r="AJ83" s="29">
        <v>19703.390649627396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523.99776317995986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1352720.7608482228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631136.49823802267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1893.4721775134744</v>
      </c>
      <c r="D85" s="29">
        <v>8.0185206486176526</v>
      </c>
      <c r="E85" s="29">
        <v>0</v>
      </c>
      <c r="F85" s="29">
        <v>0</v>
      </c>
      <c r="G85" s="29">
        <v>12818.342296903022</v>
      </c>
      <c r="H85" s="29">
        <v>0</v>
      </c>
      <c r="I85" s="29">
        <v>0</v>
      </c>
      <c r="J85" s="29">
        <v>0</v>
      </c>
      <c r="K85" s="29">
        <v>1999.4968456798642</v>
      </c>
      <c r="L85" s="29">
        <v>0</v>
      </c>
      <c r="M85" s="29">
        <v>952.35825685977682</v>
      </c>
      <c r="N85" s="29">
        <v>3.7594379140172069</v>
      </c>
      <c r="O85" s="29">
        <v>381.45116784452182</v>
      </c>
      <c r="P85" s="29">
        <v>24.935297499337512</v>
      </c>
      <c r="Q85" s="29">
        <v>0</v>
      </c>
      <c r="R85" s="29">
        <v>107.91948900944712</v>
      </c>
      <c r="S85" s="29">
        <v>50726.834818658441</v>
      </c>
      <c r="T85" s="29">
        <v>1313.5587409912903</v>
      </c>
      <c r="U85" s="29">
        <v>0</v>
      </c>
      <c r="V85" s="29">
        <v>0</v>
      </c>
      <c r="W85" s="29">
        <v>0</v>
      </c>
      <c r="X85" s="29">
        <v>6109.3232927399731</v>
      </c>
      <c r="Y85" s="29">
        <v>0</v>
      </c>
      <c r="Z85" s="29">
        <v>0</v>
      </c>
      <c r="AA85" s="29">
        <v>4826.682867310441</v>
      </c>
      <c r="AB85" s="29">
        <v>0</v>
      </c>
      <c r="AC85" s="29">
        <v>0</v>
      </c>
      <c r="AD85" s="29">
        <v>0</v>
      </c>
      <c r="AE85" s="29">
        <v>6875.8448414043578</v>
      </c>
      <c r="AF85" s="29">
        <v>52727.167534736589</v>
      </c>
      <c r="AG85" s="29">
        <v>0</v>
      </c>
      <c r="AH85" s="29">
        <v>0</v>
      </c>
      <c r="AI85" s="29">
        <v>0</v>
      </c>
      <c r="AJ85" s="29">
        <v>475.3777704846193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133381.80866922491</v>
      </c>
      <c r="AR85" s="29">
        <v>17.440187122389791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5433.1240335708972</v>
      </c>
      <c r="D86" s="29">
        <v>0</v>
      </c>
      <c r="E86" s="29">
        <v>1576.1458372973411</v>
      </c>
      <c r="F86" s="29">
        <v>55435.40535814847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939.33640800591957</v>
      </c>
      <c r="T86" s="29">
        <v>74899.665925608948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2922.1280630049555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1495.897090178587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2671.4013739589159</v>
      </c>
      <c r="H87" s="29">
        <v>195.50727277686983</v>
      </c>
      <c r="I87" s="29">
        <v>0</v>
      </c>
      <c r="J87" s="29">
        <v>0</v>
      </c>
      <c r="K87" s="29">
        <v>1063.7268074035512</v>
      </c>
      <c r="L87" s="29">
        <v>0</v>
      </c>
      <c r="M87" s="29">
        <v>0</v>
      </c>
      <c r="N87" s="29">
        <v>4295.1462481847357</v>
      </c>
      <c r="O87" s="29">
        <v>1214.5958592175884</v>
      </c>
      <c r="P87" s="29">
        <v>220.15994966054032</v>
      </c>
      <c r="Q87" s="29">
        <v>11043.206725725478</v>
      </c>
      <c r="R87" s="29">
        <v>15569.731508672045</v>
      </c>
      <c r="S87" s="29">
        <v>16740.886624019542</v>
      </c>
      <c r="T87" s="29">
        <v>10571.795860280707</v>
      </c>
      <c r="U87" s="29">
        <v>0</v>
      </c>
      <c r="V87" s="29">
        <v>0</v>
      </c>
      <c r="W87" s="29">
        <v>2887.1130728057874</v>
      </c>
      <c r="X87" s="29">
        <v>9267.9989270090682</v>
      </c>
      <c r="Y87" s="29">
        <v>0</v>
      </c>
      <c r="Z87" s="29">
        <v>0</v>
      </c>
      <c r="AA87" s="29">
        <v>95.799822134216868</v>
      </c>
      <c r="AB87" s="29">
        <v>0</v>
      </c>
      <c r="AC87" s="29">
        <v>0</v>
      </c>
      <c r="AD87" s="29">
        <v>3.9952022536290599</v>
      </c>
      <c r="AE87" s="29">
        <v>2579.1249441055475</v>
      </c>
      <c r="AF87" s="29">
        <v>2000.371814206721</v>
      </c>
      <c r="AG87" s="29">
        <v>0</v>
      </c>
      <c r="AH87" s="29">
        <v>0</v>
      </c>
      <c r="AI87" s="29">
        <v>0</v>
      </c>
      <c r="AJ87" s="29">
        <v>3689.4906316687734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3215.0199961415083</v>
      </c>
      <c r="AR87" s="29">
        <v>214.49978361108273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94.458055703902048</v>
      </c>
      <c r="L88" s="29">
        <v>0</v>
      </c>
      <c r="M88" s="29">
        <v>0</v>
      </c>
      <c r="N88" s="29">
        <v>58309.34923215305</v>
      </c>
      <c r="O88" s="29">
        <v>1.8393025860791632</v>
      </c>
      <c r="P88" s="29">
        <v>0</v>
      </c>
      <c r="Q88" s="29">
        <v>87295.667937195045</v>
      </c>
      <c r="R88" s="29">
        <v>1757.5806505644157</v>
      </c>
      <c r="S88" s="29">
        <v>77.822123782995746</v>
      </c>
      <c r="T88" s="29">
        <v>0</v>
      </c>
      <c r="U88" s="29">
        <v>0</v>
      </c>
      <c r="V88" s="29">
        <v>0</v>
      </c>
      <c r="W88" s="29">
        <v>0</v>
      </c>
      <c r="X88" s="29">
        <v>10.054873259379969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81.318415383433816</v>
      </c>
      <c r="AF88" s="29">
        <v>742.23212433902063</v>
      </c>
      <c r="AG88" s="29">
        <v>0</v>
      </c>
      <c r="AH88" s="29">
        <v>0</v>
      </c>
      <c r="AI88" s="29">
        <v>0</v>
      </c>
      <c r="AJ88" s="29">
        <v>555.63809162626887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-33.134257807508774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1889.9097595772025</v>
      </c>
      <c r="O89" s="29">
        <v>3.7100544323792071</v>
      </c>
      <c r="P89" s="29">
        <v>130.52846024680053</v>
      </c>
      <c r="Q89" s="29">
        <v>140.29272445636792</v>
      </c>
      <c r="R89" s="29">
        <v>247.67829239336811</v>
      </c>
      <c r="S89" s="29">
        <v>7352.3315863170264</v>
      </c>
      <c r="T89" s="29">
        <v>0</v>
      </c>
      <c r="U89" s="29">
        <v>0</v>
      </c>
      <c r="V89" s="29">
        <v>0</v>
      </c>
      <c r="W89" s="29">
        <v>0</v>
      </c>
      <c r="X89" s="29">
        <v>24.751129592878002</v>
      </c>
      <c r="Y89" s="29">
        <v>0</v>
      </c>
      <c r="Z89" s="29">
        <v>0</v>
      </c>
      <c r="AA89" s="29">
        <v>5927.146823210127</v>
      </c>
      <c r="AB89" s="29">
        <v>0</v>
      </c>
      <c r="AC89" s="29">
        <v>0</v>
      </c>
      <c r="AD89" s="29">
        <v>97.848428745040295</v>
      </c>
      <c r="AE89" s="29">
        <v>224.39671344997771</v>
      </c>
      <c r="AF89" s="29">
        <v>0</v>
      </c>
      <c r="AG89" s="29">
        <v>0</v>
      </c>
      <c r="AH89" s="29">
        <v>0</v>
      </c>
      <c r="AI89" s="29">
        <v>0</v>
      </c>
      <c r="AJ89" s="29">
        <v>482.40964918424277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311.04640734202457</v>
      </c>
      <c r="AR89" s="29">
        <v>-566.35676393884137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3642.7988496369044</v>
      </c>
      <c r="H90" s="29">
        <v>0</v>
      </c>
      <c r="I90" s="29">
        <v>0</v>
      </c>
      <c r="J90" s="29">
        <v>0</v>
      </c>
      <c r="K90" s="29">
        <v>54.737119051614584</v>
      </c>
      <c r="L90" s="29">
        <v>0</v>
      </c>
      <c r="M90" s="29">
        <v>0</v>
      </c>
      <c r="N90" s="29">
        <v>6692.9239401516079</v>
      </c>
      <c r="O90" s="29">
        <v>359.17403636167893</v>
      </c>
      <c r="P90" s="29">
        <v>3372.7405517991606</v>
      </c>
      <c r="Q90" s="29">
        <v>24650.612315586779</v>
      </c>
      <c r="R90" s="29">
        <v>9778.0623754268672</v>
      </c>
      <c r="S90" s="29">
        <v>10400.720806139658</v>
      </c>
      <c r="T90" s="29">
        <v>25.384733837131563</v>
      </c>
      <c r="U90" s="29">
        <v>0</v>
      </c>
      <c r="V90" s="29">
        <v>0</v>
      </c>
      <c r="W90" s="29">
        <v>0</v>
      </c>
      <c r="X90" s="29">
        <v>322.43867088301545</v>
      </c>
      <c r="Y90" s="29">
        <v>0</v>
      </c>
      <c r="Z90" s="29">
        <v>0</v>
      </c>
      <c r="AA90" s="29">
        <v>2888.1093022538948</v>
      </c>
      <c r="AB90" s="29">
        <v>0</v>
      </c>
      <c r="AC90" s="29">
        <v>0</v>
      </c>
      <c r="AD90" s="29">
        <v>474.71378304267995</v>
      </c>
      <c r="AE90" s="29">
        <v>9572.2130195475056</v>
      </c>
      <c r="AF90" s="29">
        <v>0</v>
      </c>
      <c r="AG90" s="29">
        <v>6.8817505218827106</v>
      </c>
      <c r="AH90" s="29">
        <v>0</v>
      </c>
      <c r="AI90" s="29">
        <v>0</v>
      </c>
      <c r="AJ90" s="29">
        <v>299.53537922354559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1955.3954789098884</v>
      </c>
      <c r="AR90" s="29">
        <v>29.536780066416391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2455.8904505911505</v>
      </c>
      <c r="I91" s="29">
        <v>0</v>
      </c>
      <c r="J91" s="29">
        <v>0</v>
      </c>
      <c r="K91" s="29">
        <v>151.51537454745261</v>
      </c>
      <c r="L91" s="29">
        <v>0</v>
      </c>
      <c r="M91" s="29">
        <v>0</v>
      </c>
      <c r="N91" s="29">
        <v>1357.125501957948</v>
      </c>
      <c r="O91" s="29">
        <v>20.85514976126305</v>
      </c>
      <c r="P91" s="29">
        <v>12.599269935225793</v>
      </c>
      <c r="Q91" s="29">
        <v>185.08642441922086</v>
      </c>
      <c r="R91" s="29">
        <v>9418.4052915885659</v>
      </c>
      <c r="S91" s="29">
        <v>332.02116581761152</v>
      </c>
      <c r="T91" s="29">
        <v>2500.0204503483665</v>
      </c>
      <c r="U91" s="29">
        <v>0</v>
      </c>
      <c r="V91" s="29">
        <v>0</v>
      </c>
      <c r="W91" s="29">
        <v>0</v>
      </c>
      <c r="X91" s="29">
        <v>47.275183324116988</v>
      </c>
      <c r="Y91" s="29">
        <v>0</v>
      </c>
      <c r="Z91" s="29">
        <v>0</v>
      </c>
      <c r="AA91" s="29">
        <v>617924.98194565973</v>
      </c>
      <c r="AB91" s="29">
        <v>0</v>
      </c>
      <c r="AC91" s="29">
        <v>0</v>
      </c>
      <c r="AD91" s="29">
        <v>19272.691814622591</v>
      </c>
      <c r="AE91" s="29">
        <v>140.83099888389509</v>
      </c>
      <c r="AF91" s="29">
        <v>0</v>
      </c>
      <c r="AG91" s="29">
        <v>346.89519561920395</v>
      </c>
      <c r="AH91" s="29">
        <v>1080.6077803705236</v>
      </c>
      <c r="AI91" s="29">
        <v>0</v>
      </c>
      <c r="AJ91" s="29">
        <v>81.937873844221485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6030.1008460164085</v>
      </c>
      <c r="AR91" s="29">
        <v>925.59615362682734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1.4948666327679769</v>
      </c>
      <c r="H92" s="29">
        <v>222.29343634793767</v>
      </c>
      <c r="I92" s="29">
        <v>0</v>
      </c>
      <c r="J92" s="29">
        <v>0</v>
      </c>
      <c r="K92" s="29">
        <v>1089.3523915674873</v>
      </c>
      <c r="L92" s="29">
        <v>0</v>
      </c>
      <c r="M92" s="29">
        <v>0</v>
      </c>
      <c r="N92" s="29">
        <v>31717.405189467638</v>
      </c>
      <c r="O92" s="29">
        <v>0</v>
      </c>
      <c r="P92" s="29">
        <v>315844.8222188889</v>
      </c>
      <c r="Q92" s="29">
        <v>1070.7285379833834</v>
      </c>
      <c r="R92" s="29">
        <v>17086.384114080498</v>
      </c>
      <c r="S92" s="29">
        <v>206.90947819337782</v>
      </c>
      <c r="T92" s="29">
        <v>142.69640852198648</v>
      </c>
      <c r="U92" s="29">
        <v>0</v>
      </c>
      <c r="V92" s="29">
        <v>0</v>
      </c>
      <c r="W92" s="29">
        <v>0</v>
      </c>
      <c r="X92" s="29">
        <v>109.73181283921173</v>
      </c>
      <c r="Y92" s="29">
        <v>0</v>
      </c>
      <c r="Z92" s="29">
        <v>0</v>
      </c>
      <c r="AA92" s="29">
        <v>11107.30261143194</v>
      </c>
      <c r="AB92" s="29">
        <v>0</v>
      </c>
      <c r="AC92" s="29">
        <v>11.793195551088216</v>
      </c>
      <c r="AD92" s="29">
        <v>745.2301010786897</v>
      </c>
      <c r="AE92" s="29">
        <v>910.0684407300314</v>
      </c>
      <c r="AF92" s="29">
        <v>0</v>
      </c>
      <c r="AG92" s="29">
        <v>872.21975980644788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14250.18771413871</v>
      </c>
      <c r="AR92" s="29">
        <v>323.1729415798452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5.8430647998269336</v>
      </c>
      <c r="D93" s="29">
        <v>0</v>
      </c>
      <c r="E93" s="29">
        <v>0</v>
      </c>
      <c r="F93" s="29">
        <v>0</v>
      </c>
      <c r="G93" s="29">
        <v>151.94306040852956</v>
      </c>
      <c r="H93" s="29">
        <v>7.5758688522975541</v>
      </c>
      <c r="I93" s="29">
        <v>0</v>
      </c>
      <c r="J93" s="29">
        <v>0</v>
      </c>
      <c r="K93" s="29">
        <v>1245.4413854505272</v>
      </c>
      <c r="L93" s="29">
        <v>0</v>
      </c>
      <c r="M93" s="29">
        <v>0</v>
      </c>
      <c r="N93" s="29">
        <v>900.94425702843841</v>
      </c>
      <c r="O93" s="29">
        <v>1.0196009903047667</v>
      </c>
      <c r="P93" s="29">
        <v>91301.224806544691</v>
      </c>
      <c r="Q93" s="29">
        <v>937.40553845392947</v>
      </c>
      <c r="R93" s="29">
        <v>91788.902906945063</v>
      </c>
      <c r="S93" s="29">
        <v>1305.3526980038152</v>
      </c>
      <c r="T93" s="29">
        <v>515.65141097780202</v>
      </c>
      <c r="U93" s="29">
        <v>0</v>
      </c>
      <c r="V93" s="29">
        <v>0</v>
      </c>
      <c r="W93" s="29">
        <v>0</v>
      </c>
      <c r="X93" s="29">
        <v>1826.8328140767471</v>
      </c>
      <c r="Y93" s="29">
        <v>0</v>
      </c>
      <c r="Z93" s="29">
        <v>0</v>
      </c>
      <c r="AA93" s="29">
        <v>15658.365800056195</v>
      </c>
      <c r="AB93" s="29">
        <v>0</v>
      </c>
      <c r="AC93" s="29">
        <v>0</v>
      </c>
      <c r="AD93" s="29">
        <v>8716.1960828545089</v>
      </c>
      <c r="AE93" s="29">
        <v>2298.1748405593885</v>
      </c>
      <c r="AF93" s="29">
        <v>0</v>
      </c>
      <c r="AG93" s="29">
        <v>3073.488218089853</v>
      </c>
      <c r="AH93" s="29">
        <v>0</v>
      </c>
      <c r="AI93" s="29">
        <v>0</v>
      </c>
      <c r="AJ93" s="29">
        <v>13.099098011126667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7888.923262282744</v>
      </c>
      <c r="AR93" s="29">
        <v>37.455815577885765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14.658282688873092</v>
      </c>
      <c r="L94" s="29">
        <v>0</v>
      </c>
      <c r="M94" s="29">
        <v>0</v>
      </c>
      <c r="N94" s="29">
        <v>1105.1172578656983</v>
      </c>
      <c r="O94" s="29">
        <v>0</v>
      </c>
      <c r="P94" s="29">
        <v>103.8814728939775</v>
      </c>
      <c r="Q94" s="29">
        <v>0</v>
      </c>
      <c r="R94" s="29">
        <v>644.4681667572579</v>
      </c>
      <c r="S94" s="29">
        <v>52.996922288104884</v>
      </c>
      <c r="T94" s="29">
        <v>4.8699302337020081</v>
      </c>
      <c r="U94" s="29">
        <v>0</v>
      </c>
      <c r="V94" s="29">
        <v>0</v>
      </c>
      <c r="W94" s="29">
        <v>1847167.846341541</v>
      </c>
      <c r="X94" s="29">
        <v>21938.347720562851</v>
      </c>
      <c r="Y94" s="29">
        <v>0</v>
      </c>
      <c r="Z94" s="29">
        <v>0</v>
      </c>
      <c r="AA94" s="29">
        <v>29.250687719879604</v>
      </c>
      <c r="AB94" s="29">
        <v>0</v>
      </c>
      <c r="AC94" s="29">
        <v>0</v>
      </c>
      <c r="AD94" s="29">
        <v>40033.451449423235</v>
      </c>
      <c r="AE94" s="29">
        <v>0</v>
      </c>
      <c r="AF94" s="29">
        <v>0</v>
      </c>
      <c r="AG94" s="29">
        <v>27.716277906061318</v>
      </c>
      <c r="AH94" s="29">
        <v>3.8955379276374713</v>
      </c>
      <c r="AI94" s="29">
        <v>0</v>
      </c>
      <c r="AJ94" s="29">
        <v>10.30494959848539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23.840607813697115</v>
      </c>
      <c r="H95" s="29">
        <v>0</v>
      </c>
      <c r="I95" s="29">
        <v>0</v>
      </c>
      <c r="J95" s="29">
        <v>0</v>
      </c>
      <c r="K95" s="29">
        <v>37.949485612325844</v>
      </c>
      <c r="L95" s="29">
        <v>0</v>
      </c>
      <c r="M95" s="29">
        <v>0</v>
      </c>
      <c r="N95" s="29">
        <v>264.30820922824444</v>
      </c>
      <c r="O95" s="29">
        <v>0</v>
      </c>
      <c r="P95" s="29">
        <v>0</v>
      </c>
      <c r="Q95" s="29">
        <v>0</v>
      </c>
      <c r="R95" s="29">
        <v>0</v>
      </c>
      <c r="S95" s="29">
        <v>1.3584591068366412</v>
      </c>
      <c r="T95" s="29">
        <v>0</v>
      </c>
      <c r="U95" s="29">
        <v>0</v>
      </c>
      <c r="V95" s="29">
        <v>0</v>
      </c>
      <c r="W95" s="29">
        <v>11816.854482129664</v>
      </c>
      <c r="X95" s="29">
        <v>1139.1911771377363</v>
      </c>
      <c r="Y95" s="29">
        <v>0</v>
      </c>
      <c r="Z95" s="29">
        <v>0</v>
      </c>
      <c r="AA95" s="29">
        <v>443.44147925071599</v>
      </c>
      <c r="AB95" s="29">
        <v>0</v>
      </c>
      <c r="AC95" s="29">
        <v>0</v>
      </c>
      <c r="AD95" s="29">
        <v>206174.71548343022</v>
      </c>
      <c r="AE95" s="29">
        <v>846.67436889078454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15.588193003746559</v>
      </c>
      <c r="AR95" s="29">
        <v>280.45014865434899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1443.5670234052322</v>
      </c>
      <c r="H96" s="29">
        <v>2702.3896817550653</v>
      </c>
      <c r="I96" s="29">
        <v>0</v>
      </c>
      <c r="J96" s="29">
        <v>0</v>
      </c>
      <c r="K96" s="29">
        <v>17.463322045768358</v>
      </c>
      <c r="L96" s="29">
        <v>0</v>
      </c>
      <c r="M96" s="29">
        <v>0</v>
      </c>
      <c r="N96" s="29">
        <v>163319.33641397394</v>
      </c>
      <c r="O96" s="29">
        <v>1585.922664726565</v>
      </c>
      <c r="P96" s="29">
        <v>9.1053020077163112</v>
      </c>
      <c r="Q96" s="29">
        <v>5406.7654292298294</v>
      </c>
      <c r="R96" s="29">
        <v>3481.1419834317403</v>
      </c>
      <c r="S96" s="29">
        <v>24352.957114088811</v>
      </c>
      <c r="T96" s="29">
        <v>19131.031535240578</v>
      </c>
      <c r="U96" s="29">
        <v>0</v>
      </c>
      <c r="V96" s="29">
        <v>0</v>
      </c>
      <c r="W96" s="29">
        <v>0</v>
      </c>
      <c r="X96" s="29">
        <v>52.389708358466251</v>
      </c>
      <c r="Y96" s="29">
        <v>0</v>
      </c>
      <c r="Z96" s="29">
        <v>0</v>
      </c>
      <c r="AA96" s="29">
        <v>7321.045170379808</v>
      </c>
      <c r="AB96" s="29">
        <v>0</v>
      </c>
      <c r="AC96" s="29">
        <v>16.155992348907418</v>
      </c>
      <c r="AD96" s="29">
        <v>19030.349798035939</v>
      </c>
      <c r="AE96" s="29">
        <v>232336.36648359793</v>
      </c>
      <c r="AF96" s="29">
        <v>1746.2335776343455</v>
      </c>
      <c r="AG96" s="29">
        <v>0</v>
      </c>
      <c r="AH96" s="29">
        <v>25650.066312434708</v>
      </c>
      <c r="AI96" s="29">
        <v>0</v>
      </c>
      <c r="AJ96" s="29">
        <v>11885.61752475184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17681.029791342866</v>
      </c>
      <c r="AR96" s="29">
        <v>105085.69035563237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12.981668701050893</v>
      </c>
      <c r="L97" s="29">
        <v>0</v>
      </c>
      <c r="M97" s="29">
        <v>0</v>
      </c>
      <c r="N97" s="29">
        <v>7222.8740158065566</v>
      </c>
      <c r="O97" s="29">
        <v>0</v>
      </c>
      <c r="P97" s="29">
        <v>358.17106482499429</v>
      </c>
      <c r="Q97" s="29">
        <v>115.43819863475794</v>
      </c>
      <c r="R97" s="29">
        <v>7579.0377045244213</v>
      </c>
      <c r="S97" s="29">
        <v>182.70855380138852</v>
      </c>
      <c r="T97" s="29">
        <v>22.560742032358537</v>
      </c>
      <c r="U97" s="29">
        <v>0</v>
      </c>
      <c r="V97" s="29">
        <v>0</v>
      </c>
      <c r="W97" s="29">
        <v>7880.7388224108872</v>
      </c>
      <c r="X97" s="29">
        <v>419.78604234061561</v>
      </c>
      <c r="Y97" s="29">
        <v>0</v>
      </c>
      <c r="Z97" s="29">
        <v>0</v>
      </c>
      <c r="AA97" s="29">
        <v>25051.560192747311</v>
      </c>
      <c r="AB97" s="29">
        <v>0</v>
      </c>
      <c r="AC97" s="29">
        <v>0</v>
      </c>
      <c r="AD97" s="29">
        <v>7365.3284478373907</v>
      </c>
      <c r="AE97" s="29">
        <v>5834.4078323494059</v>
      </c>
      <c r="AF97" s="29">
        <v>0</v>
      </c>
      <c r="AG97" s="29">
        <v>0</v>
      </c>
      <c r="AH97" s="29">
        <v>0</v>
      </c>
      <c r="AI97" s="29">
        <v>0</v>
      </c>
      <c r="AJ97" s="29">
        <v>703.88155674010522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3313.6164446395114</v>
      </c>
      <c r="AR97" s="29">
        <v>3.1711583862087434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52612.646703961065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56693.558706232354</v>
      </c>
      <c r="Z105" s="29">
        <v>5846.2917365503745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53098.836554824098</v>
      </c>
      <c r="Z107" s="29">
        <v>643.62920030447481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35.06729011171528</v>
      </c>
      <c r="Z108" s="29">
        <v>50.016154226743311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46.949841060166804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2775.7340627064423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68.772838391780482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1262.462485967113</v>
      </c>
      <c r="AB111" s="29">
        <v>4061.0584828320289</v>
      </c>
      <c r="AC111" s="29">
        <v>0</v>
      </c>
      <c r="AD111" s="29">
        <v>0</v>
      </c>
      <c r="AE111" s="29">
        <v>942.67769782764822</v>
      </c>
      <c r="AF111" s="29">
        <v>0</v>
      </c>
      <c r="AG111" s="29">
        <v>0</v>
      </c>
      <c r="AH111" s="29">
        <v>0</v>
      </c>
      <c r="AI111" s="29">
        <v>0</v>
      </c>
      <c r="AJ111" s="29">
        <v>9097.5493031439146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624.89550338806987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364.29587186331969</v>
      </c>
      <c r="AD112" s="29">
        <v>0</v>
      </c>
      <c r="AE112" s="29">
        <v>0</v>
      </c>
      <c r="AF112" s="29">
        <v>0</v>
      </c>
      <c r="AG112" s="29">
        <v>2003.5923427312594</v>
      </c>
      <c r="AH112" s="29">
        <v>0</v>
      </c>
      <c r="AI112" s="29">
        <v>0</v>
      </c>
      <c r="AJ112" s="29">
        <v>13.38947068558941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8991.8496240188779</v>
      </c>
      <c r="AC113" s="29">
        <v>94478.81661047216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118.63171023857105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185.21331521330006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28696.956520623044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806.57388262693496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107.68777497215031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31072.404653334936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82.707787129117037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27.255791177885939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2573.2350233566613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44.505167218392131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843.8749410856849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276.25666130174409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12.17843466923377</v>
      </c>
      <c r="AH131" s="29">
        <v>0</v>
      </c>
      <c r="AI131" s="29">
        <v>108.93250854931701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1058.6329454270947</v>
      </c>
      <c r="AH135" s="29">
        <v>0</v>
      </c>
      <c r="AI135" s="29">
        <v>0</v>
      </c>
      <c r="AJ135" s="29">
        <v>0</v>
      </c>
      <c r="AK135" s="29">
        <v>0</v>
      </c>
      <c r="AL135" s="29">
        <v>229.13034670351189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1.0418198184717264</v>
      </c>
      <c r="V136" s="29">
        <v>104.22537385462024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4.9340046916615377</v>
      </c>
      <c r="AB138" s="29">
        <v>0</v>
      </c>
      <c r="AC138" s="29">
        <v>0</v>
      </c>
      <c r="AD138" s="29">
        <v>0</v>
      </c>
      <c r="AE138" s="29">
        <v>4932.3440062203981</v>
      </c>
      <c r="AF138" s="29">
        <v>0</v>
      </c>
      <c r="AG138" s="29">
        <v>0</v>
      </c>
      <c r="AH138" s="29">
        <v>0</v>
      </c>
      <c r="AI138" s="29">
        <v>5747.7438674883178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7598.1077625333819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10.370565019103378</v>
      </c>
      <c r="L141" s="29">
        <v>0</v>
      </c>
      <c r="M141" s="29">
        <v>0</v>
      </c>
      <c r="N141" s="29">
        <v>3.5049380973590836</v>
      </c>
      <c r="O141" s="29">
        <v>0</v>
      </c>
      <c r="P141" s="29">
        <v>0</v>
      </c>
      <c r="Q141" s="29">
        <v>0</v>
      </c>
      <c r="R141" s="29">
        <v>128.36548400998478</v>
      </c>
      <c r="S141" s="29">
        <v>1.4940230676296096</v>
      </c>
      <c r="T141" s="29">
        <v>14.368250299217438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139528.52462134886</v>
      </c>
      <c r="AB141" s="29">
        <v>0</v>
      </c>
      <c r="AC141" s="29">
        <v>17.679626106589946</v>
      </c>
      <c r="AD141" s="29">
        <v>380.79054447244175</v>
      </c>
      <c r="AE141" s="29">
        <v>0</v>
      </c>
      <c r="AF141" s="29">
        <v>0</v>
      </c>
      <c r="AG141" s="29">
        <v>18.579089142529337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0.16122279147540119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11811.265897858217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-4734725.9457800603</v>
      </c>
      <c r="AV146" s="29">
        <v>2684080.3535037702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238496.01405673951</v>
      </c>
      <c r="D151" s="29">
        <v>220890.23231433492</v>
      </c>
      <c r="E151" s="29">
        <v>2305332.5464304378</v>
      </c>
      <c r="F151" s="29">
        <v>2627124.6704882253</v>
      </c>
      <c r="G151" s="29">
        <v>0</v>
      </c>
      <c r="H151" s="29">
        <v>0</v>
      </c>
      <c r="I151" s="29">
        <v>-95594.389032383726</v>
      </c>
      <c r="J151" s="29">
        <v>0</v>
      </c>
      <c r="K151" s="29">
        <v>1219.2388422782408</v>
      </c>
      <c r="L151" s="29">
        <v>-69391.718542602815</v>
      </c>
      <c r="M151" s="29">
        <v>28500.769315898448</v>
      </c>
      <c r="N151" s="29">
        <v>324.64208398309421</v>
      </c>
      <c r="O151" s="29">
        <v>39.081937138587698</v>
      </c>
      <c r="P151" s="29">
        <v>139164.16182855508</v>
      </c>
      <c r="Q151" s="29">
        <v>13903.643490735742</v>
      </c>
      <c r="R151" s="29">
        <v>9532.3719872678648</v>
      </c>
      <c r="S151" s="29">
        <v>2751.6318708636313</v>
      </c>
      <c r="T151" s="29">
        <v>0</v>
      </c>
      <c r="U151" s="29">
        <v>0</v>
      </c>
      <c r="V151" s="29">
        <v>0</v>
      </c>
      <c r="W151" s="29">
        <v>1778920.8695411396</v>
      </c>
      <c r="X151" s="29">
        <v>1456203.6519706333</v>
      </c>
      <c r="Y151" s="29">
        <v>-581208.4872812432</v>
      </c>
      <c r="Z151" s="29">
        <v>-1464.5533933888462</v>
      </c>
      <c r="AA151" s="29">
        <v>191897.30405832178</v>
      </c>
      <c r="AB151" s="29">
        <v>0</v>
      </c>
      <c r="AC151" s="29">
        <v>0</v>
      </c>
      <c r="AD151" s="29">
        <v>2499.7904076733957</v>
      </c>
      <c r="AE151" s="29">
        <v>0</v>
      </c>
      <c r="AF151" s="29">
        <v>148.45439231206097</v>
      </c>
      <c r="AG151" s="29">
        <v>326128.61636819958</v>
      </c>
      <c r="AH151" s="29">
        <v>0</v>
      </c>
      <c r="AI151" s="29">
        <v>0</v>
      </c>
      <c r="AJ151" s="29">
        <v>67.179656884697607</v>
      </c>
      <c r="AK151" s="29">
        <v>0</v>
      </c>
      <c r="AL151" s="29">
        <v>0</v>
      </c>
      <c r="AM151" s="29">
        <v>0</v>
      </c>
      <c r="AN151" s="29">
        <v>0</v>
      </c>
      <c r="AO151" s="29">
        <v>27439.159464072301</v>
      </c>
      <c r="AP151" s="29">
        <v>26840.050948154942</v>
      </c>
      <c r="AQ151" s="29">
        <v>143544.09101742503</v>
      </c>
      <c r="AR151" s="29">
        <v>5272.8310222290775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1976197.0779208788</v>
      </c>
      <c r="D152" s="29">
        <v>232528.60776645842</v>
      </c>
      <c r="E152" s="29">
        <v>564472.70849289454</v>
      </c>
      <c r="F152" s="29">
        <v>466495.00700495287</v>
      </c>
      <c r="G152" s="29">
        <v>618987.92714892945</v>
      </c>
      <c r="H152" s="29">
        <v>168079.98748106352</v>
      </c>
      <c r="I152" s="29">
        <v>0</v>
      </c>
      <c r="J152" s="29">
        <v>0</v>
      </c>
      <c r="K152" s="29">
        <v>237777.34615724956</v>
      </c>
      <c r="L152" s="29">
        <v>167973.18985598956</v>
      </c>
      <c r="M152" s="29">
        <v>821936.56576386909</v>
      </c>
      <c r="N152" s="29">
        <v>468126.76188979979</v>
      </c>
      <c r="O152" s="29">
        <v>74126.415575491614</v>
      </c>
      <c r="P152" s="29">
        <v>183102.06143949574</v>
      </c>
      <c r="Q152" s="29">
        <v>89657.09885767939</v>
      </c>
      <c r="R152" s="29">
        <v>66423.061279414251</v>
      </c>
      <c r="S152" s="29">
        <v>117311.46135477671</v>
      </c>
      <c r="T152" s="29">
        <v>89753.3743693547</v>
      </c>
      <c r="U152" s="29">
        <v>9824.0175797449519</v>
      </c>
      <c r="V152" s="29">
        <v>1167.6558491803557</v>
      </c>
      <c r="W152" s="29">
        <v>400559.95300207869</v>
      </c>
      <c r="X152" s="29">
        <v>783745.19107955741</v>
      </c>
      <c r="Y152" s="29">
        <v>17398.172968300354</v>
      </c>
      <c r="Z152" s="29">
        <v>12041.78645728771</v>
      </c>
      <c r="AA152" s="29">
        <v>239999.68912636171</v>
      </c>
      <c r="AB152" s="29">
        <v>67260.565403164932</v>
      </c>
      <c r="AC152" s="29">
        <v>455026.9357470902</v>
      </c>
      <c r="AD152" s="29">
        <v>52998.477435699206</v>
      </c>
      <c r="AE152" s="29">
        <v>81291.964330941613</v>
      </c>
      <c r="AF152" s="29">
        <v>75534.013279921404</v>
      </c>
      <c r="AG152" s="29">
        <v>129290.83301269579</v>
      </c>
      <c r="AH152" s="29">
        <v>41254.394392159302</v>
      </c>
      <c r="AI152" s="29">
        <v>16250.207504305468</v>
      </c>
      <c r="AJ152" s="29">
        <v>165033.57206906809</v>
      </c>
      <c r="AK152" s="29">
        <v>6387.047326482797</v>
      </c>
      <c r="AL152" s="29">
        <v>0</v>
      </c>
      <c r="AM152" s="29">
        <v>478200.86569513124</v>
      </c>
      <c r="AN152" s="29">
        <v>101734.95295256007</v>
      </c>
      <c r="AO152" s="29">
        <v>334.15507068675157</v>
      </c>
      <c r="AP152" s="29">
        <v>0</v>
      </c>
      <c r="AQ152" s="29">
        <v>229814.81368994812</v>
      </c>
      <c r="AR152" s="29">
        <v>124663.97639806005</v>
      </c>
      <c r="AS152" s="29">
        <v>0</v>
      </c>
      <c r="AT152" s="29">
        <v>15262.514976633403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19310877.785293452</v>
      </c>
      <c r="D156" s="7">
        <f t="shared" si="0"/>
        <v>2333120.3690193114</v>
      </c>
      <c r="E156" s="7">
        <f t="shared" si="0"/>
        <v>5292740.9901577802</v>
      </c>
      <c r="F156" s="7">
        <f t="shared" si="0"/>
        <v>4893911.3292913856</v>
      </c>
      <c r="G156" s="7">
        <f t="shared" si="0"/>
        <v>5970010.9366183858</v>
      </c>
      <c r="H156" s="7">
        <f t="shared" si="0"/>
        <v>1173584.3434622521</v>
      </c>
      <c r="I156" s="7">
        <f t="shared" si="0"/>
        <v>6104124.2398849493</v>
      </c>
      <c r="J156" s="7">
        <f t="shared" si="0"/>
        <v>9763787.9750900306</v>
      </c>
      <c r="K156" s="7">
        <f t="shared" si="0"/>
        <v>2121693.481397572</v>
      </c>
      <c r="L156" s="7">
        <f t="shared" si="0"/>
        <v>1039950.1322265117</v>
      </c>
      <c r="M156" s="7">
        <f t="shared" si="0"/>
        <v>6957606.0964501426</v>
      </c>
      <c r="N156" s="7">
        <f t="shared" si="0"/>
        <v>4193628.4857354462</v>
      </c>
      <c r="O156" s="7">
        <f t="shared" si="0"/>
        <v>649887.74520060956</v>
      </c>
      <c r="P156" s="7">
        <f t="shared" si="0"/>
        <v>1510330.4414120084</v>
      </c>
      <c r="Q156" s="7">
        <f t="shared" si="0"/>
        <v>851639.68554648734</v>
      </c>
      <c r="R156" s="7">
        <f t="shared" si="0"/>
        <v>642915.30578495027</v>
      </c>
      <c r="S156" s="7">
        <f t="shared" si="0"/>
        <v>1785145.4564620324</v>
      </c>
      <c r="T156" s="7">
        <f t="shared" si="0"/>
        <v>855158.80020844121</v>
      </c>
      <c r="U156" s="7">
        <f t="shared" si="0"/>
        <v>1095556.8608206594</v>
      </c>
      <c r="V156" s="7">
        <f t="shared" si="0"/>
        <v>295069.00829497789</v>
      </c>
      <c r="W156" s="7">
        <f t="shared" si="0"/>
        <v>5668679.4031622354</v>
      </c>
      <c r="X156" s="7">
        <f t="shared" si="0"/>
        <v>7872376.6547925994</v>
      </c>
      <c r="Y156" s="7">
        <f t="shared" si="0"/>
        <v>2075293.2412571574</v>
      </c>
      <c r="Z156" s="7">
        <f t="shared" si="0"/>
        <v>182898.7330263968</v>
      </c>
      <c r="AA156" s="7">
        <f t="shared" si="0"/>
        <v>2005627.2778576019</v>
      </c>
      <c r="AB156" s="7">
        <f t="shared" ref="AB156:AC156" si="1">+SUM(AB5:AB155)</f>
        <v>355416.06941875198</v>
      </c>
      <c r="AC156" s="7">
        <f t="shared" si="1"/>
        <v>2326265.4057767722</v>
      </c>
      <c r="AD156" s="7">
        <f t="shared" ref="AD156:AV156" si="2">+SUM(AD5:AD155)</f>
        <v>794486.688217844</v>
      </c>
      <c r="AE156" s="7">
        <f t="shared" si="2"/>
        <v>976878.80190124502</v>
      </c>
      <c r="AF156" s="7">
        <f t="shared" si="2"/>
        <v>993074.06472610717</v>
      </c>
      <c r="AG156" s="7">
        <f t="shared" si="2"/>
        <v>1543005.2000486422</v>
      </c>
      <c r="AH156" s="7">
        <f t="shared" si="2"/>
        <v>342016.04774648242</v>
      </c>
      <c r="AI156" s="7">
        <f t="shared" si="2"/>
        <v>463429.52832572692</v>
      </c>
      <c r="AJ156" s="7">
        <f t="shared" si="2"/>
        <v>2534592.3624564032</v>
      </c>
      <c r="AK156" s="7">
        <f t="shared" si="2"/>
        <v>853815.14155737218</v>
      </c>
      <c r="AL156" s="7">
        <f t="shared" si="2"/>
        <v>416676.88038502389</v>
      </c>
      <c r="AM156" s="7">
        <f t="shared" si="2"/>
        <v>5177987.0298608821</v>
      </c>
      <c r="AN156" s="7">
        <f t="shared" si="2"/>
        <v>929743.54679917032</v>
      </c>
      <c r="AO156" s="7">
        <f t="shared" si="2"/>
        <v>1963782.5177013881</v>
      </c>
      <c r="AP156" s="7">
        <f t="shared" si="2"/>
        <v>4617184.4865850834</v>
      </c>
      <c r="AQ156" s="7">
        <f t="shared" si="2"/>
        <v>2222039.0938212238</v>
      </c>
      <c r="AR156" s="7">
        <f t="shared" si="2"/>
        <v>1019093.0203352616</v>
      </c>
      <c r="AS156" s="7">
        <f t="shared" si="2"/>
        <v>1092574.7541410979</v>
      </c>
      <c r="AT156" s="7">
        <f t="shared" si="2"/>
        <v>1446858.4997026147</v>
      </c>
      <c r="AU156" s="7">
        <f t="shared" si="2"/>
        <v>-4734725.9457800603</v>
      </c>
      <c r="AV156" s="7">
        <f t="shared" si="2"/>
        <v>2684080.3535037702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3286031.6475623199</v>
      </c>
      <c r="D5" s="29">
        <v>118.50625158638864</v>
      </c>
      <c r="E5" s="29">
        <v>97.317214571443657</v>
      </c>
      <c r="F5" s="29">
        <v>71.542009431479983</v>
      </c>
      <c r="G5" s="29">
        <v>13931936.018402826</v>
      </c>
      <c r="H5" s="29">
        <v>873.95750407631749</v>
      </c>
      <c r="I5" s="29">
        <v>198.4193345438978</v>
      </c>
      <c r="J5" s="29">
        <v>197.52422011877826</v>
      </c>
      <c r="K5" s="29">
        <v>115.20122166538158</v>
      </c>
      <c r="L5" s="29">
        <v>70.523653408791773</v>
      </c>
      <c r="M5" s="29">
        <v>9478.8005904679831</v>
      </c>
      <c r="N5" s="29">
        <v>4787.2452872454969</v>
      </c>
      <c r="O5" s="29">
        <v>149.78390232689819</v>
      </c>
      <c r="P5" s="29">
        <v>396.85792186014953</v>
      </c>
      <c r="Q5" s="29">
        <v>58.688788294026878</v>
      </c>
      <c r="R5" s="29">
        <v>376.31337061466945</v>
      </c>
      <c r="S5" s="29">
        <v>321.38379066312575</v>
      </c>
      <c r="T5" s="29">
        <v>195.1946049718934</v>
      </c>
      <c r="U5" s="29">
        <v>788.13532335327</v>
      </c>
      <c r="V5" s="29">
        <v>161.14033575836422</v>
      </c>
      <c r="W5" s="29">
        <v>480.67736712295141</v>
      </c>
      <c r="X5" s="29">
        <v>679.42450720357283</v>
      </c>
      <c r="Y5" s="29">
        <v>127.98494339281081</v>
      </c>
      <c r="Z5" s="29">
        <v>270.74170604952917</v>
      </c>
      <c r="AA5" s="29">
        <v>81.3889109845029</v>
      </c>
      <c r="AB5" s="29">
        <v>66.338736775269652</v>
      </c>
      <c r="AC5" s="29">
        <v>4799.9308162714788</v>
      </c>
      <c r="AD5" s="29">
        <v>531.30464682230627</v>
      </c>
      <c r="AE5" s="29">
        <v>10007.539256300679</v>
      </c>
      <c r="AF5" s="29">
        <v>2160.1084182183622</v>
      </c>
      <c r="AG5" s="29">
        <v>448.58766329350078</v>
      </c>
      <c r="AH5" s="29">
        <v>91.480645941821649</v>
      </c>
      <c r="AI5" s="29">
        <v>8.8304559744527573</v>
      </c>
      <c r="AJ5" s="29">
        <v>233.77783872578613</v>
      </c>
      <c r="AK5" s="29">
        <v>13.313740851016329</v>
      </c>
      <c r="AL5" s="29">
        <v>78068.141951461032</v>
      </c>
      <c r="AM5" s="29">
        <v>400.45503814912428</v>
      </c>
      <c r="AN5" s="29">
        <v>7816.8852365724961</v>
      </c>
      <c r="AO5" s="29">
        <v>77.907547490426438</v>
      </c>
      <c r="AP5" s="29">
        <v>177.95331848380579</v>
      </c>
      <c r="AQ5" s="29">
        <v>468.83547985161107</v>
      </c>
      <c r="AR5" s="29">
        <v>236.36966579307864</v>
      </c>
      <c r="AS5" s="29">
        <v>206.92583519372025</v>
      </c>
      <c r="AT5" s="29">
        <v>46.61045233084144</v>
      </c>
      <c r="AU5" s="29">
        <v>978.5275392436829</v>
      </c>
      <c r="AV5" s="29">
        <v>35.658777074701533</v>
      </c>
      <c r="AW5" s="29">
        <v>53.926333283143926</v>
      </c>
      <c r="AX5" s="29">
        <v>420.87504389792201</v>
      </c>
      <c r="AY5" s="29">
        <v>407.88925801724889</v>
      </c>
      <c r="AZ5" s="29">
        <v>160.47431216204291</v>
      </c>
      <c r="BA5" s="29">
        <v>567.49194220927359</v>
      </c>
      <c r="BB5" s="29">
        <v>108.71895863360888</v>
      </c>
      <c r="BC5" s="29">
        <v>1278.3099619969885</v>
      </c>
      <c r="BD5" s="29">
        <v>394.32055268854339</v>
      </c>
      <c r="BE5" s="29">
        <v>46.488818747226013</v>
      </c>
      <c r="BF5" s="29">
        <v>136.77536878693638</v>
      </c>
      <c r="BG5" s="29">
        <v>7869.5182874688317</v>
      </c>
      <c r="BH5" s="29">
        <v>7009.2216254284176</v>
      </c>
      <c r="BI5" s="29">
        <v>191.54506053619056</v>
      </c>
      <c r="BJ5" s="29">
        <v>11835.946957388614</v>
      </c>
      <c r="BK5" s="29">
        <v>39.066346829209181</v>
      </c>
      <c r="BL5" s="29">
        <v>12532.259778990936</v>
      </c>
      <c r="BM5" s="29">
        <v>22918.361979384616</v>
      </c>
      <c r="BN5" s="29">
        <v>4547.3187203800699</v>
      </c>
      <c r="BO5" s="29">
        <v>1467.7834922595491</v>
      </c>
      <c r="BP5" s="29">
        <v>3255.6986136717087</v>
      </c>
      <c r="BQ5" s="29">
        <v>107.69222082893432</v>
      </c>
      <c r="BR5" s="29">
        <v>76.191091034464193</v>
      </c>
      <c r="BS5" s="29">
        <v>0</v>
      </c>
      <c r="BT5" s="59">
        <f t="shared" ref="BT5:BT68" si="0">SUM(C5:BS5)</f>
        <v>17420365.776510309</v>
      </c>
      <c r="BU5" s="29">
        <v>1152438.1832631589</v>
      </c>
      <c r="BV5" s="29">
        <v>0</v>
      </c>
      <c r="BW5" s="29">
        <v>65.591904407644918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129.25219227109537</v>
      </c>
      <c r="CD5" s="29">
        <v>8411.0080711496521</v>
      </c>
      <c r="CE5" s="29">
        <v>-116470.6612156105</v>
      </c>
      <c r="CF5" s="29">
        <v>576.75828581849021</v>
      </c>
      <c r="CG5" s="29">
        <v>0</v>
      </c>
      <c r="CH5" s="29">
        <v>-400228.24446160934</v>
      </c>
      <c r="CI5" s="29">
        <v>2078232.2694285451</v>
      </c>
      <c r="CJ5" s="38">
        <f t="shared" ref="CJ5:CJ36" si="1">SUM(BT5:CI5)</f>
        <v>20143519.933978438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61725.46402726369</v>
      </c>
      <c r="D6" s="29">
        <v>43813.486868942106</v>
      </c>
      <c r="E6" s="29">
        <v>1.2129086745030242</v>
      </c>
      <c r="F6" s="29">
        <v>8.2405980455040151</v>
      </c>
      <c r="G6" s="29">
        <v>249.68856874706526</v>
      </c>
      <c r="H6" s="29">
        <v>33.609772277848322</v>
      </c>
      <c r="I6" s="29">
        <v>190151.58746739686</v>
      </c>
      <c r="J6" s="29">
        <v>0</v>
      </c>
      <c r="K6" s="29">
        <v>9.4604879329661014</v>
      </c>
      <c r="L6" s="29">
        <v>5.1860602316397877</v>
      </c>
      <c r="M6" s="29">
        <v>98.704217594068794</v>
      </c>
      <c r="N6" s="29">
        <v>62.82994747361019</v>
      </c>
      <c r="O6" s="29">
        <v>0</v>
      </c>
      <c r="P6" s="29">
        <v>90.629652246749302</v>
      </c>
      <c r="Q6" s="29">
        <v>1340.1425594396021</v>
      </c>
      <c r="R6" s="29">
        <v>24702.631079733252</v>
      </c>
      <c r="S6" s="29">
        <v>352.44971087734808</v>
      </c>
      <c r="T6" s="29">
        <v>42.652402150670589</v>
      </c>
      <c r="U6" s="29">
        <v>125.96473555622714</v>
      </c>
      <c r="V6" s="29">
        <v>0</v>
      </c>
      <c r="W6" s="29">
        <v>0</v>
      </c>
      <c r="X6" s="29">
        <v>18003.666160257297</v>
      </c>
      <c r="Y6" s="29">
        <v>693.50461990318604</v>
      </c>
      <c r="Z6" s="29">
        <v>36318.981131529159</v>
      </c>
      <c r="AA6" s="29">
        <v>5.1264416455547641</v>
      </c>
      <c r="AB6" s="29">
        <v>47.039912962012195</v>
      </c>
      <c r="AC6" s="29">
        <v>36080.934430105248</v>
      </c>
      <c r="AD6" s="29">
        <v>52.112688139240333</v>
      </c>
      <c r="AE6" s="29">
        <v>382.30733998952877</v>
      </c>
      <c r="AF6" s="29">
        <v>249.00267200616435</v>
      </c>
      <c r="AG6" s="29">
        <v>42.129626157320075</v>
      </c>
      <c r="AH6" s="29">
        <v>9.9998290035675179</v>
      </c>
      <c r="AI6" s="29">
        <v>2.1621760113622326</v>
      </c>
      <c r="AJ6" s="29">
        <v>47.28022587412547</v>
      </c>
      <c r="AK6" s="29">
        <v>4.5294239721322453</v>
      </c>
      <c r="AL6" s="29">
        <v>56.885783764565055</v>
      </c>
      <c r="AM6" s="29">
        <v>30.223249511024626</v>
      </c>
      <c r="AN6" s="29">
        <v>13.236549005317896</v>
      </c>
      <c r="AO6" s="29">
        <v>37.857219989649835</v>
      </c>
      <c r="AP6" s="29">
        <v>138.43849010170575</v>
      </c>
      <c r="AQ6" s="29">
        <v>23.813567423340764</v>
      </c>
      <c r="AR6" s="29">
        <v>28.58101372225477</v>
      </c>
      <c r="AS6" s="29">
        <v>13.962250126372762</v>
      </c>
      <c r="AT6" s="29">
        <v>5.2289167134256704</v>
      </c>
      <c r="AU6" s="29">
        <v>23.517440206302496</v>
      </c>
      <c r="AV6" s="29">
        <v>0</v>
      </c>
      <c r="AW6" s="29">
        <v>0</v>
      </c>
      <c r="AX6" s="29">
        <v>57.123355597947935</v>
      </c>
      <c r="AY6" s="29">
        <v>147.32784396855078</v>
      </c>
      <c r="AZ6" s="29">
        <v>55.129841208380896</v>
      </c>
      <c r="BA6" s="29">
        <v>0</v>
      </c>
      <c r="BB6" s="29">
        <v>35.901069319354384</v>
      </c>
      <c r="BC6" s="29">
        <v>14.46891179079077</v>
      </c>
      <c r="BD6" s="29">
        <v>99.223150538047435</v>
      </c>
      <c r="BE6" s="29">
        <v>5.1936576607723381</v>
      </c>
      <c r="BF6" s="29">
        <v>1.9387504523217534</v>
      </c>
      <c r="BG6" s="29">
        <v>19.840384492301695</v>
      </c>
      <c r="BH6" s="29">
        <v>1954.2892996397482</v>
      </c>
      <c r="BI6" s="29">
        <v>15.322566566216784</v>
      </c>
      <c r="BJ6" s="29">
        <v>1692.7212298066543</v>
      </c>
      <c r="BK6" s="29">
        <v>6.9523635272468836</v>
      </c>
      <c r="BL6" s="29">
        <v>328.42600634327528</v>
      </c>
      <c r="BM6" s="29">
        <v>1421.3725311182734</v>
      </c>
      <c r="BN6" s="29">
        <v>51.377556844535405</v>
      </c>
      <c r="BO6" s="29">
        <v>47.976157517670941</v>
      </c>
      <c r="BP6" s="29">
        <v>133.49124908972104</v>
      </c>
      <c r="BQ6" s="29">
        <v>15.820067105643915</v>
      </c>
      <c r="BR6" s="29">
        <v>36.709460503561601</v>
      </c>
      <c r="BS6" s="29">
        <v>0</v>
      </c>
      <c r="BT6" s="59">
        <f t="shared" si="0"/>
        <v>421265.06767579459</v>
      </c>
      <c r="BU6" s="29">
        <v>61771.383089490184</v>
      </c>
      <c r="BV6" s="29">
        <v>0</v>
      </c>
      <c r="BW6" s="29">
        <v>0</v>
      </c>
      <c r="BX6" s="29">
        <v>0</v>
      </c>
      <c r="BY6" s="29">
        <v>184466.40990928435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327.8035138268861</v>
      </c>
      <c r="CG6" s="29">
        <v>0</v>
      </c>
      <c r="CH6" s="29">
        <v>19492.694469554837</v>
      </c>
      <c r="CI6" s="29">
        <v>21176.14686981979</v>
      </c>
      <c r="CJ6" s="38">
        <f t="shared" si="1"/>
        <v>708499.50552777073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32990.358318698498</v>
      </c>
      <c r="D7" s="29">
        <v>0</v>
      </c>
      <c r="E7" s="29">
        <v>19544.568415517115</v>
      </c>
      <c r="F7" s="29">
        <v>0</v>
      </c>
      <c r="G7" s="29">
        <v>1397264.0435722391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1396.6295400246386</v>
      </c>
      <c r="N7" s="29">
        <v>18939.599214055652</v>
      </c>
      <c r="O7" s="29">
        <v>112.11164542881674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15.312522237838847</v>
      </c>
      <c r="AD7" s="29">
        <v>0</v>
      </c>
      <c r="AE7" s="29">
        <v>0</v>
      </c>
      <c r="AF7" s="29">
        <v>128.08877755568059</v>
      </c>
      <c r="AG7" s="29">
        <v>0</v>
      </c>
      <c r="AH7" s="29">
        <v>0</v>
      </c>
      <c r="AI7" s="29">
        <v>0</v>
      </c>
      <c r="AJ7" s="29">
        <v>30.067208542708435</v>
      </c>
      <c r="AK7" s="29">
        <v>0</v>
      </c>
      <c r="AL7" s="29">
        <v>46847.155297632016</v>
      </c>
      <c r="AM7" s="29">
        <v>0</v>
      </c>
      <c r="AN7" s="29">
        <v>37.214469067275353</v>
      </c>
      <c r="AO7" s="29">
        <v>0</v>
      </c>
      <c r="AP7" s="29">
        <v>79.717694634515553</v>
      </c>
      <c r="AQ7" s="29">
        <v>8.3225934308733152</v>
      </c>
      <c r="AR7" s="29">
        <v>16.777391840046384</v>
      </c>
      <c r="AS7" s="29">
        <v>0</v>
      </c>
      <c r="AT7" s="29">
        <v>0</v>
      </c>
      <c r="AU7" s="29">
        <v>123.81754950746341</v>
      </c>
      <c r="AV7" s="29">
        <v>0</v>
      </c>
      <c r="AW7" s="29">
        <v>0</v>
      </c>
      <c r="AX7" s="29">
        <v>112.63336896158589</v>
      </c>
      <c r="AY7" s="29">
        <v>103.59496441592405</v>
      </c>
      <c r="AZ7" s="29">
        <v>0</v>
      </c>
      <c r="BA7" s="29">
        <v>71.285844669858889</v>
      </c>
      <c r="BB7" s="29">
        <v>0</v>
      </c>
      <c r="BC7" s="29">
        <v>122.73020568434232</v>
      </c>
      <c r="BD7" s="29">
        <v>0</v>
      </c>
      <c r="BE7" s="29">
        <v>12.223345207986911</v>
      </c>
      <c r="BF7" s="29">
        <v>0</v>
      </c>
      <c r="BG7" s="29">
        <v>0</v>
      </c>
      <c r="BH7" s="29">
        <v>3303.4580509795105</v>
      </c>
      <c r="BI7" s="29">
        <v>15.678848061223423</v>
      </c>
      <c r="BJ7" s="29">
        <v>1252.6358096799561</v>
      </c>
      <c r="BK7" s="29">
        <v>29.541727009017805</v>
      </c>
      <c r="BL7" s="29">
        <v>2622.6454605597414</v>
      </c>
      <c r="BM7" s="29">
        <v>4341.2284842887584</v>
      </c>
      <c r="BN7" s="29">
        <v>19.54600963196739</v>
      </c>
      <c r="BO7" s="29">
        <v>20.10029701210172</v>
      </c>
      <c r="BP7" s="29">
        <v>606.39343538843173</v>
      </c>
      <c r="BQ7" s="29">
        <v>7.4043422254927203</v>
      </c>
      <c r="BR7" s="29">
        <v>0</v>
      </c>
      <c r="BS7" s="29">
        <v>0</v>
      </c>
      <c r="BT7" s="59">
        <f t="shared" si="0"/>
        <v>1530174.8844041885</v>
      </c>
      <c r="BU7" s="29">
        <v>304236.53075890924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249.24060001103246</v>
      </c>
      <c r="CE7" s="29">
        <v>0</v>
      </c>
      <c r="CF7" s="29">
        <v>34.952691734077199</v>
      </c>
      <c r="CG7" s="29">
        <v>0</v>
      </c>
      <c r="CH7" s="29">
        <v>495.6606530259167</v>
      </c>
      <c r="CI7" s="29">
        <v>751705.83912509715</v>
      </c>
      <c r="CJ7" s="38">
        <f t="shared" si="1"/>
        <v>2586897.1082329657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14879.781148930195</v>
      </c>
      <c r="D8" s="29">
        <v>5.1387502550336954</v>
      </c>
      <c r="E8" s="29">
        <v>18.335420632867109</v>
      </c>
      <c r="F8" s="29">
        <v>22024.336498595687</v>
      </c>
      <c r="G8" s="29">
        <v>24482.389296421359</v>
      </c>
      <c r="H8" s="29">
        <v>2617.6558209051555</v>
      </c>
      <c r="I8" s="29">
        <v>337.08286605264527</v>
      </c>
      <c r="J8" s="29">
        <v>1142.1072665493914</v>
      </c>
      <c r="K8" s="29">
        <v>9.660763618994233</v>
      </c>
      <c r="L8" s="29">
        <v>46490.924641598722</v>
      </c>
      <c r="M8" s="29">
        <v>7601.5904006670426</v>
      </c>
      <c r="N8" s="29">
        <v>73.852570881600826</v>
      </c>
      <c r="O8" s="29">
        <v>570.45207208913621</v>
      </c>
      <c r="P8" s="29">
        <v>198098.40605974267</v>
      </c>
      <c r="Q8" s="29">
        <v>3001.8812053034849</v>
      </c>
      <c r="R8" s="29">
        <v>2570.5583205485423</v>
      </c>
      <c r="S8" s="29">
        <v>26.632995917782608</v>
      </c>
      <c r="T8" s="29">
        <v>162.67283016736167</v>
      </c>
      <c r="U8" s="29">
        <v>697.02238217937565</v>
      </c>
      <c r="V8" s="29">
        <v>62.617520111167487</v>
      </c>
      <c r="W8" s="29">
        <v>116.80828905336233</v>
      </c>
      <c r="X8" s="29">
        <v>83.659158053106438</v>
      </c>
      <c r="Y8" s="29">
        <v>147.47956281065203</v>
      </c>
      <c r="Z8" s="29">
        <v>65.479252934697968</v>
      </c>
      <c r="AA8" s="29">
        <v>6.1207707546743997</v>
      </c>
      <c r="AB8" s="29">
        <v>193.90738189708168</v>
      </c>
      <c r="AC8" s="29">
        <v>171218.83824840246</v>
      </c>
      <c r="AD8" s="29">
        <v>43.018237816385877</v>
      </c>
      <c r="AE8" s="29">
        <v>1335.1093391545401</v>
      </c>
      <c r="AF8" s="29">
        <v>24.921343564920996</v>
      </c>
      <c r="AG8" s="29">
        <v>155.52732768098622</v>
      </c>
      <c r="AH8" s="29">
        <v>295.64970056838808</v>
      </c>
      <c r="AI8" s="29">
        <v>3.8200815972208724</v>
      </c>
      <c r="AJ8" s="29">
        <v>332.26323931103514</v>
      </c>
      <c r="AK8" s="29">
        <v>2.0760064288918807</v>
      </c>
      <c r="AL8" s="29">
        <v>4723.400917061791</v>
      </c>
      <c r="AM8" s="29">
        <v>35.364129400535127</v>
      </c>
      <c r="AN8" s="29">
        <v>12.767451118041057</v>
      </c>
      <c r="AO8" s="29">
        <v>6.2342545703472618</v>
      </c>
      <c r="AP8" s="29">
        <v>3.1334300689050152</v>
      </c>
      <c r="AQ8" s="29">
        <v>24.221148526785495</v>
      </c>
      <c r="AR8" s="29">
        <v>13.944852709965273</v>
      </c>
      <c r="AS8" s="29">
        <v>9.0806463689147972</v>
      </c>
      <c r="AT8" s="29">
        <v>2.2041622917045882</v>
      </c>
      <c r="AU8" s="29">
        <v>30.375434334087334</v>
      </c>
      <c r="AV8" s="29">
        <v>340.34411959105631</v>
      </c>
      <c r="AW8" s="29">
        <v>695.48722814279915</v>
      </c>
      <c r="AX8" s="29">
        <v>28.120062132602079</v>
      </c>
      <c r="AY8" s="29">
        <v>163.87181702152796</v>
      </c>
      <c r="AZ8" s="29">
        <v>0</v>
      </c>
      <c r="BA8" s="29">
        <v>305.8892142989348</v>
      </c>
      <c r="BB8" s="29">
        <v>1.8137081181494825</v>
      </c>
      <c r="BC8" s="29">
        <v>379.08344584357059</v>
      </c>
      <c r="BD8" s="29">
        <v>2.1178515732279086</v>
      </c>
      <c r="BE8" s="29">
        <v>10.903841462254382</v>
      </c>
      <c r="BF8" s="29">
        <v>3.3730653738980925</v>
      </c>
      <c r="BG8" s="29">
        <v>2565.3558074056587</v>
      </c>
      <c r="BH8" s="29">
        <v>4313.6377162941499</v>
      </c>
      <c r="BI8" s="29">
        <v>242.96939990311944</v>
      </c>
      <c r="BJ8" s="29">
        <v>2588.1071962749011</v>
      </c>
      <c r="BK8" s="29">
        <v>0</v>
      </c>
      <c r="BL8" s="29">
        <v>3283.3452043272291</v>
      </c>
      <c r="BM8" s="29">
        <v>5376.0469200839852</v>
      </c>
      <c r="BN8" s="29">
        <v>191.91922412035686</v>
      </c>
      <c r="BO8" s="29">
        <v>173.83301334723294</v>
      </c>
      <c r="BP8" s="29">
        <v>1145.9172214258217</v>
      </c>
      <c r="BQ8" s="29">
        <v>4.1356772543928972</v>
      </c>
      <c r="BR8" s="29">
        <v>1.868383867155915</v>
      </c>
      <c r="BS8" s="29">
        <v>0</v>
      </c>
      <c r="BT8" s="59">
        <f t="shared" si="0"/>
        <v>525576.64331550989</v>
      </c>
      <c r="BU8" s="29">
        <v>30593.453759580381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38669.091266997326</v>
      </c>
      <c r="CG8" s="29">
        <v>0</v>
      </c>
      <c r="CH8" s="29">
        <v>-12005.495775411799</v>
      </c>
      <c r="CI8" s="29">
        <v>155138.49375267632</v>
      </c>
      <c r="CJ8" s="38">
        <f t="shared" si="1"/>
        <v>737972.18631935201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1786164.6857064934</v>
      </c>
      <c r="D9" s="29">
        <v>298.71687746462396</v>
      </c>
      <c r="E9" s="29">
        <v>58425.107088698343</v>
      </c>
      <c r="F9" s="29">
        <v>455.5199010698791</v>
      </c>
      <c r="G9" s="29">
        <v>7166117.4002657244</v>
      </c>
      <c r="H9" s="29">
        <v>8512.2051364203089</v>
      </c>
      <c r="I9" s="29">
        <v>32657.189890410154</v>
      </c>
      <c r="J9" s="29">
        <v>9903.7376754730503</v>
      </c>
      <c r="K9" s="29">
        <v>1489.0562873185515</v>
      </c>
      <c r="L9" s="29">
        <v>657.24310412789202</v>
      </c>
      <c r="M9" s="29">
        <v>222112.71624373883</v>
      </c>
      <c r="N9" s="29">
        <v>110784.65644600108</v>
      </c>
      <c r="O9" s="29">
        <v>19928.502430374047</v>
      </c>
      <c r="P9" s="29">
        <v>4032.7713703227769</v>
      </c>
      <c r="Q9" s="29">
        <v>513.86022541733826</v>
      </c>
      <c r="R9" s="29">
        <v>2017.5005613710084</v>
      </c>
      <c r="S9" s="29">
        <v>3321.0289963785849</v>
      </c>
      <c r="T9" s="29">
        <v>1223.4269644582225</v>
      </c>
      <c r="U9" s="29">
        <v>4171.3911549558306</v>
      </c>
      <c r="V9" s="29">
        <v>525.84797107793565</v>
      </c>
      <c r="W9" s="29">
        <v>567.59937933767321</v>
      </c>
      <c r="X9" s="29">
        <v>14384.225329852052</v>
      </c>
      <c r="Y9" s="29">
        <v>470.70420993064806</v>
      </c>
      <c r="Z9" s="29">
        <v>1418.9306289650651</v>
      </c>
      <c r="AA9" s="29">
        <v>263.80141687504039</v>
      </c>
      <c r="AB9" s="29">
        <v>453.07878956608261</v>
      </c>
      <c r="AC9" s="29">
        <v>29467.086655117077</v>
      </c>
      <c r="AD9" s="29">
        <v>4118.0174667724596</v>
      </c>
      <c r="AE9" s="29">
        <v>35559.70880202706</v>
      </c>
      <c r="AF9" s="29">
        <v>15038.836943029573</v>
      </c>
      <c r="AG9" s="29">
        <v>3181.0463307886093</v>
      </c>
      <c r="AH9" s="29">
        <v>652.0078151790201</v>
      </c>
      <c r="AI9" s="29">
        <v>337.7002966701362</v>
      </c>
      <c r="AJ9" s="29">
        <v>1223.279440689385</v>
      </c>
      <c r="AK9" s="29">
        <v>489.43423753047716</v>
      </c>
      <c r="AL9" s="29">
        <v>1418876.3101448156</v>
      </c>
      <c r="AM9" s="29">
        <v>4828.6676880372925</v>
      </c>
      <c r="AN9" s="29">
        <v>11388.30321514274</v>
      </c>
      <c r="AO9" s="29">
        <v>2254.427667387441</v>
      </c>
      <c r="AP9" s="29">
        <v>2393.0754671735281</v>
      </c>
      <c r="AQ9" s="29">
        <v>6308.2416384659336</v>
      </c>
      <c r="AR9" s="29">
        <v>2587.7008418628343</v>
      </c>
      <c r="AS9" s="29">
        <v>2883.7740355290352</v>
      </c>
      <c r="AT9" s="29">
        <v>1090.6047105983864</v>
      </c>
      <c r="AU9" s="29">
        <v>9839.2245468778274</v>
      </c>
      <c r="AV9" s="29">
        <v>295.17304378082952</v>
      </c>
      <c r="AW9" s="29">
        <v>183.56718332823706</v>
      </c>
      <c r="AX9" s="29">
        <v>4491.3865913294039</v>
      </c>
      <c r="AY9" s="29">
        <v>6052.3792612363804</v>
      </c>
      <c r="AZ9" s="29">
        <v>1658.1872313401984</v>
      </c>
      <c r="BA9" s="29">
        <v>3495.3139914315198</v>
      </c>
      <c r="BB9" s="29">
        <v>1384.0245039552749</v>
      </c>
      <c r="BC9" s="29">
        <v>9940.7781828745065</v>
      </c>
      <c r="BD9" s="29">
        <v>5181.0566877261172</v>
      </c>
      <c r="BE9" s="29">
        <v>417.88373552128661</v>
      </c>
      <c r="BF9" s="29">
        <v>223.48699424381564</v>
      </c>
      <c r="BG9" s="29">
        <v>3087.3981404891369</v>
      </c>
      <c r="BH9" s="29">
        <v>165127.53253781085</v>
      </c>
      <c r="BI9" s="29">
        <v>1563.1988834982778</v>
      </c>
      <c r="BJ9" s="29">
        <v>64757.645628012659</v>
      </c>
      <c r="BK9" s="29">
        <v>373.94050488882624</v>
      </c>
      <c r="BL9" s="29">
        <v>111411.07539255037</v>
      </c>
      <c r="BM9" s="29">
        <v>260207.12523481366</v>
      </c>
      <c r="BN9" s="29">
        <v>10883.678649639152</v>
      </c>
      <c r="BO9" s="29">
        <v>6492.36359904236</v>
      </c>
      <c r="BP9" s="29">
        <v>67179.337572252916</v>
      </c>
      <c r="BQ9" s="29">
        <v>609.00882508582231</v>
      </c>
      <c r="BR9" s="29">
        <v>812.90561889078492</v>
      </c>
      <c r="BS9" s="29">
        <v>0</v>
      </c>
      <c r="BT9" s="59">
        <f t="shared" si="0"/>
        <v>11729216.799989261</v>
      </c>
      <c r="BU9" s="29">
        <v>10007219.910462376</v>
      </c>
      <c r="BV9" s="29">
        <v>0</v>
      </c>
      <c r="BW9" s="29">
        <v>778.77955874189001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5694.0905600926108</v>
      </c>
      <c r="CE9" s="29">
        <v>0</v>
      </c>
      <c r="CF9" s="29">
        <v>64841.060910594468</v>
      </c>
      <c r="CG9" s="29">
        <v>0</v>
      </c>
      <c r="CH9" s="29">
        <v>27448.549251240096</v>
      </c>
      <c r="CI9" s="29">
        <v>15215633.938145244</v>
      </c>
      <c r="CJ9" s="38">
        <f t="shared" si="1"/>
        <v>37050833.12887755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5714.9017370545016</v>
      </c>
      <c r="D10" s="29">
        <v>598.72195702094564</v>
      </c>
      <c r="E10" s="29">
        <v>35455.048910569458</v>
      </c>
      <c r="F10" s="29">
        <v>315.98995718234482</v>
      </c>
      <c r="G10" s="29">
        <v>5731.9478416038692</v>
      </c>
      <c r="H10" s="29">
        <v>770032.56527026778</v>
      </c>
      <c r="I10" s="29">
        <v>3627.479353999026</v>
      </c>
      <c r="J10" s="29">
        <v>2111.5174606298369</v>
      </c>
      <c r="K10" s="29">
        <v>6388.9863643962562</v>
      </c>
      <c r="L10" s="29">
        <v>431.9699200367458</v>
      </c>
      <c r="M10" s="29">
        <v>10441.734022422108</v>
      </c>
      <c r="N10" s="29">
        <v>2395.2975245581515</v>
      </c>
      <c r="O10" s="29">
        <v>11441.261829524543</v>
      </c>
      <c r="P10" s="29">
        <v>7161.3431044164136</v>
      </c>
      <c r="Q10" s="29">
        <v>607.54119780008136</v>
      </c>
      <c r="R10" s="29">
        <v>3191.3508946464572</v>
      </c>
      <c r="S10" s="29">
        <v>6165.1134555435774</v>
      </c>
      <c r="T10" s="29">
        <v>1383.4024160456356</v>
      </c>
      <c r="U10" s="29">
        <v>6228.4755432871143</v>
      </c>
      <c r="V10" s="29">
        <v>1233.7698323003351</v>
      </c>
      <c r="W10" s="29">
        <v>1133.1373670819089</v>
      </c>
      <c r="X10" s="29">
        <v>77873.494863081229</v>
      </c>
      <c r="Y10" s="29">
        <v>1569.0639371759219</v>
      </c>
      <c r="Z10" s="29">
        <v>425.62569575217702</v>
      </c>
      <c r="AA10" s="29">
        <v>154.76882260518289</v>
      </c>
      <c r="AB10" s="29">
        <v>646.99501665822163</v>
      </c>
      <c r="AC10" s="29">
        <v>20618.270614786499</v>
      </c>
      <c r="AD10" s="29">
        <v>3542.157064210508</v>
      </c>
      <c r="AE10" s="29">
        <v>66970.409525852519</v>
      </c>
      <c r="AF10" s="29">
        <v>15861.886718202717</v>
      </c>
      <c r="AG10" s="29">
        <v>2323.2201155531025</v>
      </c>
      <c r="AH10" s="29">
        <v>784.36064068088399</v>
      </c>
      <c r="AI10" s="29">
        <v>270.50720906874875</v>
      </c>
      <c r="AJ10" s="29">
        <v>647.96314989793359</v>
      </c>
      <c r="AK10" s="29">
        <v>96.704441533225264</v>
      </c>
      <c r="AL10" s="29">
        <v>1885.355083053372</v>
      </c>
      <c r="AM10" s="29">
        <v>2444.7357714111909</v>
      </c>
      <c r="AN10" s="29">
        <v>1265.6459668335419</v>
      </c>
      <c r="AO10" s="29">
        <v>511.49723165499688</v>
      </c>
      <c r="AP10" s="29">
        <v>470.41389778477122</v>
      </c>
      <c r="AQ10" s="29">
        <v>2076.2994683505158</v>
      </c>
      <c r="AR10" s="29">
        <v>1004.9128526308454</v>
      </c>
      <c r="AS10" s="29">
        <v>1778.3862539534498</v>
      </c>
      <c r="AT10" s="29">
        <v>335.52578950704452</v>
      </c>
      <c r="AU10" s="29">
        <v>1071.9925499919354</v>
      </c>
      <c r="AV10" s="29">
        <v>3139.7706846853662</v>
      </c>
      <c r="AW10" s="29">
        <v>4883.6061402373134</v>
      </c>
      <c r="AX10" s="29">
        <v>1935.3502513082603</v>
      </c>
      <c r="AY10" s="29">
        <v>1953.8943483023559</v>
      </c>
      <c r="AZ10" s="29">
        <v>658.49727113075289</v>
      </c>
      <c r="BA10" s="29">
        <v>1163.4577731561008</v>
      </c>
      <c r="BB10" s="29">
        <v>520.26527704512307</v>
      </c>
      <c r="BC10" s="29">
        <v>3537.512362341573</v>
      </c>
      <c r="BD10" s="29">
        <v>613.46632450559855</v>
      </c>
      <c r="BE10" s="29">
        <v>430.33392996730021</v>
      </c>
      <c r="BF10" s="29">
        <v>60.046745707351505</v>
      </c>
      <c r="BG10" s="29">
        <v>9868.2877985746836</v>
      </c>
      <c r="BH10" s="29">
        <v>18113.204927560691</v>
      </c>
      <c r="BI10" s="29">
        <v>4623.6064219783912</v>
      </c>
      <c r="BJ10" s="29">
        <v>22000.812405470053</v>
      </c>
      <c r="BK10" s="29">
        <v>78.925269490919163</v>
      </c>
      <c r="BL10" s="29">
        <v>29239.508679096252</v>
      </c>
      <c r="BM10" s="29">
        <v>47498.479861491927</v>
      </c>
      <c r="BN10" s="29">
        <v>6150.9172595274786</v>
      </c>
      <c r="BO10" s="29">
        <v>6054.0388454963104</v>
      </c>
      <c r="BP10" s="29">
        <v>21185.754342582484</v>
      </c>
      <c r="BQ10" s="29">
        <v>2950.2234709080876</v>
      </c>
      <c r="BR10" s="29">
        <v>6766.4898212170265</v>
      </c>
      <c r="BS10" s="29">
        <v>0</v>
      </c>
      <c r="BT10" s="59">
        <f t="shared" si="0"/>
        <v>1279848.1988523987</v>
      </c>
      <c r="BU10" s="29">
        <v>2414673.5880112378</v>
      </c>
      <c r="BV10" s="29">
        <v>0</v>
      </c>
      <c r="BW10" s="29">
        <v>11528.101856423589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8.6602231626078385</v>
      </c>
      <c r="CD10" s="29">
        <v>149414.12598869027</v>
      </c>
      <c r="CE10" s="29">
        <v>0</v>
      </c>
      <c r="CF10" s="29">
        <v>12634.067066009171</v>
      </c>
      <c r="CG10" s="29">
        <v>40.956448347802819</v>
      </c>
      <c r="CH10" s="29">
        <v>-111961.35849844254</v>
      </c>
      <c r="CI10" s="29">
        <v>2751261.0073330323</v>
      </c>
      <c r="CJ10" s="38">
        <f t="shared" si="1"/>
        <v>6507447.3472808599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4966.9409126376677</v>
      </c>
      <c r="D11" s="29">
        <v>89.085980584410578</v>
      </c>
      <c r="E11" s="29">
        <v>1053.1719010875995</v>
      </c>
      <c r="F11" s="29">
        <v>1535.406011213641</v>
      </c>
      <c r="G11" s="29">
        <v>18611.588625774988</v>
      </c>
      <c r="H11" s="29">
        <v>13527.079505442405</v>
      </c>
      <c r="I11" s="29">
        <v>249380.51002972224</v>
      </c>
      <c r="J11" s="29">
        <v>34470.647923085671</v>
      </c>
      <c r="K11" s="29">
        <v>856.48649835702179</v>
      </c>
      <c r="L11" s="29">
        <v>495.69572884748186</v>
      </c>
      <c r="M11" s="29">
        <v>7367.1690902722539</v>
      </c>
      <c r="N11" s="29">
        <v>303.68002068782135</v>
      </c>
      <c r="O11" s="29">
        <v>19411.037189152063</v>
      </c>
      <c r="P11" s="29">
        <v>18834.98147155574</v>
      </c>
      <c r="Q11" s="29">
        <v>3489.7289968346649</v>
      </c>
      <c r="R11" s="29">
        <v>19004.333287772293</v>
      </c>
      <c r="S11" s="29">
        <v>12661.705520931253</v>
      </c>
      <c r="T11" s="29">
        <v>5489.528971362578</v>
      </c>
      <c r="U11" s="29">
        <v>23529.584833560384</v>
      </c>
      <c r="V11" s="29">
        <v>3338.0909180565113</v>
      </c>
      <c r="W11" s="29">
        <v>7886.1002807488176</v>
      </c>
      <c r="X11" s="29">
        <v>290644.37767322257</v>
      </c>
      <c r="Y11" s="29">
        <v>3274.9692640257044</v>
      </c>
      <c r="Z11" s="29">
        <v>1514.8733611390353</v>
      </c>
      <c r="AA11" s="29">
        <v>294.9772911297473</v>
      </c>
      <c r="AB11" s="29">
        <v>379.80208029597725</v>
      </c>
      <c r="AC11" s="29">
        <v>1130374.0851651037</v>
      </c>
      <c r="AD11" s="29">
        <v>2525.0555089333889</v>
      </c>
      <c r="AE11" s="29">
        <v>43864.520343353935</v>
      </c>
      <c r="AF11" s="29">
        <v>4319.0327893527174</v>
      </c>
      <c r="AG11" s="29">
        <v>1692.3504492995921</v>
      </c>
      <c r="AH11" s="29">
        <v>318.72378952846481</v>
      </c>
      <c r="AI11" s="29">
        <v>84.946581849804602</v>
      </c>
      <c r="AJ11" s="29">
        <v>556.60311875466095</v>
      </c>
      <c r="AK11" s="29">
        <v>111.69506127826672</v>
      </c>
      <c r="AL11" s="29">
        <v>488.94858982460772</v>
      </c>
      <c r="AM11" s="29">
        <v>3239.6351598932952</v>
      </c>
      <c r="AN11" s="29">
        <v>564.1046226188206</v>
      </c>
      <c r="AO11" s="29">
        <v>672.02861873490929</v>
      </c>
      <c r="AP11" s="29">
        <v>86.771064991681556</v>
      </c>
      <c r="AQ11" s="29">
        <v>1021.3584557851893</v>
      </c>
      <c r="AR11" s="29">
        <v>538.00432225117186</v>
      </c>
      <c r="AS11" s="29">
        <v>573.91375359024175</v>
      </c>
      <c r="AT11" s="29">
        <v>46.123475648966341</v>
      </c>
      <c r="AU11" s="29">
        <v>255.10702254797769</v>
      </c>
      <c r="AV11" s="29">
        <v>457.05551995142815</v>
      </c>
      <c r="AW11" s="29">
        <v>1028.1410839491014</v>
      </c>
      <c r="AX11" s="29">
        <v>290.52017350803169</v>
      </c>
      <c r="AY11" s="29">
        <v>288.11542155264721</v>
      </c>
      <c r="AZ11" s="29">
        <v>433.71512807886705</v>
      </c>
      <c r="BA11" s="29">
        <v>41.546084463479602</v>
      </c>
      <c r="BB11" s="29">
        <v>84.000959985919877</v>
      </c>
      <c r="BC11" s="29">
        <v>143.80062653372158</v>
      </c>
      <c r="BD11" s="29">
        <v>460.07857863582143</v>
      </c>
      <c r="BE11" s="29">
        <v>54.557051033788568</v>
      </c>
      <c r="BF11" s="29">
        <v>17.410869034067922</v>
      </c>
      <c r="BG11" s="29">
        <v>2866.6491495472433</v>
      </c>
      <c r="BH11" s="29">
        <v>2836.4477100900717</v>
      </c>
      <c r="BI11" s="29">
        <v>374.15429875345257</v>
      </c>
      <c r="BJ11" s="29">
        <v>1097.1400643104457</v>
      </c>
      <c r="BK11" s="29">
        <v>93.518459091905925</v>
      </c>
      <c r="BL11" s="29">
        <v>1970.255665251354</v>
      </c>
      <c r="BM11" s="29">
        <v>979.12679980954613</v>
      </c>
      <c r="BN11" s="29">
        <v>921.83009001265827</v>
      </c>
      <c r="BO11" s="29">
        <v>226.89461724912729</v>
      </c>
      <c r="BP11" s="29">
        <v>1470.1144166749234</v>
      </c>
      <c r="BQ11" s="29">
        <v>8317.9742156192005</v>
      </c>
      <c r="BR11" s="29">
        <v>859.84807001461706</v>
      </c>
      <c r="BS11" s="29">
        <v>0</v>
      </c>
      <c r="BT11" s="59">
        <f t="shared" si="0"/>
        <v>1959057.4563139926</v>
      </c>
      <c r="BU11" s="29">
        <v>210144.98327816805</v>
      </c>
      <c r="BV11" s="29">
        <v>0</v>
      </c>
      <c r="BW11" s="29">
        <v>56.740288041714173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435.04051367526432</v>
      </c>
      <c r="CD11" s="29">
        <v>92230.093880380722</v>
      </c>
      <c r="CE11" s="29">
        <v>0</v>
      </c>
      <c r="CF11" s="29">
        <v>3082.4411751081329</v>
      </c>
      <c r="CG11" s="29">
        <v>0</v>
      </c>
      <c r="CH11" s="29">
        <v>-86626.126565488797</v>
      </c>
      <c r="CI11" s="29">
        <v>491138.40310848359</v>
      </c>
      <c r="CJ11" s="38">
        <f t="shared" si="1"/>
        <v>2669519.0319923609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25864.496149428178</v>
      </c>
      <c r="D12" s="29">
        <v>775.51311127340136</v>
      </c>
      <c r="E12" s="29">
        <v>456.04767733249736</v>
      </c>
      <c r="F12" s="29">
        <v>2329.6837316363331</v>
      </c>
      <c r="G12" s="29">
        <v>265704.65570602397</v>
      </c>
      <c r="H12" s="29">
        <v>50673.988827131645</v>
      </c>
      <c r="I12" s="29">
        <v>23734.32635434041</v>
      </c>
      <c r="J12" s="29">
        <v>210958.67525646274</v>
      </c>
      <c r="K12" s="29">
        <v>113164.39092914759</v>
      </c>
      <c r="L12" s="29">
        <v>718.85521716995049</v>
      </c>
      <c r="M12" s="29">
        <v>28645.473012227918</v>
      </c>
      <c r="N12" s="29">
        <v>3511.5388781870352</v>
      </c>
      <c r="O12" s="29">
        <v>26958.806594160204</v>
      </c>
      <c r="P12" s="29">
        <v>22710.985870325974</v>
      </c>
      <c r="Q12" s="29">
        <v>4617.0865342236175</v>
      </c>
      <c r="R12" s="29">
        <v>14775.937159957768</v>
      </c>
      <c r="S12" s="29">
        <v>11817.212284164852</v>
      </c>
      <c r="T12" s="29">
        <v>13444.307668196519</v>
      </c>
      <c r="U12" s="29">
        <v>18612.287789687154</v>
      </c>
      <c r="V12" s="29">
        <v>3288.204093448081</v>
      </c>
      <c r="W12" s="29">
        <v>1860.7206395156616</v>
      </c>
      <c r="X12" s="29">
        <v>68184.40456502889</v>
      </c>
      <c r="Y12" s="29">
        <v>3908.1835200729529</v>
      </c>
      <c r="Z12" s="29">
        <v>712.0949499638815</v>
      </c>
      <c r="AA12" s="29">
        <v>302.18532436538908</v>
      </c>
      <c r="AB12" s="29">
        <v>5855.2922868280575</v>
      </c>
      <c r="AC12" s="29">
        <v>18729.346677514288</v>
      </c>
      <c r="AD12" s="29">
        <v>30524.851349836568</v>
      </c>
      <c r="AE12" s="29">
        <v>476395.53744342236</v>
      </c>
      <c r="AF12" s="29">
        <v>63977.779904749383</v>
      </c>
      <c r="AG12" s="29">
        <v>17123.421784798345</v>
      </c>
      <c r="AH12" s="29">
        <v>682.74220807068593</v>
      </c>
      <c r="AI12" s="29">
        <v>573.8799132320479</v>
      </c>
      <c r="AJ12" s="29">
        <v>1073.189065461901</v>
      </c>
      <c r="AK12" s="29">
        <v>958.13763206430224</v>
      </c>
      <c r="AL12" s="29">
        <v>2228.9442859884057</v>
      </c>
      <c r="AM12" s="29">
        <v>78543.476990281313</v>
      </c>
      <c r="AN12" s="29">
        <v>637.44019075616347</v>
      </c>
      <c r="AO12" s="29">
        <v>6304.4797233815834</v>
      </c>
      <c r="AP12" s="29">
        <v>961.87061428400307</v>
      </c>
      <c r="AQ12" s="29">
        <v>6065.1442022263982</v>
      </c>
      <c r="AR12" s="29">
        <v>1911.2525918792542</v>
      </c>
      <c r="AS12" s="29">
        <v>1582.5739013725172</v>
      </c>
      <c r="AT12" s="29">
        <v>519.1578811878685</v>
      </c>
      <c r="AU12" s="29">
        <v>1964.6709562700717</v>
      </c>
      <c r="AV12" s="29">
        <v>1266.5010451562143</v>
      </c>
      <c r="AW12" s="29">
        <v>1696.7771463966803</v>
      </c>
      <c r="AX12" s="29">
        <v>4359.3706398153845</v>
      </c>
      <c r="AY12" s="29">
        <v>4871.3438347664351</v>
      </c>
      <c r="AZ12" s="29">
        <v>971.39120321148914</v>
      </c>
      <c r="BA12" s="29">
        <v>1712.7703493447282</v>
      </c>
      <c r="BB12" s="29">
        <v>9202.6130585420815</v>
      </c>
      <c r="BC12" s="29">
        <v>2645.612577813627</v>
      </c>
      <c r="BD12" s="29">
        <v>5033.8514988484612</v>
      </c>
      <c r="BE12" s="29">
        <v>768.45867981262973</v>
      </c>
      <c r="BF12" s="29">
        <v>258.45689706932541</v>
      </c>
      <c r="BG12" s="29">
        <v>20118.026291410013</v>
      </c>
      <c r="BH12" s="29">
        <v>19011.344517015725</v>
      </c>
      <c r="BI12" s="29">
        <v>1235.4420283375246</v>
      </c>
      <c r="BJ12" s="29">
        <v>33379.3599298306</v>
      </c>
      <c r="BK12" s="29">
        <v>109.21060576861983</v>
      </c>
      <c r="BL12" s="29">
        <v>12681.424235961314</v>
      </c>
      <c r="BM12" s="29">
        <v>11870.142631279539</v>
      </c>
      <c r="BN12" s="29">
        <v>2982.369519788559</v>
      </c>
      <c r="BO12" s="29">
        <v>1570.4425262270695</v>
      </c>
      <c r="BP12" s="29">
        <v>4038.5739887741906</v>
      </c>
      <c r="BQ12" s="29">
        <v>7043.0787826572168</v>
      </c>
      <c r="BR12" s="29">
        <v>17832.175652455731</v>
      </c>
      <c r="BS12" s="29">
        <v>0</v>
      </c>
      <c r="BT12" s="59">
        <f t="shared" si="0"/>
        <v>1799001.9890873616</v>
      </c>
      <c r="BU12" s="29">
        <v>107373.2573521145</v>
      </c>
      <c r="BV12" s="29">
        <v>0</v>
      </c>
      <c r="BW12" s="29">
        <v>2686.1124972146431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956.27394166587806</v>
      </c>
      <c r="CE12" s="29">
        <v>0</v>
      </c>
      <c r="CF12" s="29">
        <v>2863.6414546005085</v>
      </c>
      <c r="CG12" s="29">
        <v>0</v>
      </c>
      <c r="CH12" s="29">
        <v>-91392.318009237089</v>
      </c>
      <c r="CI12" s="29">
        <v>392124.48579772125</v>
      </c>
      <c r="CJ12" s="38">
        <f t="shared" si="1"/>
        <v>2213613.4421214415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22854.752280422796</v>
      </c>
      <c r="D13" s="29">
        <v>1762.9505249764131</v>
      </c>
      <c r="E13" s="29">
        <v>1434.8951809296423</v>
      </c>
      <c r="F13" s="29">
        <v>1604.0457186121337</v>
      </c>
      <c r="G13" s="29">
        <v>35920.306817634199</v>
      </c>
      <c r="H13" s="29">
        <v>11188.257318006688</v>
      </c>
      <c r="I13" s="29">
        <v>7197.4722926884015</v>
      </c>
      <c r="J13" s="29">
        <v>16476.224639437445</v>
      </c>
      <c r="K13" s="29">
        <v>200594.47880978647</v>
      </c>
      <c r="L13" s="29">
        <v>3198.598466105786</v>
      </c>
      <c r="M13" s="29">
        <v>11906.70953783712</v>
      </c>
      <c r="N13" s="29">
        <v>2880.3260059539239</v>
      </c>
      <c r="O13" s="29">
        <v>7882.2552542374251</v>
      </c>
      <c r="P13" s="29">
        <v>14226.677543433048</v>
      </c>
      <c r="Q13" s="29">
        <v>2560.4330557291428</v>
      </c>
      <c r="R13" s="29">
        <v>9796.8001325314344</v>
      </c>
      <c r="S13" s="29">
        <v>10617.876436398939</v>
      </c>
      <c r="T13" s="29">
        <v>6590.5836164771936</v>
      </c>
      <c r="U13" s="29">
        <v>29429.100158440076</v>
      </c>
      <c r="V13" s="29">
        <v>3041.3535926193777</v>
      </c>
      <c r="W13" s="29">
        <v>4256.9740918921689</v>
      </c>
      <c r="X13" s="29">
        <v>16635.042784512771</v>
      </c>
      <c r="Y13" s="29">
        <v>2610.1791544706907</v>
      </c>
      <c r="Z13" s="29">
        <v>2769.6148084018132</v>
      </c>
      <c r="AA13" s="29">
        <v>1620.417999723649</v>
      </c>
      <c r="AB13" s="29">
        <v>1554.6658687070974</v>
      </c>
      <c r="AC13" s="29">
        <v>24581.03444081893</v>
      </c>
      <c r="AD13" s="29">
        <v>21598.12277800361</v>
      </c>
      <c r="AE13" s="29">
        <v>113323.91753302657</v>
      </c>
      <c r="AF13" s="29">
        <v>47041.5033493109</v>
      </c>
      <c r="AG13" s="29">
        <v>26801.073378733046</v>
      </c>
      <c r="AH13" s="29">
        <v>3769.6745382931631</v>
      </c>
      <c r="AI13" s="29">
        <v>2205.6104957168081</v>
      </c>
      <c r="AJ13" s="29">
        <v>5926.8593836572563</v>
      </c>
      <c r="AK13" s="29">
        <v>1040.0345463923538</v>
      </c>
      <c r="AL13" s="29">
        <v>4013.935630831576</v>
      </c>
      <c r="AM13" s="29">
        <v>497452.38738599804</v>
      </c>
      <c r="AN13" s="29">
        <v>5380.1719087505517</v>
      </c>
      <c r="AO13" s="29">
        <v>6948.6348976671088</v>
      </c>
      <c r="AP13" s="29">
        <v>7255.2401546727278</v>
      </c>
      <c r="AQ13" s="29">
        <v>29119.267760730025</v>
      </c>
      <c r="AR13" s="29">
        <v>10439.58902908444</v>
      </c>
      <c r="AS13" s="29">
        <v>8988.6946371092472</v>
      </c>
      <c r="AT13" s="29">
        <v>6802.1110940557146</v>
      </c>
      <c r="AU13" s="29">
        <v>9387.4461414969028</v>
      </c>
      <c r="AV13" s="29">
        <v>9432.3652930048393</v>
      </c>
      <c r="AW13" s="29">
        <v>3014.4114739186593</v>
      </c>
      <c r="AX13" s="29">
        <v>34006.27708923287</v>
      </c>
      <c r="AY13" s="29">
        <v>41135.616049027914</v>
      </c>
      <c r="AZ13" s="29">
        <v>6486.5254320665281</v>
      </c>
      <c r="BA13" s="29">
        <v>6329.8970212342729</v>
      </c>
      <c r="BB13" s="29">
        <v>172035.41413177937</v>
      </c>
      <c r="BC13" s="29">
        <v>12063.272795394068</v>
      </c>
      <c r="BD13" s="29">
        <v>21656.285625148666</v>
      </c>
      <c r="BE13" s="29">
        <v>2779.0232149370299</v>
      </c>
      <c r="BF13" s="29">
        <v>1238.0011080054048</v>
      </c>
      <c r="BG13" s="29">
        <v>15275.468426860451</v>
      </c>
      <c r="BH13" s="29">
        <v>85588.48987099134</v>
      </c>
      <c r="BI13" s="29">
        <v>5178.3803202487634</v>
      </c>
      <c r="BJ13" s="29">
        <v>100160.42319295841</v>
      </c>
      <c r="BK13" s="29">
        <v>502.82267585499267</v>
      </c>
      <c r="BL13" s="29">
        <v>34496.592520007973</v>
      </c>
      <c r="BM13" s="29">
        <v>22877.131366978087</v>
      </c>
      <c r="BN13" s="29">
        <v>16755.65082704516</v>
      </c>
      <c r="BO13" s="29">
        <v>8688.8001350883787</v>
      </c>
      <c r="BP13" s="29">
        <v>62519.901530983821</v>
      </c>
      <c r="BQ13" s="29">
        <v>21768.074982065318</v>
      </c>
      <c r="BR13" s="29">
        <v>3032.1609097453338</v>
      </c>
      <c r="BS13" s="29">
        <v>0</v>
      </c>
      <c r="BT13" s="59">
        <f t="shared" si="0"/>
        <v>1949707.2871668921</v>
      </c>
      <c r="BU13" s="29">
        <v>119085.87139366199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3798.3280172915906</v>
      </c>
      <c r="CE13" s="29">
        <v>0</v>
      </c>
      <c r="CF13" s="29">
        <v>3752.6583810009101</v>
      </c>
      <c r="CG13" s="29">
        <v>0</v>
      </c>
      <c r="CH13" s="29">
        <v>-13111.12892501635</v>
      </c>
      <c r="CI13" s="29">
        <v>112977.244505401</v>
      </c>
      <c r="CJ13" s="38">
        <f t="shared" si="1"/>
        <v>2176210.2605392309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97943.188700804531</v>
      </c>
      <c r="D14" s="29">
        <v>230.39276627952361</v>
      </c>
      <c r="E14" s="29">
        <v>34031.830598875364</v>
      </c>
      <c r="F14" s="29">
        <v>26035.645299887445</v>
      </c>
      <c r="G14" s="29">
        <v>97912.528971598003</v>
      </c>
      <c r="H14" s="29">
        <v>15733.129557067245</v>
      </c>
      <c r="I14" s="29">
        <v>7742.3411318862909</v>
      </c>
      <c r="J14" s="29">
        <v>14234.072750313924</v>
      </c>
      <c r="K14" s="29">
        <v>3773.921856267365</v>
      </c>
      <c r="L14" s="29">
        <v>41369.858085024694</v>
      </c>
      <c r="M14" s="29">
        <v>52557.775054802434</v>
      </c>
      <c r="N14" s="29">
        <v>3006.4034444696304</v>
      </c>
      <c r="O14" s="29">
        <v>78478.786188285245</v>
      </c>
      <c r="P14" s="29">
        <v>102456.33381489634</v>
      </c>
      <c r="Q14" s="29">
        <v>28720.314058554588</v>
      </c>
      <c r="R14" s="29">
        <v>18277.212354212556</v>
      </c>
      <c r="S14" s="29">
        <v>5586.01785000376</v>
      </c>
      <c r="T14" s="29">
        <v>9355.8634770826866</v>
      </c>
      <c r="U14" s="29">
        <v>33714.393029369545</v>
      </c>
      <c r="V14" s="29">
        <v>6475.9608076070554</v>
      </c>
      <c r="W14" s="29">
        <v>9709.3939204763174</v>
      </c>
      <c r="X14" s="29">
        <v>8108.1179637697051</v>
      </c>
      <c r="Y14" s="29">
        <v>9475.7488658726852</v>
      </c>
      <c r="Z14" s="29">
        <v>504720.84357641183</v>
      </c>
      <c r="AA14" s="29">
        <v>591.06105090887593</v>
      </c>
      <c r="AB14" s="29">
        <v>2468.39477424808</v>
      </c>
      <c r="AC14" s="29">
        <v>59639.635554079003</v>
      </c>
      <c r="AD14" s="29">
        <v>8037.3200411132384</v>
      </c>
      <c r="AE14" s="29">
        <v>41175.871098432384</v>
      </c>
      <c r="AF14" s="29">
        <v>22065.501927054942</v>
      </c>
      <c r="AG14" s="29">
        <v>105156.12431018916</v>
      </c>
      <c r="AH14" s="29">
        <v>7863.2563395893822</v>
      </c>
      <c r="AI14" s="29">
        <v>58583.582546331229</v>
      </c>
      <c r="AJ14" s="29">
        <v>2881.8698741975986</v>
      </c>
      <c r="AK14" s="29">
        <v>9609.4666986351094</v>
      </c>
      <c r="AL14" s="29">
        <v>9315.1741669017356</v>
      </c>
      <c r="AM14" s="29">
        <v>3939.7060931794717</v>
      </c>
      <c r="AN14" s="29">
        <v>638.98264219563475</v>
      </c>
      <c r="AO14" s="29">
        <v>2129.3213986909686</v>
      </c>
      <c r="AP14" s="29">
        <v>2682.9805398290664</v>
      </c>
      <c r="AQ14" s="29">
        <v>3774.0120680888845</v>
      </c>
      <c r="AR14" s="29">
        <v>1749.6470376291225</v>
      </c>
      <c r="AS14" s="29">
        <v>1272.2437831673965</v>
      </c>
      <c r="AT14" s="29">
        <v>2638.2881076380227</v>
      </c>
      <c r="AU14" s="29">
        <v>900.49834735344507</v>
      </c>
      <c r="AV14" s="29">
        <v>4277.4626778020374</v>
      </c>
      <c r="AW14" s="29">
        <v>5171.4195855506605</v>
      </c>
      <c r="AX14" s="29">
        <v>3071.769843082915</v>
      </c>
      <c r="AY14" s="29">
        <v>4722.4973916877225</v>
      </c>
      <c r="AZ14" s="29">
        <v>470.27531681497874</v>
      </c>
      <c r="BA14" s="29">
        <v>1820.2514769482796</v>
      </c>
      <c r="BB14" s="29">
        <v>913.10721965079915</v>
      </c>
      <c r="BC14" s="29">
        <v>7614.4742155630365</v>
      </c>
      <c r="BD14" s="29">
        <v>3627.7087804895268</v>
      </c>
      <c r="BE14" s="29">
        <v>253.14549730105932</v>
      </c>
      <c r="BF14" s="29">
        <v>928.00096586120901</v>
      </c>
      <c r="BG14" s="29">
        <v>12609.733369933911</v>
      </c>
      <c r="BH14" s="29">
        <v>33351.490919942458</v>
      </c>
      <c r="BI14" s="29">
        <v>276.60905561155636</v>
      </c>
      <c r="BJ14" s="29">
        <v>14912.511203933402</v>
      </c>
      <c r="BK14" s="29">
        <v>981.50244191972774</v>
      </c>
      <c r="BL14" s="29">
        <v>22086.576423720377</v>
      </c>
      <c r="BM14" s="29">
        <v>12827.051646429733</v>
      </c>
      <c r="BN14" s="29">
        <v>1644.0602343891208</v>
      </c>
      <c r="BO14" s="29">
        <v>1399.1470083492977</v>
      </c>
      <c r="BP14" s="29">
        <v>1824.2888239485922</v>
      </c>
      <c r="BQ14" s="29">
        <v>5118.9560599719534</v>
      </c>
      <c r="BR14" s="29">
        <v>3913.5169257470552</v>
      </c>
      <c r="BS14" s="29">
        <v>0</v>
      </c>
      <c r="BT14" s="59">
        <f t="shared" si="0"/>
        <v>1700578.5696079212</v>
      </c>
      <c r="BU14" s="29">
        <v>1272020.4840506362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7.5901359628031368</v>
      </c>
      <c r="CE14" s="29">
        <v>0</v>
      </c>
      <c r="CF14" s="29">
        <v>144.3413175633797</v>
      </c>
      <c r="CG14" s="29">
        <v>0</v>
      </c>
      <c r="CH14" s="29">
        <v>150524.1571151618</v>
      </c>
      <c r="CI14" s="29">
        <v>1587271.7031641095</v>
      </c>
      <c r="CJ14" s="38">
        <f t="shared" si="1"/>
        <v>4710546.8453913545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385823.41873106069</v>
      </c>
      <c r="D15" s="29">
        <v>2856.7501266355398</v>
      </c>
      <c r="E15" s="29">
        <v>4731.4573105575173</v>
      </c>
      <c r="F15" s="29">
        <v>5519.5214277151481</v>
      </c>
      <c r="G15" s="29">
        <v>101056.60266052117</v>
      </c>
      <c r="H15" s="29">
        <v>135209.24901850638</v>
      </c>
      <c r="I15" s="29">
        <v>31528.349769293476</v>
      </c>
      <c r="J15" s="29">
        <v>27277.926749002254</v>
      </c>
      <c r="K15" s="29">
        <v>28435.718905946305</v>
      </c>
      <c r="L15" s="29">
        <v>3909.6459821871285</v>
      </c>
      <c r="M15" s="29">
        <v>238609.26130121446</v>
      </c>
      <c r="N15" s="29">
        <v>6216.9465595060465</v>
      </c>
      <c r="O15" s="29">
        <v>224569.62157623755</v>
      </c>
      <c r="P15" s="29">
        <v>45650.60483978207</v>
      </c>
      <c r="Q15" s="29">
        <v>8475.2010955995847</v>
      </c>
      <c r="R15" s="29">
        <v>60039.730389025732</v>
      </c>
      <c r="S15" s="29">
        <v>11696.652404802848</v>
      </c>
      <c r="T15" s="29">
        <v>19486.846709731646</v>
      </c>
      <c r="U15" s="29">
        <v>34251.495742286315</v>
      </c>
      <c r="V15" s="29">
        <v>14969.86288375886</v>
      </c>
      <c r="W15" s="29">
        <v>24623.352515166192</v>
      </c>
      <c r="X15" s="29">
        <v>56096.816945867155</v>
      </c>
      <c r="Y15" s="29">
        <v>9899.6058534224849</v>
      </c>
      <c r="Z15" s="29">
        <v>5458.3459200817524</v>
      </c>
      <c r="AA15" s="29">
        <v>581.23729981802205</v>
      </c>
      <c r="AB15" s="29">
        <v>11966.348158655264</v>
      </c>
      <c r="AC15" s="29">
        <v>237966.34926640001</v>
      </c>
      <c r="AD15" s="29">
        <v>45119.368909123004</v>
      </c>
      <c r="AE15" s="29">
        <v>89973.99455853054</v>
      </c>
      <c r="AF15" s="29">
        <v>40831.809645503788</v>
      </c>
      <c r="AG15" s="29">
        <v>11249.854423466762</v>
      </c>
      <c r="AH15" s="29">
        <v>1996.6728218257003</v>
      </c>
      <c r="AI15" s="29">
        <v>999.88185836747152</v>
      </c>
      <c r="AJ15" s="29">
        <v>1009.156160049379</v>
      </c>
      <c r="AK15" s="29">
        <v>146.06209715925564</v>
      </c>
      <c r="AL15" s="29">
        <v>9499.391630082584</v>
      </c>
      <c r="AM15" s="29">
        <v>28784.988544543168</v>
      </c>
      <c r="AN15" s="29">
        <v>2559.0869451939484</v>
      </c>
      <c r="AO15" s="29">
        <v>843.43847230155802</v>
      </c>
      <c r="AP15" s="29">
        <v>819.83885880374532</v>
      </c>
      <c r="AQ15" s="29">
        <v>2395.686295965329</v>
      </c>
      <c r="AR15" s="29">
        <v>929.51811162183913</v>
      </c>
      <c r="AS15" s="29">
        <v>908.75667176874913</v>
      </c>
      <c r="AT15" s="29">
        <v>198.2325158894788</v>
      </c>
      <c r="AU15" s="29">
        <v>1829.9849995921106</v>
      </c>
      <c r="AV15" s="29">
        <v>3122.9420681698948</v>
      </c>
      <c r="AW15" s="29">
        <v>410.99493264807359</v>
      </c>
      <c r="AX15" s="29">
        <v>2463.0948434652473</v>
      </c>
      <c r="AY15" s="29">
        <v>1314.680033667554</v>
      </c>
      <c r="AZ15" s="29">
        <v>315.57714685572387</v>
      </c>
      <c r="BA15" s="29">
        <v>2222.9398302746295</v>
      </c>
      <c r="BB15" s="29">
        <v>692.67389675478557</v>
      </c>
      <c r="BC15" s="29">
        <v>8097.2154304812202</v>
      </c>
      <c r="BD15" s="29">
        <v>1364.1482623124216</v>
      </c>
      <c r="BE15" s="29">
        <v>963.57147346445367</v>
      </c>
      <c r="BF15" s="29">
        <v>129.81915068261637</v>
      </c>
      <c r="BG15" s="29">
        <v>69268.826883263318</v>
      </c>
      <c r="BH15" s="29">
        <v>30482.331546131911</v>
      </c>
      <c r="BI15" s="29">
        <v>1787.9242017141175</v>
      </c>
      <c r="BJ15" s="29">
        <v>45641.660680710454</v>
      </c>
      <c r="BK15" s="29">
        <v>327.24605257706241</v>
      </c>
      <c r="BL15" s="29">
        <v>45776.719182162808</v>
      </c>
      <c r="BM15" s="29">
        <v>20487.016488816564</v>
      </c>
      <c r="BN15" s="29">
        <v>2276.6246601948551</v>
      </c>
      <c r="BO15" s="29">
        <v>2687.2689933436163</v>
      </c>
      <c r="BP15" s="29">
        <v>4905.2518059962022</v>
      </c>
      <c r="BQ15" s="29">
        <v>5427.1964613933242</v>
      </c>
      <c r="BR15" s="29">
        <v>82256.714102037251</v>
      </c>
      <c r="BS15" s="29">
        <v>0</v>
      </c>
      <c r="BT15" s="59">
        <f t="shared" si="0"/>
        <v>2309425.0817896882</v>
      </c>
      <c r="BU15" s="29">
        <v>421025.38222032657</v>
      </c>
      <c r="BV15" s="29">
        <v>0</v>
      </c>
      <c r="BW15" s="29">
        <v>1553.7359624721225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13718.995106036487</v>
      </c>
      <c r="CE15" s="29">
        <v>0</v>
      </c>
      <c r="CF15" s="29">
        <v>164879.51775431682</v>
      </c>
      <c r="CG15" s="29">
        <v>0</v>
      </c>
      <c r="CH15" s="29">
        <v>63617.378999821158</v>
      </c>
      <c r="CI15" s="29">
        <v>1641791.3659892657</v>
      </c>
      <c r="CJ15" s="38">
        <f t="shared" si="1"/>
        <v>4616011.457821927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32753.54049509962</v>
      </c>
      <c r="D16" s="29">
        <v>1.0570221924545267</v>
      </c>
      <c r="E16" s="29">
        <v>1897.8928527059425</v>
      </c>
      <c r="F16" s="29">
        <v>5.040762069595961</v>
      </c>
      <c r="G16" s="29">
        <v>4669.2728017187401</v>
      </c>
      <c r="H16" s="29">
        <v>9.3532256605246218</v>
      </c>
      <c r="I16" s="29">
        <v>13.525523045566155</v>
      </c>
      <c r="J16" s="29">
        <v>32.744005730324588</v>
      </c>
      <c r="K16" s="29">
        <v>5.762832295836203</v>
      </c>
      <c r="L16" s="29">
        <v>20.437170488202167</v>
      </c>
      <c r="M16" s="29">
        <v>745.45689785337936</v>
      </c>
      <c r="N16" s="29">
        <v>4138.4081144215852</v>
      </c>
      <c r="O16" s="29">
        <v>23.83505685223469</v>
      </c>
      <c r="P16" s="29">
        <v>199.03065033799751</v>
      </c>
      <c r="Q16" s="29">
        <v>4.6205427195879416</v>
      </c>
      <c r="R16" s="29">
        <v>22.740661518433836</v>
      </c>
      <c r="S16" s="29">
        <v>302.37044213213153</v>
      </c>
      <c r="T16" s="29">
        <v>94.278416902383057</v>
      </c>
      <c r="U16" s="29">
        <v>108.46688927177667</v>
      </c>
      <c r="V16" s="29">
        <v>9.7803374182540175</v>
      </c>
      <c r="W16" s="29">
        <v>7.6167840810548748</v>
      </c>
      <c r="X16" s="29">
        <v>7522.4889230315648</v>
      </c>
      <c r="Y16" s="29">
        <v>35.417545265830171</v>
      </c>
      <c r="Z16" s="29">
        <v>3.5176546441007797</v>
      </c>
      <c r="AA16" s="29">
        <v>2.0166859251689511</v>
      </c>
      <c r="AB16" s="29">
        <v>155.96016042151459</v>
      </c>
      <c r="AC16" s="29">
        <v>546.43167837650753</v>
      </c>
      <c r="AD16" s="29">
        <v>12.450188565940564</v>
      </c>
      <c r="AE16" s="29">
        <v>1456.8262944913654</v>
      </c>
      <c r="AF16" s="29">
        <v>379.88453127306599</v>
      </c>
      <c r="AG16" s="29">
        <v>25.720552178897588</v>
      </c>
      <c r="AH16" s="29">
        <v>2.5744539060240834</v>
      </c>
      <c r="AI16" s="29">
        <v>7.0074706107457123</v>
      </c>
      <c r="AJ16" s="29">
        <v>34.242360041416212</v>
      </c>
      <c r="AK16" s="29">
        <v>2.7021745399879413</v>
      </c>
      <c r="AL16" s="29">
        <v>364.83149922745122</v>
      </c>
      <c r="AM16" s="29">
        <v>52.097298075591311</v>
      </c>
      <c r="AN16" s="29">
        <v>233.77604376242067</v>
      </c>
      <c r="AO16" s="29">
        <v>6.3208987057516932</v>
      </c>
      <c r="AP16" s="29">
        <v>49.774266286787011</v>
      </c>
      <c r="AQ16" s="29">
        <v>36.59328353831939</v>
      </c>
      <c r="AR16" s="29">
        <v>14.631303449020297</v>
      </c>
      <c r="AS16" s="29">
        <v>52.515149373235907</v>
      </c>
      <c r="AT16" s="29">
        <v>5.0119564639698586</v>
      </c>
      <c r="AU16" s="29">
        <v>6.1554060128937813</v>
      </c>
      <c r="AV16" s="29">
        <v>0</v>
      </c>
      <c r="AW16" s="29">
        <v>1.2037647740829016</v>
      </c>
      <c r="AX16" s="29">
        <v>2434.1536911493968</v>
      </c>
      <c r="AY16" s="29">
        <v>125.68986648714493</v>
      </c>
      <c r="AZ16" s="29">
        <v>1669.7856629648659</v>
      </c>
      <c r="BA16" s="29">
        <v>285.73772002826252</v>
      </c>
      <c r="BB16" s="29">
        <v>95.02754257513503</v>
      </c>
      <c r="BC16" s="29">
        <v>12462.890002298467</v>
      </c>
      <c r="BD16" s="29">
        <v>915.62294369532151</v>
      </c>
      <c r="BE16" s="29">
        <v>305.87744570084777</v>
      </c>
      <c r="BF16" s="29">
        <v>3.2656283950260772</v>
      </c>
      <c r="BG16" s="29">
        <v>2613.1518126440833</v>
      </c>
      <c r="BH16" s="29">
        <v>6381.3934707591916</v>
      </c>
      <c r="BI16" s="29">
        <v>107.04133162563264</v>
      </c>
      <c r="BJ16" s="29">
        <v>6460.9298975827396</v>
      </c>
      <c r="BK16" s="29">
        <v>0</v>
      </c>
      <c r="BL16" s="29">
        <v>125602.84423660923</v>
      </c>
      <c r="BM16" s="29">
        <v>6474.1167930738229</v>
      </c>
      <c r="BN16" s="29">
        <v>738.04026452846483</v>
      </c>
      <c r="BO16" s="29">
        <v>2035.8872888748174</v>
      </c>
      <c r="BP16" s="29">
        <v>1203.0984769020274</v>
      </c>
      <c r="BQ16" s="29">
        <v>2.2415087928589918</v>
      </c>
      <c r="BR16" s="29">
        <v>436.17327339487025</v>
      </c>
      <c r="BS16" s="29">
        <v>0</v>
      </c>
      <c r="BT16" s="59">
        <f t="shared" si="0"/>
        <v>226428.35188553951</v>
      </c>
      <c r="BU16" s="29">
        <v>98681.141859333395</v>
      </c>
      <c r="BV16" s="29">
        <v>0</v>
      </c>
      <c r="BW16" s="29">
        <v>65731.560106131772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9412.4158122426179</v>
      </c>
      <c r="CE16" s="29">
        <v>0</v>
      </c>
      <c r="CF16" s="29">
        <v>42904.550537592884</v>
      </c>
      <c r="CG16" s="29">
        <v>0</v>
      </c>
      <c r="CH16" s="29">
        <v>19964.447227578803</v>
      </c>
      <c r="CI16" s="29">
        <v>784234.25231567025</v>
      </c>
      <c r="CJ16" s="38">
        <f t="shared" si="1"/>
        <v>1247356.7197440893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24269.279470033103</v>
      </c>
      <c r="D17" s="29">
        <v>3690.1810520398021</v>
      </c>
      <c r="E17" s="29">
        <v>23412.642524296429</v>
      </c>
      <c r="F17" s="29">
        <v>4697.0119989269133</v>
      </c>
      <c r="G17" s="29">
        <v>139981.21286707086</v>
      </c>
      <c r="H17" s="29">
        <v>56411.57797575774</v>
      </c>
      <c r="I17" s="29">
        <v>7067.4870532727391</v>
      </c>
      <c r="J17" s="29">
        <v>49507.253062673502</v>
      </c>
      <c r="K17" s="29">
        <v>7174.1801235234843</v>
      </c>
      <c r="L17" s="29">
        <v>1841.0118771072757</v>
      </c>
      <c r="M17" s="29">
        <v>78423.522435893872</v>
      </c>
      <c r="N17" s="29">
        <v>5924.4463352819839</v>
      </c>
      <c r="O17" s="29">
        <v>128667.97980180093</v>
      </c>
      <c r="P17" s="29">
        <v>52517.45245730743</v>
      </c>
      <c r="Q17" s="29">
        <v>9892.0079636725422</v>
      </c>
      <c r="R17" s="29">
        <v>51249.04245757551</v>
      </c>
      <c r="S17" s="29">
        <v>32441.189513578149</v>
      </c>
      <c r="T17" s="29">
        <v>24032.4734737654</v>
      </c>
      <c r="U17" s="29">
        <v>67537.10549663291</v>
      </c>
      <c r="V17" s="29">
        <v>7651.6312814776911</v>
      </c>
      <c r="W17" s="29">
        <v>4582.2596324480892</v>
      </c>
      <c r="X17" s="29">
        <v>205917.40642369425</v>
      </c>
      <c r="Y17" s="29">
        <v>9176.3519889400159</v>
      </c>
      <c r="Z17" s="29">
        <v>8424.4779079518667</v>
      </c>
      <c r="AA17" s="29">
        <v>348.26302859786853</v>
      </c>
      <c r="AB17" s="29">
        <v>1043.8456317698506</v>
      </c>
      <c r="AC17" s="29">
        <v>216609.22721174711</v>
      </c>
      <c r="AD17" s="29">
        <v>197870.96236889501</v>
      </c>
      <c r="AE17" s="29">
        <v>200944.47230154762</v>
      </c>
      <c r="AF17" s="29">
        <v>42403.382474120983</v>
      </c>
      <c r="AG17" s="29">
        <v>40310.446943797884</v>
      </c>
      <c r="AH17" s="29">
        <v>498.64019088067181</v>
      </c>
      <c r="AI17" s="29">
        <v>3398.8951971746283</v>
      </c>
      <c r="AJ17" s="29">
        <v>1164.2615684088198</v>
      </c>
      <c r="AK17" s="29">
        <v>187.68887519049278</v>
      </c>
      <c r="AL17" s="29">
        <v>3662.8208766871867</v>
      </c>
      <c r="AM17" s="29">
        <v>4325.7710104263815</v>
      </c>
      <c r="AN17" s="29">
        <v>639.52445519043283</v>
      </c>
      <c r="AO17" s="29">
        <v>960.58817195252675</v>
      </c>
      <c r="AP17" s="29">
        <v>1242.6875520936037</v>
      </c>
      <c r="AQ17" s="29">
        <v>903.2687038587635</v>
      </c>
      <c r="AR17" s="29">
        <v>429.17780812324605</v>
      </c>
      <c r="AS17" s="29">
        <v>1791.1093838914926</v>
      </c>
      <c r="AT17" s="29">
        <v>115.87844493021284</v>
      </c>
      <c r="AU17" s="29">
        <v>927.91564337228476</v>
      </c>
      <c r="AV17" s="29">
        <v>8234.7974393436143</v>
      </c>
      <c r="AW17" s="29">
        <v>10708.660777589721</v>
      </c>
      <c r="AX17" s="29">
        <v>656.67720827919982</v>
      </c>
      <c r="AY17" s="29">
        <v>854.61891951160146</v>
      </c>
      <c r="AZ17" s="29">
        <v>403.71714483094019</v>
      </c>
      <c r="BA17" s="29">
        <v>1058.52487615369</v>
      </c>
      <c r="BB17" s="29">
        <v>339.57935514480926</v>
      </c>
      <c r="BC17" s="29">
        <v>1130.0140429542059</v>
      </c>
      <c r="BD17" s="29">
        <v>2306.4126184474476</v>
      </c>
      <c r="BE17" s="29">
        <v>114.47045666839752</v>
      </c>
      <c r="BF17" s="29">
        <v>52.952733951477057</v>
      </c>
      <c r="BG17" s="29">
        <v>5660.4326380747725</v>
      </c>
      <c r="BH17" s="29">
        <v>20581.088994992879</v>
      </c>
      <c r="BI17" s="29">
        <v>2297.1531623156529</v>
      </c>
      <c r="BJ17" s="29">
        <v>24844.952528960843</v>
      </c>
      <c r="BK17" s="29">
        <v>330.38159505348568</v>
      </c>
      <c r="BL17" s="29">
        <v>9303.2654519536773</v>
      </c>
      <c r="BM17" s="29">
        <v>13887.449271828864</v>
      </c>
      <c r="BN17" s="29">
        <v>1855.7279161527763</v>
      </c>
      <c r="BO17" s="29">
        <v>1283.6356195746498</v>
      </c>
      <c r="BP17" s="29">
        <v>2182.0537682471204</v>
      </c>
      <c r="BQ17" s="29">
        <v>5631.8169978868345</v>
      </c>
      <c r="BR17" s="29">
        <v>980.2045530695143</v>
      </c>
      <c r="BS17" s="29">
        <v>0</v>
      </c>
      <c r="BT17" s="59">
        <f t="shared" si="0"/>
        <v>1838966.6010883667</v>
      </c>
      <c r="BU17" s="29">
        <v>113938.40624539011</v>
      </c>
      <c r="BV17" s="29">
        <v>0</v>
      </c>
      <c r="BW17" s="29">
        <v>1751.7227823529838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35144.332297900743</v>
      </c>
      <c r="CE17" s="29">
        <v>0</v>
      </c>
      <c r="CF17" s="29">
        <v>20983.610788629092</v>
      </c>
      <c r="CG17" s="29">
        <v>0</v>
      </c>
      <c r="CH17" s="29">
        <v>-22660.028735974229</v>
      </c>
      <c r="CI17" s="29">
        <v>1091375.9835452207</v>
      </c>
      <c r="CJ17" s="38">
        <f t="shared" si="1"/>
        <v>3079500.628011886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3804.4936286941634</v>
      </c>
      <c r="D18" s="29">
        <v>512.06885593554716</v>
      </c>
      <c r="E18" s="29">
        <v>602.53861293086527</v>
      </c>
      <c r="F18" s="29">
        <v>11380.563022454486</v>
      </c>
      <c r="G18" s="29">
        <v>88512.838294626068</v>
      </c>
      <c r="H18" s="29">
        <v>1577.2181319350393</v>
      </c>
      <c r="I18" s="29">
        <v>16232.026645112563</v>
      </c>
      <c r="J18" s="29">
        <v>6017.6005829852729</v>
      </c>
      <c r="K18" s="29">
        <v>2204.578472410396</v>
      </c>
      <c r="L18" s="29">
        <v>7405.5417606475821</v>
      </c>
      <c r="M18" s="29">
        <v>16771.528251094314</v>
      </c>
      <c r="N18" s="29">
        <v>5729.0021975214286</v>
      </c>
      <c r="O18" s="29">
        <v>2364.191479473322</v>
      </c>
      <c r="P18" s="29">
        <v>401192.30115978373</v>
      </c>
      <c r="Q18" s="29">
        <v>4740.5745379805303</v>
      </c>
      <c r="R18" s="29">
        <v>9918.0630905257494</v>
      </c>
      <c r="S18" s="29">
        <v>4534.2951281934202</v>
      </c>
      <c r="T18" s="29">
        <v>1959.0986402124304</v>
      </c>
      <c r="U18" s="29">
        <v>8379.1507519901425</v>
      </c>
      <c r="V18" s="29">
        <v>2598.6586164651167</v>
      </c>
      <c r="W18" s="29">
        <v>6669.8623133888086</v>
      </c>
      <c r="X18" s="29">
        <v>11439.593236432942</v>
      </c>
      <c r="Y18" s="29">
        <v>8349.6433330394866</v>
      </c>
      <c r="Z18" s="29">
        <v>1691.2393433397749</v>
      </c>
      <c r="AA18" s="29">
        <v>198.02727525161049</v>
      </c>
      <c r="AB18" s="29">
        <v>207.05391585857484</v>
      </c>
      <c r="AC18" s="29">
        <v>3346718.9611169826</v>
      </c>
      <c r="AD18" s="29">
        <v>3908.3868807684239</v>
      </c>
      <c r="AE18" s="29">
        <v>63453.145553939008</v>
      </c>
      <c r="AF18" s="29">
        <v>3934.5641414341353</v>
      </c>
      <c r="AG18" s="29">
        <v>3239.5008658383899</v>
      </c>
      <c r="AH18" s="29">
        <v>221.90779968364643</v>
      </c>
      <c r="AI18" s="29">
        <v>776.83747787464256</v>
      </c>
      <c r="AJ18" s="29">
        <v>289.6064235119868</v>
      </c>
      <c r="AK18" s="29">
        <v>130.24460567766914</v>
      </c>
      <c r="AL18" s="29">
        <v>310.31246176137773</v>
      </c>
      <c r="AM18" s="29">
        <v>1419.6952563378243</v>
      </c>
      <c r="AN18" s="29">
        <v>1359.9316245882701</v>
      </c>
      <c r="AO18" s="29">
        <v>537.38860577023877</v>
      </c>
      <c r="AP18" s="29">
        <v>148.97671663139047</v>
      </c>
      <c r="AQ18" s="29">
        <v>469.41888213444275</v>
      </c>
      <c r="AR18" s="29">
        <v>198.74701348936628</v>
      </c>
      <c r="AS18" s="29">
        <v>242.92947092675945</v>
      </c>
      <c r="AT18" s="29">
        <v>50.198621648767087</v>
      </c>
      <c r="AU18" s="29">
        <v>493.92221809659861</v>
      </c>
      <c r="AV18" s="29">
        <v>93.471395404236702</v>
      </c>
      <c r="AW18" s="29">
        <v>189.60638265806213</v>
      </c>
      <c r="AX18" s="29">
        <v>333.64677817316579</v>
      </c>
      <c r="AY18" s="29">
        <v>300.3301410290016</v>
      </c>
      <c r="AZ18" s="29">
        <v>81.843015170179598</v>
      </c>
      <c r="BA18" s="29">
        <v>142.65092608676076</v>
      </c>
      <c r="BB18" s="29">
        <v>98.410239221895381</v>
      </c>
      <c r="BC18" s="29">
        <v>360.95822291527969</v>
      </c>
      <c r="BD18" s="29">
        <v>118.21063238836848</v>
      </c>
      <c r="BE18" s="29">
        <v>46.028046401992597</v>
      </c>
      <c r="BF18" s="29">
        <v>21.425653866317667</v>
      </c>
      <c r="BG18" s="29">
        <v>1220.205366172758</v>
      </c>
      <c r="BH18" s="29">
        <v>2087.6366570435816</v>
      </c>
      <c r="BI18" s="29">
        <v>281.55949035940438</v>
      </c>
      <c r="BJ18" s="29">
        <v>2049.469094175166</v>
      </c>
      <c r="BK18" s="29">
        <v>24.781749099380423</v>
      </c>
      <c r="BL18" s="29">
        <v>1586.8130660591119</v>
      </c>
      <c r="BM18" s="29">
        <v>1775.4729717173677</v>
      </c>
      <c r="BN18" s="29">
        <v>528.46566423146703</v>
      </c>
      <c r="BO18" s="29">
        <v>367.12224748014313</v>
      </c>
      <c r="BP18" s="29">
        <v>824.01996692737248</v>
      </c>
      <c r="BQ18" s="29">
        <v>683.7846500109714</v>
      </c>
      <c r="BR18" s="29">
        <v>124.05807411272684</v>
      </c>
      <c r="BS18" s="29">
        <v>0</v>
      </c>
      <c r="BT18" s="59">
        <f t="shared" si="0"/>
        <v>4066236.3974460848</v>
      </c>
      <c r="BU18" s="29">
        <v>302254.96940369462</v>
      </c>
      <c r="BV18" s="29">
        <v>0</v>
      </c>
      <c r="BW18" s="29">
        <v>36.94576555761617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16251.532931940215</v>
      </c>
      <c r="CE18" s="29">
        <v>0</v>
      </c>
      <c r="CF18" s="29">
        <v>39277.041250127455</v>
      </c>
      <c r="CG18" s="29">
        <v>0</v>
      </c>
      <c r="CH18" s="29">
        <v>-202473.58582998542</v>
      </c>
      <c r="CI18" s="29">
        <v>784810.24281588779</v>
      </c>
      <c r="CJ18" s="38">
        <f t="shared" si="1"/>
        <v>5006393.5437833071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5524.5620868051728</v>
      </c>
      <c r="D19" s="29">
        <v>16.696282070576995</v>
      </c>
      <c r="E19" s="29">
        <v>834.742647246709</v>
      </c>
      <c r="F19" s="29">
        <v>251.34939173860786</v>
      </c>
      <c r="G19" s="29">
        <v>23271.838006968297</v>
      </c>
      <c r="H19" s="29">
        <v>2581.8623200499319</v>
      </c>
      <c r="I19" s="29">
        <v>8502.4897198711406</v>
      </c>
      <c r="J19" s="29">
        <v>6068.4276120190598</v>
      </c>
      <c r="K19" s="29">
        <v>583.69043021661219</v>
      </c>
      <c r="L19" s="29">
        <v>106.75887444596918</v>
      </c>
      <c r="M19" s="29">
        <v>3649.8355047600762</v>
      </c>
      <c r="N19" s="29">
        <v>228.01479989626338</v>
      </c>
      <c r="O19" s="29">
        <v>8713.7917867537908</v>
      </c>
      <c r="P19" s="29">
        <v>19456.172078568248</v>
      </c>
      <c r="Q19" s="29">
        <v>214380.21599873636</v>
      </c>
      <c r="R19" s="29">
        <v>274131.22141772206</v>
      </c>
      <c r="S19" s="29">
        <v>82274.374343185656</v>
      </c>
      <c r="T19" s="29">
        <v>149502.40665377572</v>
      </c>
      <c r="U19" s="29">
        <v>243778.36033324906</v>
      </c>
      <c r="V19" s="29">
        <v>75933.724120847211</v>
      </c>
      <c r="W19" s="29">
        <v>254165.64859831971</v>
      </c>
      <c r="X19" s="29">
        <v>24392.368638581182</v>
      </c>
      <c r="Y19" s="29">
        <v>47799.056911780281</v>
      </c>
      <c r="Z19" s="29">
        <v>469.62413141600581</v>
      </c>
      <c r="AA19" s="29">
        <v>78.181297027395601</v>
      </c>
      <c r="AB19" s="29">
        <v>91.686691964879557</v>
      </c>
      <c r="AC19" s="29">
        <v>153261.59758729371</v>
      </c>
      <c r="AD19" s="29">
        <v>3250.8716720821544</v>
      </c>
      <c r="AE19" s="29">
        <v>5310.7207181832337</v>
      </c>
      <c r="AF19" s="29">
        <v>1339.0347684495696</v>
      </c>
      <c r="AG19" s="29">
        <v>1167.8634447254155</v>
      </c>
      <c r="AH19" s="29">
        <v>1999.9459147370173</v>
      </c>
      <c r="AI19" s="29">
        <v>208.45619951789257</v>
      </c>
      <c r="AJ19" s="29">
        <v>116.32839386771485</v>
      </c>
      <c r="AK19" s="29">
        <v>11.417802576216198</v>
      </c>
      <c r="AL19" s="29">
        <v>137.76752052382662</v>
      </c>
      <c r="AM19" s="29">
        <v>506.63538745272115</v>
      </c>
      <c r="AN19" s="29">
        <v>60.76617353842051</v>
      </c>
      <c r="AO19" s="29">
        <v>53.987281201535104</v>
      </c>
      <c r="AP19" s="29">
        <v>2711.4216545928389</v>
      </c>
      <c r="AQ19" s="29">
        <v>124.386474810321</v>
      </c>
      <c r="AR19" s="29">
        <v>52.633325117672619</v>
      </c>
      <c r="AS19" s="29">
        <v>73.263177876988124</v>
      </c>
      <c r="AT19" s="29">
        <v>11.180945896755887</v>
      </c>
      <c r="AU19" s="29">
        <v>303.81293285454058</v>
      </c>
      <c r="AV19" s="29">
        <v>32.283081300703721</v>
      </c>
      <c r="AW19" s="29">
        <v>48.1289179850232</v>
      </c>
      <c r="AX19" s="29">
        <v>47.939908950900289</v>
      </c>
      <c r="AY19" s="29">
        <v>69.012537373055736</v>
      </c>
      <c r="AZ19" s="29">
        <v>5.4908353514729722</v>
      </c>
      <c r="BA19" s="29">
        <v>60.060388750854074</v>
      </c>
      <c r="BB19" s="29">
        <v>190.37558046631969</v>
      </c>
      <c r="BC19" s="29">
        <v>51.233295954770909</v>
      </c>
      <c r="BD19" s="29">
        <v>148.09109639409155</v>
      </c>
      <c r="BE19" s="29">
        <v>6.5093543330869004</v>
      </c>
      <c r="BF19" s="29">
        <v>5.9056935278941332</v>
      </c>
      <c r="BG19" s="29">
        <v>174.16752939505258</v>
      </c>
      <c r="BH19" s="29">
        <v>779.78969006514603</v>
      </c>
      <c r="BI19" s="29">
        <v>107.33762744930932</v>
      </c>
      <c r="BJ19" s="29">
        <v>1751.5218145038461</v>
      </c>
      <c r="BK19" s="29">
        <v>36.624822659560138</v>
      </c>
      <c r="BL19" s="29">
        <v>280.20490831397626</v>
      </c>
      <c r="BM19" s="29">
        <v>216.96339489227103</v>
      </c>
      <c r="BN19" s="29">
        <v>128.73239128425368</v>
      </c>
      <c r="BO19" s="29">
        <v>87.332116811513146</v>
      </c>
      <c r="BP19" s="29">
        <v>217.06471482147793</v>
      </c>
      <c r="BQ19" s="29">
        <v>2627.7862654419596</v>
      </c>
      <c r="BR19" s="29">
        <v>96.978806800963866</v>
      </c>
      <c r="BS19" s="29">
        <v>0</v>
      </c>
      <c r="BT19" s="59">
        <f t="shared" si="0"/>
        <v>1624658.7268261428</v>
      </c>
      <c r="BU19" s="29">
        <v>3773.7111170624471</v>
      </c>
      <c r="BV19" s="29">
        <v>0</v>
      </c>
      <c r="BW19" s="29">
        <v>10.227948700207767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56.186211662294859</v>
      </c>
      <c r="CD19" s="29">
        <v>10243.305701161604</v>
      </c>
      <c r="CE19" s="29">
        <v>0</v>
      </c>
      <c r="CF19" s="29">
        <v>6360.1647456914261</v>
      </c>
      <c r="CG19" s="29">
        <v>0</v>
      </c>
      <c r="CH19" s="29">
        <v>56995.901918292904</v>
      </c>
      <c r="CI19" s="29">
        <v>553094.8560285212</v>
      </c>
      <c r="CJ19" s="38">
        <f t="shared" si="1"/>
        <v>2255193.0804972351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188998.40106120057</v>
      </c>
      <c r="D20" s="29">
        <v>9842.2380221699514</v>
      </c>
      <c r="E20" s="29">
        <v>4984.1709887534453</v>
      </c>
      <c r="F20" s="29">
        <v>2723.8320146812443</v>
      </c>
      <c r="G20" s="29">
        <v>258613.10423218276</v>
      </c>
      <c r="H20" s="29">
        <v>23138.16083181756</v>
      </c>
      <c r="I20" s="29">
        <v>33227.377537479289</v>
      </c>
      <c r="J20" s="29">
        <v>4542.1149990031145</v>
      </c>
      <c r="K20" s="29">
        <v>3161.1849144265302</v>
      </c>
      <c r="L20" s="29">
        <v>1909.5896887942076</v>
      </c>
      <c r="M20" s="29">
        <v>69750.415763001321</v>
      </c>
      <c r="N20" s="29">
        <v>2577.1584257139425</v>
      </c>
      <c r="O20" s="29">
        <v>14594.372275707658</v>
      </c>
      <c r="P20" s="29">
        <v>43637.983947045344</v>
      </c>
      <c r="Q20" s="29">
        <v>35204.063746069456</v>
      </c>
      <c r="R20" s="29">
        <v>160943.75205597814</v>
      </c>
      <c r="S20" s="29">
        <v>36255.394250629637</v>
      </c>
      <c r="T20" s="29">
        <v>48504.276217720777</v>
      </c>
      <c r="U20" s="29">
        <v>350190.36556325504</v>
      </c>
      <c r="V20" s="29">
        <v>49667.532830429554</v>
      </c>
      <c r="W20" s="29">
        <v>132939.85848493874</v>
      </c>
      <c r="X20" s="29">
        <v>54010.989749269815</v>
      </c>
      <c r="Y20" s="29">
        <v>46379.343496247595</v>
      </c>
      <c r="Z20" s="29">
        <v>7036.074854378312</v>
      </c>
      <c r="AA20" s="29">
        <v>9124.9555532358554</v>
      </c>
      <c r="AB20" s="29">
        <v>1499.8273943478025</v>
      </c>
      <c r="AC20" s="29">
        <v>972033.55239592073</v>
      </c>
      <c r="AD20" s="29">
        <v>49053.538999669618</v>
      </c>
      <c r="AE20" s="29">
        <v>210441.11927466825</v>
      </c>
      <c r="AF20" s="29">
        <v>25546.872278891668</v>
      </c>
      <c r="AG20" s="29">
        <v>9287.9410818751785</v>
      </c>
      <c r="AH20" s="29">
        <v>4389.0388145708139</v>
      </c>
      <c r="AI20" s="29">
        <v>1338.9586955894135</v>
      </c>
      <c r="AJ20" s="29">
        <v>1245.8182437617966</v>
      </c>
      <c r="AK20" s="29">
        <v>221.64514090843903</v>
      </c>
      <c r="AL20" s="29">
        <v>2597.9646522699591</v>
      </c>
      <c r="AM20" s="29">
        <v>3909.6635510008168</v>
      </c>
      <c r="AN20" s="29">
        <v>752.38447893082457</v>
      </c>
      <c r="AO20" s="29">
        <v>993.18645458807862</v>
      </c>
      <c r="AP20" s="29">
        <v>4477.9048627416914</v>
      </c>
      <c r="AQ20" s="29">
        <v>4319.0338590894389</v>
      </c>
      <c r="AR20" s="29">
        <v>1033.8598613556605</v>
      </c>
      <c r="AS20" s="29">
        <v>2121.6165564179814</v>
      </c>
      <c r="AT20" s="29">
        <v>476.04710221722303</v>
      </c>
      <c r="AU20" s="29">
        <v>7391.9788282387199</v>
      </c>
      <c r="AV20" s="29">
        <v>6448.796468426458</v>
      </c>
      <c r="AW20" s="29">
        <v>8530.4983222755345</v>
      </c>
      <c r="AX20" s="29">
        <v>1716.010215894637</v>
      </c>
      <c r="AY20" s="29">
        <v>2264.6803670264021</v>
      </c>
      <c r="AZ20" s="29">
        <v>300.38965145054118</v>
      </c>
      <c r="BA20" s="29">
        <v>872.05032628713536</v>
      </c>
      <c r="BB20" s="29">
        <v>856.90422417202649</v>
      </c>
      <c r="BC20" s="29">
        <v>972.97580253161129</v>
      </c>
      <c r="BD20" s="29">
        <v>997.21765882026511</v>
      </c>
      <c r="BE20" s="29">
        <v>219.54552070746257</v>
      </c>
      <c r="BF20" s="29">
        <v>143.86557720366446</v>
      </c>
      <c r="BG20" s="29">
        <v>13632.002732135355</v>
      </c>
      <c r="BH20" s="29">
        <v>20766.489116339624</v>
      </c>
      <c r="BI20" s="29">
        <v>886.79407614246406</v>
      </c>
      <c r="BJ20" s="29">
        <v>16954.681462215493</v>
      </c>
      <c r="BK20" s="29">
        <v>737.69786516592092</v>
      </c>
      <c r="BL20" s="29">
        <v>4602.7502383725696</v>
      </c>
      <c r="BM20" s="29">
        <v>6748.6604635789081</v>
      </c>
      <c r="BN20" s="29">
        <v>1582.5502178692527</v>
      </c>
      <c r="BO20" s="29">
        <v>1115.2242463442335</v>
      </c>
      <c r="BP20" s="29">
        <v>3515.9966058340033</v>
      </c>
      <c r="BQ20" s="29">
        <v>4296.4944952756077</v>
      </c>
      <c r="BR20" s="29">
        <v>750.84528297252018</v>
      </c>
      <c r="BS20" s="29">
        <v>0</v>
      </c>
      <c r="BT20" s="59">
        <f t="shared" si="0"/>
        <v>2994001.7849682253</v>
      </c>
      <c r="BU20" s="29">
        <v>150886.83023555874</v>
      </c>
      <c r="BV20" s="29">
        <v>0</v>
      </c>
      <c r="BW20" s="29">
        <v>2133.8605056018628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3931.4952378796293</v>
      </c>
      <c r="CD20" s="29">
        <v>204181.9220986194</v>
      </c>
      <c r="CE20" s="29">
        <v>0</v>
      </c>
      <c r="CF20" s="29">
        <v>19584.884450744863</v>
      </c>
      <c r="CG20" s="29">
        <v>0</v>
      </c>
      <c r="CH20" s="29">
        <v>19710.860438411404</v>
      </c>
      <c r="CI20" s="29">
        <v>1569170.0908785323</v>
      </c>
      <c r="CJ20" s="38">
        <f t="shared" si="1"/>
        <v>4963601.7288135737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3040.6805145551607</v>
      </c>
      <c r="D21" s="29">
        <v>1556.254172829083</v>
      </c>
      <c r="E21" s="29">
        <v>880.48162303832714</v>
      </c>
      <c r="F21" s="29">
        <v>1167.1609122564676</v>
      </c>
      <c r="G21" s="29">
        <v>13205.060322225658</v>
      </c>
      <c r="H21" s="29">
        <v>3237.4304409179667</v>
      </c>
      <c r="I21" s="29">
        <v>1592.7425487202688</v>
      </c>
      <c r="J21" s="29">
        <v>3870.9775201839007</v>
      </c>
      <c r="K21" s="29">
        <v>2448.114091546563</v>
      </c>
      <c r="L21" s="29">
        <v>845.10662081623889</v>
      </c>
      <c r="M21" s="29">
        <v>3421.8937436387473</v>
      </c>
      <c r="N21" s="29">
        <v>1773.9984976875921</v>
      </c>
      <c r="O21" s="29">
        <v>5196.6682768239307</v>
      </c>
      <c r="P21" s="29">
        <v>6201.2976302938841</v>
      </c>
      <c r="Q21" s="29">
        <v>5462.5471609869383</v>
      </c>
      <c r="R21" s="29">
        <v>14603.836707395316</v>
      </c>
      <c r="S21" s="29">
        <v>151284.32037433214</v>
      </c>
      <c r="T21" s="29">
        <v>29071.694848374431</v>
      </c>
      <c r="U21" s="29">
        <v>55196.62285351129</v>
      </c>
      <c r="V21" s="29">
        <v>12669.836984899333</v>
      </c>
      <c r="W21" s="29">
        <v>44935.605660362562</v>
      </c>
      <c r="X21" s="29">
        <v>19050.444642102175</v>
      </c>
      <c r="Y21" s="29">
        <v>13729.719133511488</v>
      </c>
      <c r="Z21" s="29">
        <v>3451.5511853709695</v>
      </c>
      <c r="AA21" s="29">
        <v>419.67290279910713</v>
      </c>
      <c r="AB21" s="29">
        <v>2221.2569141511685</v>
      </c>
      <c r="AC21" s="29">
        <v>175670.68637589162</v>
      </c>
      <c r="AD21" s="29">
        <v>10830.993259046973</v>
      </c>
      <c r="AE21" s="29">
        <v>19250.918736470354</v>
      </c>
      <c r="AF21" s="29">
        <v>9155.8796206753941</v>
      </c>
      <c r="AG21" s="29">
        <v>3774.178701900245</v>
      </c>
      <c r="AH21" s="29">
        <v>1277.9925494404242</v>
      </c>
      <c r="AI21" s="29">
        <v>13305.162497519283</v>
      </c>
      <c r="AJ21" s="29">
        <v>1019.7857877009797</v>
      </c>
      <c r="AK21" s="29">
        <v>1121.86246189031</v>
      </c>
      <c r="AL21" s="29">
        <v>809.65431361680726</v>
      </c>
      <c r="AM21" s="29">
        <v>2227.0298736872369</v>
      </c>
      <c r="AN21" s="29">
        <v>2106.945905489566</v>
      </c>
      <c r="AO21" s="29">
        <v>5479.7950076583647</v>
      </c>
      <c r="AP21" s="29">
        <v>1088.9250823782709</v>
      </c>
      <c r="AQ21" s="29">
        <v>1155.2874290521142</v>
      </c>
      <c r="AR21" s="29">
        <v>369.01991709214343</v>
      </c>
      <c r="AS21" s="29">
        <v>1500.1028496621475</v>
      </c>
      <c r="AT21" s="29">
        <v>141.84266700766869</v>
      </c>
      <c r="AU21" s="29">
        <v>1970.4725737232361</v>
      </c>
      <c r="AV21" s="29">
        <v>89.53074879826346</v>
      </c>
      <c r="AW21" s="29">
        <v>141.11414410189093</v>
      </c>
      <c r="AX21" s="29">
        <v>931.54359441042288</v>
      </c>
      <c r="AY21" s="29">
        <v>939.12215955929969</v>
      </c>
      <c r="AZ21" s="29">
        <v>271.21363768641851</v>
      </c>
      <c r="BA21" s="29">
        <v>466.35878536668349</v>
      </c>
      <c r="BB21" s="29">
        <v>249.17034148405355</v>
      </c>
      <c r="BC21" s="29">
        <v>2225.1641963745165</v>
      </c>
      <c r="BD21" s="29">
        <v>804.69393466582142</v>
      </c>
      <c r="BE21" s="29">
        <v>408.26907216506123</v>
      </c>
      <c r="BF21" s="29">
        <v>228.76815825315816</v>
      </c>
      <c r="BG21" s="29">
        <v>7086.1036380458791</v>
      </c>
      <c r="BH21" s="29">
        <v>12001.003697480954</v>
      </c>
      <c r="BI21" s="29">
        <v>1031.0063109133471</v>
      </c>
      <c r="BJ21" s="29">
        <v>6539.8357563344671</v>
      </c>
      <c r="BK21" s="29">
        <v>383.59039439778138</v>
      </c>
      <c r="BL21" s="29">
        <v>18783.25356678593</v>
      </c>
      <c r="BM21" s="29">
        <v>2407.2175953416072</v>
      </c>
      <c r="BN21" s="29">
        <v>1237.0883084260427</v>
      </c>
      <c r="BO21" s="29">
        <v>1091.6528602588019</v>
      </c>
      <c r="BP21" s="29">
        <v>1501.9946737069336</v>
      </c>
      <c r="BQ21" s="29">
        <v>11623.493785065899</v>
      </c>
      <c r="BR21" s="29">
        <v>5777.8883047140444</v>
      </c>
      <c r="BS21" s="29">
        <v>0</v>
      </c>
      <c r="BT21" s="59">
        <f t="shared" si="0"/>
        <v>729010.58955757122</v>
      </c>
      <c r="BU21" s="29">
        <v>69311.683424732517</v>
      </c>
      <c r="BV21" s="29">
        <v>0</v>
      </c>
      <c r="BW21" s="29">
        <v>20632.041264488318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2.7113007432206921</v>
      </c>
      <c r="CD21" s="29">
        <v>392324.69198791112</v>
      </c>
      <c r="CE21" s="29">
        <v>0</v>
      </c>
      <c r="CF21" s="29">
        <v>160886.94185841797</v>
      </c>
      <c r="CG21" s="29">
        <v>0</v>
      </c>
      <c r="CH21" s="29">
        <v>-2969.0474306176366</v>
      </c>
      <c r="CI21" s="29">
        <v>1756602.2859356231</v>
      </c>
      <c r="CJ21" s="38">
        <f t="shared" si="1"/>
        <v>3125801.8978988696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4005.5423958922179</v>
      </c>
      <c r="D22" s="29">
        <v>2089.0675423060757</v>
      </c>
      <c r="E22" s="29">
        <v>1059.2323472092344</v>
      </c>
      <c r="F22" s="29">
        <v>2577.8227468303489</v>
      </c>
      <c r="G22" s="29">
        <v>27273.046937741939</v>
      </c>
      <c r="H22" s="29">
        <v>4355.5760140381635</v>
      </c>
      <c r="I22" s="29">
        <v>2398.4748218788782</v>
      </c>
      <c r="J22" s="29">
        <v>4163.2141082259259</v>
      </c>
      <c r="K22" s="29">
        <v>1889.6785604920726</v>
      </c>
      <c r="L22" s="29">
        <v>1854.117503583733</v>
      </c>
      <c r="M22" s="29">
        <v>6233.0622630213147</v>
      </c>
      <c r="N22" s="29">
        <v>801.04124485583998</v>
      </c>
      <c r="O22" s="29">
        <v>2503.0769863430883</v>
      </c>
      <c r="P22" s="29">
        <v>10197.426493111143</v>
      </c>
      <c r="Q22" s="29">
        <v>10806.751352581134</v>
      </c>
      <c r="R22" s="29">
        <v>18573.12104071155</v>
      </c>
      <c r="S22" s="29">
        <v>49726.325061928757</v>
      </c>
      <c r="T22" s="29">
        <v>64308.495030177044</v>
      </c>
      <c r="U22" s="29">
        <v>87050.453917055071</v>
      </c>
      <c r="V22" s="29">
        <v>9329.5165093267351</v>
      </c>
      <c r="W22" s="29">
        <v>16721.738887619325</v>
      </c>
      <c r="X22" s="29">
        <v>9868.6411134129485</v>
      </c>
      <c r="Y22" s="29">
        <v>7780.8708722626488</v>
      </c>
      <c r="Z22" s="29">
        <v>7414.7802824058199</v>
      </c>
      <c r="AA22" s="29">
        <v>743.81312159946538</v>
      </c>
      <c r="AB22" s="29">
        <v>4889.2547509185442</v>
      </c>
      <c r="AC22" s="29">
        <v>490601.84299134463</v>
      </c>
      <c r="AD22" s="29">
        <v>32980.148389405651</v>
      </c>
      <c r="AE22" s="29">
        <v>58581.101994707846</v>
      </c>
      <c r="AF22" s="29">
        <v>21174.535494732809</v>
      </c>
      <c r="AG22" s="29">
        <v>7884.1013447432451</v>
      </c>
      <c r="AH22" s="29">
        <v>1475.7261554287466</v>
      </c>
      <c r="AI22" s="29">
        <v>3107.4896384428539</v>
      </c>
      <c r="AJ22" s="29">
        <v>1886.7129433624168</v>
      </c>
      <c r="AK22" s="29">
        <v>1132.4551950775096</v>
      </c>
      <c r="AL22" s="29">
        <v>2158.3531981293268</v>
      </c>
      <c r="AM22" s="29">
        <v>3000.7892258377487</v>
      </c>
      <c r="AN22" s="29">
        <v>1488.9969459402414</v>
      </c>
      <c r="AO22" s="29">
        <v>5403.322363524193</v>
      </c>
      <c r="AP22" s="29">
        <v>1670.5135064537099</v>
      </c>
      <c r="AQ22" s="29">
        <v>2167.4090867996533</v>
      </c>
      <c r="AR22" s="29">
        <v>834.0490595694871</v>
      </c>
      <c r="AS22" s="29">
        <v>1710.3593120566456</v>
      </c>
      <c r="AT22" s="29">
        <v>329.76382327194244</v>
      </c>
      <c r="AU22" s="29">
        <v>4603.3150247064932</v>
      </c>
      <c r="AV22" s="29">
        <v>432.93244182373047</v>
      </c>
      <c r="AW22" s="29">
        <v>923.7861424231412</v>
      </c>
      <c r="AX22" s="29">
        <v>2405.5517506312322</v>
      </c>
      <c r="AY22" s="29">
        <v>1677.555156163367</v>
      </c>
      <c r="AZ22" s="29">
        <v>139.57402564967697</v>
      </c>
      <c r="BA22" s="29">
        <v>905.74932129409967</v>
      </c>
      <c r="BB22" s="29">
        <v>478.72879671908152</v>
      </c>
      <c r="BC22" s="29">
        <v>1938.0959308906024</v>
      </c>
      <c r="BD22" s="29">
        <v>1417.005007800456</v>
      </c>
      <c r="BE22" s="29">
        <v>510.3207084702708</v>
      </c>
      <c r="BF22" s="29">
        <v>153.21609329900303</v>
      </c>
      <c r="BG22" s="29">
        <v>9834.5532262312754</v>
      </c>
      <c r="BH22" s="29">
        <v>21650.798731505878</v>
      </c>
      <c r="BI22" s="29">
        <v>1006.4929941511746</v>
      </c>
      <c r="BJ22" s="29">
        <v>11909.547992125943</v>
      </c>
      <c r="BK22" s="29">
        <v>794.13315674727539</v>
      </c>
      <c r="BL22" s="29">
        <v>3930.9242765158219</v>
      </c>
      <c r="BM22" s="29">
        <v>1715.9927134612417</v>
      </c>
      <c r="BN22" s="29">
        <v>1864.4456491492406</v>
      </c>
      <c r="BO22" s="29">
        <v>1476.5373323547426</v>
      </c>
      <c r="BP22" s="29">
        <v>3887.3958592312033</v>
      </c>
      <c r="BQ22" s="29">
        <v>7702.7212977369172</v>
      </c>
      <c r="BR22" s="29">
        <v>7543.0050914588392</v>
      </c>
      <c r="BS22" s="29">
        <v>0</v>
      </c>
      <c r="BT22" s="59">
        <f t="shared" si="0"/>
        <v>1085104.1912948987</v>
      </c>
      <c r="BU22" s="29">
        <v>281471.04904597555</v>
      </c>
      <c r="BV22" s="29">
        <v>0</v>
      </c>
      <c r="BW22" s="29">
        <v>910.72398618398165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29.511437735721106</v>
      </c>
      <c r="CD22" s="29">
        <v>178517.66194570405</v>
      </c>
      <c r="CE22" s="29">
        <v>0</v>
      </c>
      <c r="CF22" s="29">
        <v>69574.411067247944</v>
      </c>
      <c r="CG22" s="29">
        <v>0</v>
      </c>
      <c r="CH22" s="29">
        <v>-23630.55798215148</v>
      </c>
      <c r="CI22" s="29">
        <v>1006195.8856786508</v>
      </c>
      <c r="CJ22" s="38">
        <f t="shared" si="1"/>
        <v>2598172.8764742455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53382.027864101939</v>
      </c>
      <c r="D23" s="29">
        <v>6695.728130292021</v>
      </c>
      <c r="E23" s="29">
        <v>4158.1411984366887</v>
      </c>
      <c r="F23" s="29">
        <v>5435.8343390776654</v>
      </c>
      <c r="G23" s="29">
        <v>55411.763317058496</v>
      </c>
      <c r="H23" s="29">
        <v>8821.6380269626607</v>
      </c>
      <c r="I23" s="29">
        <v>5277.5678548903879</v>
      </c>
      <c r="J23" s="29">
        <v>8637.2854720604464</v>
      </c>
      <c r="K23" s="29">
        <v>2601.7066176506951</v>
      </c>
      <c r="L23" s="29">
        <v>3440.1339895411143</v>
      </c>
      <c r="M23" s="29">
        <v>24672.917670090239</v>
      </c>
      <c r="N23" s="29">
        <v>1885.4216714408976</v>
      </c>
      <c r="O23" s="29">
        <v>9414.0559307507701</v>
      </c>
      <c r="P23" s="29">
        <v>20199.117355277842</v>
      </c>
      <c r="Q23" s="29">
        <v>28504.443513919025</v>
      </c>
      <c r="R23" s="29">
        <v>93437.316089731816</v>
      </c>
      <c r="S23" s="29">
        <v>33035.001418729589</v>
      </c>
      <c r="T23" s="29">
        <v>67001.925400323991</v>
      </c>
      <c r="U23" s="29">
        <v>478992.95761293912</v>
      </c>
      <c r="V23" s="29">
        <v>41143.197060304788</v>
      </c>
      <c r="W23" s="29">
        <v>112062.84305186191</v>
      </c>
      <c r="X23" s="29">
        <v>17501.662772596166</v>
      </c>
      <c r="Y23" s="29">
        <v>48093.474128596979</v>
      </c>
      <c r="Z23" s="29">
        <v>14326.012228221025</v>
      </c>
      <c r="AA23" s="29">
        <v>2610.7647556969969</v>
      </c>
      <c r="AB23" s="29">
        <v>2905.5708594384478</v>
      </c>
      <c r="AC23" s="29">
        <v>891285.73372429248</v>
      </c>
      <c r="AD23" s="29">
        <v>97382.949883778347</v>
      </c>
      <c r="AE23" s="29">
        <v>131551.93981082097</v>
      </c>
      <c r="AF23" s="29">
        <v>33587.472023080365</v>
      </c>
      <c r="AG23" s="29">
        <v>6550.2140118990501</v>
      </c>
      <c r="AH23" s="29">
        <v>5992.7381873177401</v>
      </c>
      <c r="AI23" s="29">
        <v>3842.0918951440131</v>
      </c>
      <c r="AJ23" s="29">
        <v>1998.6259299502165</v>
      </c>
      <c r="AK23" s="29">
        <v>896.10203824871496</v>
      </c>
      <c r="AL23" s="29">
        <v>4475.6950983500046</v>
      </c>
      <c r="AM23" s="29">
        <v>4580.7490652179595</v>
      </c>
      <c r="AN23" s="29">
        <v>13184.12862650703</v>
      </c>
      <c r="AO23" s="29">
        <v>3702.2871168535821</v>
      </c>
      <c r="AP23" s="29">
        <v>11562.351614963183</v>
      </c>
      <c r="AQ23" s="29">
        <v>4140.4554626981844</v>
      </c>
      <c r="AR23" s="29">
        <v>1717.5388717005874</v>
      </c>
      <c r="AS23" s="29">
        <v>1657.6773215303438</v>
      </c>
      <c r="AT23" s="29">
        <v>441.32736832900559</v>
      </c>
      <c r="AU23" s="29">
        <v>6528.6897154825328</v>
      </c>
      <c r="AV23" s="29">
        <v>2763.439071282206</v>
      </c>
      <c r="AW23" s="29">
        <v>3589.6838930303361</v>
      </c>
      <c r="AX23" s="29">
        <v>4233.5243221349028</v>
      </c>
      <c r="AY23" s="29">
        <v>2341.4447066185803</v>
      </c>
      <c r="AZ23" s="29">
        <v>317.06745312428268</v>
      </c>
      <c r="BA23" s="29">
        <v>1812.8172943599309</v>
      </c>
      <c r="BB23" s="29">
        <v>7220.6381277936889</v>
      </c>
      <c r="BC23" s="29">
        <v>2982.0160193901925</v>
      </c>
      <c r="BD23" s="29">
        <v>1775.8268370912247</v>
      </c>
      <c r="BE23" s="29">
        <v>864.77210641426211</v>
      </c>
      <c r="BF23" s="29">
        <v>171.2458969430223</v>
      </c>
      <c r="BG23" s="29">
        <v>25529.419512347707</v>
      </c>
      <c r="BH23" s="29">
        <v>28207.470255413675</v>
      </c>
      <c r="BI23" s="29">
        <v>1488.6398393781924</v>
      </c>
      <c r="BJ23" s="29">
        <v>22771.253419233395</v>
      </c>
      <c r="BK23" s="29">
        <v>1602.3005798013851</v>
      </c>
      <c r="BL23" s="29">
        <v>4695.1540158492407</v>
      </c>
      <c r="BM23" s="29">
        <v>2333.6240087476554</v>
      </c>
      <c r="BN23" s="29">
        <v>7714.2988483309973</v>
      </c>
      <c r="BO23" s="29">
        <v>5626.5551234803488</v>
      </c>
      <c r="BP23" s="29">
        <v>6331.5920845574437</v>
      </c>
      <c r="BQ23" s="29">
        <v>14404.521871272964</v>
      </c>
      <c r="BR23" s="29">
        <v>5558.4555830327199</v>
      </c>
      <c r="BS23" s="29">
        <v>0</v>
      </c>
      <c r="BT23" s="59">
        <f t="shared" si="0"/>
        <v>2529063.0369657846</v>
      </c>
      <c r="BU23" s="29">
        <v>68581.015861541106</v>
      </c>
      <c r="BV23" s="29">
        <v>0</v>
      </c>
      <c r="BW23" s="29">
        <v>33.815108312016221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52832.257802410779</v>
      </c>
      <c r="CD23" s="29">
        <v>1909413.7998315888</v>
      </c>
      <c r="CE23" s="29">
        <v>0</v>
      </c>
      <c r="CF23" s="29">
        <v>218744.15764422476</v>
      </c>
      <c r="CG23" s="29">
        <v>0</v>
      </c>
      <c r="CH23" s="29">
        <v>94090.311448090797</v>
      </c>
      <c r="CI23" s="29">
        <v>4329283.9426797805</v>
      </c>
      <c r="CJ23" s="38">
        <f t="shared" si="1"/>
        <v>9202042.3373417333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3310.8377727199431</v>
      </c>
      <c r="D24" s="29">
        <v>2729.538970443492</v>
      </c>
      <c r="E24" s="29">
        <v>8497.8277569469974</v>
      </c>
      <c r="F24" s="29">
        <v>1736.5231792700711</v>
      </c>
      <c r="G24" s="29">
        <v>16724.059617909246</v>
      </c>
      <c r="H24" s="29">
        <v>1768.8039925533942</v>
      </c>
      <c r="I24" s="29">
        <v>1436.4817791796831</v>
      </c>
      <c r="J24" s="29">
        <v>2402.3465585825907</v>
      </c>
      <c r="K24" s="29">
        <v>576.01123159252552</v>
      </c>
      <c r="L24" s="29">
        <v>1051.8204292238049</v>
      </c>
      <c r="M24" s="29">
        <v>4071.1012471743779</v>
      </c>
      <c r="N24" s="29">
        <v>535.29946444615859</v>
      </c>
      <c r="O24" s="29">
        <v>6307.1831330035166</v>
      </c>
      <c r="P24" s="29">
        <v>6106.8161216307008</v>
      </c>
      <c r="Q24" s="29">
        <v>3791.1000087921484</v>
      </c>
      <c r="R24" s="29">
        <v>11766.596987447741</v>
      </c>
      <c r="S24" s="29">
        <v>4354.8296449424743</v>
      </c>
      <c r="T24" s="29">
        <v>4959.7862544747304</v>
      </c>
      <c r="U24" s="29">
        <v>35682.873493300809</v>
      </c>
      <c r="V24" s="29">
        <v>43691.887848292885</v>
      </c>
      <c r="W24" s="29">
        <v>121460.64520019712</v>
      </c>
      <c r="X24" s="29">
        <v>6614.8027221072325</v>
      </c>
      <c r="Y24" s="29">
        <v>5851.7902654335658</v>
      </c>
      <c r="Z24" s="29">
        <v>4554.0915018591295</v>
      </c>
      <c r="AA24" s="29">
        <v>571.28633697270891</v>
      </c>
      <c r="AB24" s="29">
        <v>541.22634357669438</v>
      </c>
      <c r="AC24" s="29">
        <v>15143.121673627702</v>
      </c>
      <c r="AD24" s="29">
        <v>107328.52590988694</v>
      </c>
      <c r="AE24" s="29">
        <v>42207.683218037724</v>
      </c>
      <c r="AF24" s="29">
        <v>14836.528032809374</v>
      </c>
      <c r="AG24" s="29">
        <v>26394.15147191217</v>
      </c>
      <c r="AH24" s="29">
        <v>8775.392259890401</v>
      </c>
      <c r="AI24" s="29">
        <v>571.53695864089843</v>
      </c>
      <c r="AJ24" s="29">
        <v>2396.3811712264896</v>
      </c>
      <c r="AK24" s="29">
        <v>235.40826517694299</v>
      </c>
      <c r="AL24" s="29">
        <v>1388.9809574452238</v>
      </c>
      <c r="AM24" s="29">
        <v>1596.9123585306002</v>
      </c>
      <c r="AN24" s="29">
        <v>488.55291072797229</v>
      </c>
      <c r="AO24" s="29">
        <v>1227.7553139436779</v>
      </c>
      <c r="AP24" s="29">
        <v>1154.0225115790781</v>
      </c>
      <c r="AQ24" s="29">
        <v>1212.6900796620157</v>
      </c>
      <c r="AR24" s="29">
        <v>466.05892445773395</v>
      </c>
      <c r="AS24" s="29">
        <v>784.62430985424555</v>
      </c>
      <c r="AT24" s="29">
        <v>139.72070213732118</v>
      </c>
      <c r="AU24" s="29">
        <v>1670.8538160015082</v>
      </c>
      <c r="AV24" s="29">
        <v>159.40243376094821</v>
      </c>
      <c r="AW24" s="29">
        <v>318.23562337246136</v>
      </c>
      <c r="AX24" s="29">
        <v>990.89319393816254</v>
      </c>
      <c r="AY24" s="29">
        <v>765.10242298292383</v>
      </c>
      <c r="AZ24" s="29">
        <v>65.032088185419852</v>
      </c>
      <c r="BA24" s="29">
        <v>439.30347632541225</v>
      </c>
      <c r="BB24" s="29">
        <v>206.97351099047856</v>
      </c>
      <c r="BC24" s="29">
        <v>727.0428750112992</v>
      </c>
      <c r="BD24" s="29">
        <v>1313.7426611182314</v>
      </c>
      <c r="BE24" s="29">
        <v>210.48017708883805</v>
      </c>
      <c r="BF24" s="29">
        <v>134.22464369351098</v>
      </c>
      <c r="BG24" s="29">
        <v>9351.4505055551908</v>
      </c>
      <c r="BH24" s="29">
        <v>9470.2740755454925</v>
      </c>
      <c r="BI24" s="29">
        <v>222.01605506724448</v>
      </c>
      <c r="BJ24" s="29">
        <v>5350.1641066808515</v>
      </c>
      <c r="BK24" s="29">
        <v>619.46041133733399</v>
      </c>
      <c r="BL24" s="29">
        <v>1431.6292518477521</v>
      </c>
      <c r="BM24" s="29">
        <v>589.77349557867569</v>
      </c>
      <c r="BN24" s="29">
        <v>992.09551829418444</v>
      </c>
      <c r="BO24" s="29">
        <v>706.56193246489374</v>
      </c>
      <c r="BP24" s="29">
        <v>1995.1130510613339</v>
      </c>
      <c r="BQ24" s="29">
        <v>1265.468871883043</v>
      </c>
      <c r="BR24" s="29">
        <v>1826.8404136355502</v>
      </c>
      <c r="BS24" s="29">
        <v>0</v>
      </c>
      <c r="BT24" s="59">
        <f t="shared" si="0"/>
        <v>568265.74950304127</v>
      </c>
      <c r="BU24" s="29">
        <v>42586.308691128237</v>
      </c>
      <c r="BV24" s="29">
        <v>0</v>
      </c>
      <c r="BW24" s="29">
        <v>8.4275282093107293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229552.14829280481</v>
      </c>
      <c r="CD24" s="29">
        <v>15181.423562424583</v>
      </c>
      <c r="CE24" s="29">
        <v>0</v>
      </c>
      <c r="CF24" s="29">
        <v>4298.8694107561005</v>
      </c>
      <c r="CG24" s="29">
        <v>0</v>
      </c>
      <c r="CH24" s="29">
        <v>22619.150760625234</v>
      </c>
      <c r="CI24" s="29">
        <v>731858.15129381313</v>
      </c>
      <c r="CJ24" s="38">
        <f t="shared" si="1"/>
        <v>1614370.2290428027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908.27676755617688</v>
      </c>
      <c r="D25" s="29">
        <v>354.49856629628198</v>
      </c>
      <c r="E25" s="29">
        <v>20484.194813663922</v>
      </c>
      <c r="F25" s="29">
        <v>282.55247175599294</v>
      </c>
      <c r="G25" s="29">
        <v>2766.6729181825167</v>
      </c>
      <c r="H25" s="29">
        <v>377.10634855158787</v>
      </c>
      <c r="I25" s="29">
        <v>228.05822827913232</v>
      </c>
      <c r="J25" s="29">
        <v>2290.2452899026916</v>
      </c>
      <c r="K25" s="29">
        <v>623.51460442346774</v>
      </c>
      <c r="L25" s="29">
        <v>317.30835867577838</v>
      </c>
      <c r="M25" s="29">
        <v>1862.1764347293281</v>
      </c>
      <c r="N25" s="29">
        <v>170.19230656624703</v>
      </c>
      <c r="O25" s="29">
        <v>198.09455357379809</v>
      </c>
      <c r="P25" s="29">
        <v>1704.955651197344</v>
      </c>
      <c r="Q25" s="29">
        <v>3270.5950168526078</v>
      </c>
      <c r="R25" s="29">
        <v>6914.2012359647042</v>
      </c>
      <c r="S25" s="29">
        <v>572.58787070567178</v>
      </c>
      <c r="T25" s="29">
        <v>1958.4150526063254</v>
      </c>
      <c r="U25" s="29">
        <v>13826.112303312955</v>
      </c>
      <c r="V25" s="29">
        <v>24316.744768171407</v>
      </c>
      <c r="W25" s="29">
        <v>84586.176923838488</v>
      </c>
      <c r="X25" s="29">
        <v>507.29280035143734</v>
      </c>
      <c r="Y25" s="29">
        <v>4676.3656095419865</v>
      </c>
      <c r="Z25" s="29">
        <v>1905.0627534180289</v>
      </c>
      <c r="AA25" s="29">
        <v>173.26331098977926</v>
      </c>
      <c r="AB25" s="29">
        <v>303.00402256928555</v>
      </c>
      <c r="AC25" s="29">
        <v>15441.450421450776</v>
      </c>
      <c r="AD25" s="29">
        <v>1712.1273015812287</v>
      </c>
      <c r="AE25" s="29">
        <v>17346.363913881665</v>
      </c>
      <c r="AF25" s="29">
        <v>7777.1241951707425</v>
      </c>
      <c r="AG25" s="29">
        <v>25998.759087714068</v>
      </c>
      <c r="AH25" s="29">
        <v>65660.946368650664</v>
      </c>
      <c r="AI25" s="29">
        <v>1358.1538505334997</v>
      </c>
      <c r="AJ25" s="29">
        <v>6995.9578849367535</v>
      </c>
      <c r="AK25" s="29">
        <v>179.549552774175</v>
      </c>
      <c r="AL25" s="29">
        <v>288.07866725166349</v>
      </c>
      <c r="AM25" s="29">
        <v>1146.1052878350395</v>
      </c>
      <c r="AN25" s="29">
        <v>206.73877223579527</v>
      </c>
      <c r="AO25" s="29">
        <v>1325.4319950345487</v>
      </c>
      <c r="AP25" s="29">
        <v>141.06479768684233</v>
      </c>
      <c r="AQ25" s="29">
        <v>752.56303698374779</v>
      </c>
      <c r="AR25" s="29">
        <v>385.06578694705712</v>
      </c>
      <c r="AS25" s="29">
        <v>465.95135599524582</v>
      </c>
      <c r="AT25" s="29">
        <v>26.873891111964205</v>
      </c>
      <c r="AU25" s="29">
        <v>214.59430279474756</v>
      </c>
      <c r="AV25" s="29">
        <v>9.0913540379481095</v>
      </c>
      <c r="AW25" s="29">
        <v>17.929637192421783</v>
      </c>
      <c r="AX25" s="29">
        <v>338.00332881157044</v>
      </c>
      <c r="AY25" s="29">
        <v>208.49881213155217</v>
      </c>
      <c r="AZ25" s="29">
        <v>198.92377266469299</v>
      </c>
      <c r="BA25" s="29">
        <v>36.035166294792646</v>
      </c>
      <c r="BB25" s="29">
        <v>51.412075485798042</v>
      </c>
      <c r="BC25" s="29">
        <v>324.24368676557231</v>
      </c>
      <c r="BD25" s="29">
        <v>60.870623791874515</v>
      </c>
      <c r="BE25" s="29">
        <v>64.425252995433937</v>
      </c>
      <c r="BF25" s="29">
        <v>44.799322185748252</v>
      </c>
      <c r="BG25" s="29">
        <v>1839.3037031105946</v>
      </c>
      <c r="BH25" s="29">
        <v>2254.5133606649242</v>
      </c>
      <c r="BI25" s="29">
        <v>25.74279205469637</v>
      </c>
      <c r="BJ25" s="29">
        <v>416.31333441387483</v>
      </c>
      <c r="BK25" s="29">
        <v>134.05711835882741</v>
      </c>
      <c r="BL25" s="29">
        <v>370.8882548529632</v>
      </c>
      <c r="BM25" s="29">
        <v>261.17856292319493</v>
      </c>
      <c r="BN25" s="29">
        <v>191.3894213069164</v>
      </c>
      <c r="BO25" s="29">
        <v>127.84623606673489</v>
      </c>
      <c r="BP25" s="29">
        <v>459.94466933146566</v>
      </c>
      <c r="BQ25" s="29">
        <v>1416.5751711126595</v>
      </c>
      <c r="BR25" s="29">
        <v>634.33797017416589</v>
      </c>
      <c r="BS25" s="29">
        <v>0</v>
      </c>
      <c r="BT25" s="59">
        <f t="shared" si="0"/>
        <v>332486.89307897555</v>
      </c>
      <c r="BU25" s="29">
        <v>63505.284402439451</v>
      </c>
      <c r="BV25" s="29">
        <v>0</v>
      </c>
      <c r="BW25" s="29">
        <v>1612.8800057984017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303266.69905237725</v>
      </c>
      <c r="CD25" s="29">
        <v>212742.92090971832</v>
      </c>
      <c r="CE25" s="29">
        <v>0</v>
      </c>
      <c r="CF25" s="29">
        <v>4357.6598085653359</v>
      </c>
      <c r="CG25" s="29">
        <v>0</v>
      </c>
      <c r="CH25" s="29">
        <v>109558.44818831609</v>
      </c>
      <c r="CI25" s="29">
        <v>2531937.4269604445</v>
      </c>
      <c r="CJ25" s="38">
        <f t="shared" si="1"/>
        <v>3559468.2124066348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3318.5607112737825</v>
      </c>
      <c r="D26" s="29">
        <v>260.12066988609365</v>
      </c>
      <c r="E26" s="29">
        <v>708.96086450872872</v>
      </c>
      <c r="F26" s="29">
        <v>214.00953999923885</v>
      </c>
      <c r="G26" s="29">
        <v>4106.6623603683483</v>
      </c>
      <c r="H26" s="29">
        <v>117992.32016311018</v>
      </c>
      <c r="I26" s="29">
        <v>5505.7755036952258</v>
      </c>
      <c r="J26" s="29">
        <v>1231.4240900203413</v>
      </c>
      <c r="K26" s="29">
        <v>327.87696463190156</v>
      </c>
      <c r="L26" s="29">
        <v>221.02227705537334</v>
      </c>
      <c r="M26" s="29">
        <v>32048.061301974383</v>
      </c>
      <c r="N26" s="29">
        <v>2045.9379162510495</v>
      </c>
      <c r="O26" s="29">
        <v>4024.8850726589108</v>
      </c>
      <c r="P26" s="29">
        <v>2498.3331199076242</v>
      </c>
      <c r="Q26" s="29">
        <v>1380.8110246508313</v>
      </c>
      <c r="R26" s="29">
        <v>3550.0622987735737</v>
      </c>
      <c r="S26" s="29">
        <v>5020.6689320281002</v>
      </c>
      <c r="T26" s="29">
        <v>3379.8146621855331</v>
      </c>
      <c r="U26" s="29">
        <v>12343.873559966203</v>
      </c>
      <c r="V26" s="29">
        <v>5007.9292999344807</v>
      </c>
      <c r="W26" s="29">
        <v>13134.991335029406</v>
      </c>
      <c r="X26" s="29">
        <v>66789.506253969361</v>
      </c>
      <c r="Y26" s="29">
        <v>2684.1558603293183</v>
      </c>
      <c r="Z26" s="29">
        <v>622.95709280979293</v>
      </c>
      <c r="AA26" s="29">
        <v>119.8802419505801</v>
      </c>
      <c r="AB26" s="29">
        <v>1216.3830244873586</v>
      </c>
      <c r="AC26" s="29">
        <v>1074812.4143769813</v>
      </c>
      <c r="AD26" s="29">
        <v>2249.4991870594313</v>
      </c>
      <c r="AE26" s="29">
        <v>26251.648083315067</v>
      </c>
      <c r="AF26" s="29">
        <v>5007.6199394582009</v>
      </c>
      <c r="AG26" s="29">
        <v>1949.7708812781302</v>
      </c>
      <c r="AH26" s="29">
        <v>364.61440102973421</v>
      </c>
      <c r="AI26" s="29">
        <v>2038.0688617269968</v>
      </c>
      <c r="AJ26" s="29">
        <v>437.98421318975676</v>
      </c>
      <c r="AK26" s="29">
        <v>42.999006059829568</v>
      </c>
      <c r="AL26" s="29">
        <v>3798.3903086330592</v>
      </c>
      <c r="AM26" s="29">
        <v>1095.302461269195</v>
      </c>
      <c r="AN26" s="29">
        <v>1263.3862083014731</v>
      </c>
      <c r="AO26" s="29">
        <v>224.29849488138927</v>
      </c>
      <c r="AP26" s="29">
        <v>1353.1042709395706</v>
      </c>
      <c r="AQ26" s="29">
        <v>675.44972639825505</v>
      </c>
      <c r="AR26" s="29">
        <v>221.6080866984509</v>
      </c>
      <c r="AS26" s="29">
        <v>538.34595567107488</v>
      </c>
      <c r="AT26" s="29">
        <v>123.21457414915488</v>
      </c>
      <c r="AU26" s="29">
        <v>730.57899500718986</v>
      </c>
      <c r="AV26" s="29">
        <v>201.80042610613344</v>
      </c>
      <c r="AW26" s="29">
        <v>431.54990363370143</v>
      </c>
      <c r="AX26" s="29">
        <v>2213.6982485683543</v>
      </c>
      <c r="AY26" s="29">
        <v>610.4833610723872</v>
      </c>
      <c r="AZ26" s="29">
        <v>197.42863149933714</v>
      </c>
      <c r="BA26" s="29">
        <v>137.72900202632417</v>
      </c>
      <c r="BB26" s="29">
        <v>395.02244962085632</v>
      </c>
      <c r="BC26" s="29">
        <v>3241.1585529830695</v>
      </c>
      <c r="BD26" s="29">
        <v>1789.3781971472704</v>
      </c>
      <c r="BE26" s="29">
        <v>617.18988225405246</v>
      </c>
      <c r="BF26" s="29">
        <v>18.916150850369906</v>
      </c>
      <c r="BG26" s="29">
        <v>6726.8616573869249</v>
      </c>
      <c r="BH26" s="29">
        <v>8269.1568854141133</v>
      </c>
      <c r="BI26" s="29">
        <v>259.33986980470547</v>
      </c>
      <c r="BJ26" s="29">
        <v>12624.847053856492</v>
      </c>
      <c r="BK26" s="29">
        <v>63.495276329994837</v>
      </c>
      <c r="BL26" s="29">
        <v>16876.444049586196</v>
      </c>
      <c r="BM26" s="29">
        <v>21951.251634004151</v>
      </c>
      <c r="BN26" s="29">
        <v>1270.1076530096727</v>
      </c>
      <c r="BO26" s="29">
        <v>960.20476660420263</v>
      </c>
      <c r="BP26" s="29">
        <v>1546.51284074099</v>
      </c>
      <c r="BQ26" s="29">
        <v>2085.4391754104799</v>
      </c>
      <c r="BR26" s="29">
        <v>3713.369224517849</v>
      </c>
      <c r="BS26" s="29">
        <v>0</v>
      </c>
      <c r="BT26" s="59">
        <f t="shared" si="0"/>
        <v>1499134.6670659303</v>
      </c>
      <c r="BU26" s="29">
        <v>868988.38568017678</v>
      </c>
      <c r="BV26" s="29">
        <v>0</v>
      </c>
      <c r="BW26" s="29">
        <v>35409.080585605516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1339.0573605169764</v>
      </c>
      <c r="CD26" s="29">
        <v>525023.65260334278</v>
      </c>
      <c r="CE26" s="29">
        <v>0</v>
      </c>
      <c r="CF26" s="29">
        <v>39446.767680772369</v>
      </c>
      <c r="CG26" s="29">
        <v>80508.008507428414</v>
      </c>
      <c r="CH26" s="29">
        <v>-35494.759005769301</v>
      </c>
      <c r="CI26" s="29">
        <v>1410827.7873944524</v>
      </c>
      <c r="CJ26" s="38">
        <f t="shared" si="1"/>
        <v>4425182.6478724554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530913.37557380518</v>
      </c>
      <c r="D27" s="29">
        <v>5261.6744382028073</v>
      </c>
      <c r="E27" s="29">
        <v>91657.627320315412</v>
      </c>
      <c r="F27" s="29">
        <v>7887.3717773236604</v>
      </c>
      <c r="G27" s="29">
        <v>79837.003259897872</v>
      </c>
      <c r="H27" s="29">
        <v>12154.905375420851</v>
      </c>
      <c r="I27" s="29">
        <v>7211.3460977932245</v>
      </c>
      <c r="J27" s="29">
        <v>8327.2585329552785</v>
      </c>
      <c r="K27" s="29">
        <v>3714.3044266334223</v>
      </c>
      <c r="L27" s="29">
        <v>6286.3647637913054</v>
      </c>
      <c r="M27" s="29">
        <v>11508.232651737944</v>
      </c>
      <c r="N27" s="29">
        <v>2101.4810751917094</v>
      </c>
      <c r="O27" s="29">
        <v>6586.2858979529838</v>
      </c>
      <c r="P27" s="29">
        <v>25001.885266086392</v>
      </c>
      <c r="Q27" s="29">
        <v>14320.189973167287</v>
      </c>
      <c r="R27" s="29">
        <v>15372.11940734965</v>
      </c>
      <c r="S27" s="29">
        <v>6504.3122353214731</v>
      </c>
      <c r="T27" s="29">
        <v>4488.9885894803429</v>
      </c>
      <c r="U27" s="29">
        <v>18189.027682581913</v>
      </c>
      <c r="V27" s="29">
        <v>4159.1696981931791</v>
      </c>
      <c r="W27" s="29">
        <v>8908.294606910229</v>
      </c>
      <c r="X27" s="29">
        <v>9731.7783554153157</v>
      </c>
      <c r="Y27" s="29">
        <v>2899.1915003014246</v>
      </c>
      <c r="Z27" s="29">
        <v>21062.52362363262</v>
      </c>
      <c r="AA27" s="29">
        <v>6713.6612253756402</v>
      </c>
      <c r="AB27" s="29">
        <v>3679.5151668395483</v>
      </c>
      <c r="AC27" s="29">
        <v>65274.137703126689</v>
      </c>
      <c r="AD27" s="29">
        <v>3492.6400070153768</v>
      </c>
      <c r="AE27" s="29">
        <v>23729.978724129578</v>
      </c>
      <c r="AF27" s="29">
        <v>28744.070741026531</v>
      </c>
      <c r="AG27" s="29">
        <v>10581.389036624341</v>
      </c>
      <c r="AH27" s="29">
        <v>88965.400689978691</v>
      </c>
      <c r="AI27" s="29">
        <v>4236.4267176030335</v>
      </c>
      <c r="AJ27" s="29">
        <v>21775.274035406641</v>
      </c>
      <c r="AK27" s="29">
        <v>562.87478622736171</v>
      </c>
      <c r="AL27" s="29">
        <v>6402.7160285374748</v>
      </c>
      <c r="AM27" s="29">
        <v>6819.3231657935085</v>
      </c>
      <c r="AN27" s="29">
        <v>1424.2386543906673</v>
      </c>
      <c r="AO27" s="29">
        <v>2098.0015294226791</v>
      </c>
      <c r="AP27" s="29">
        <v>8932.5115767087736</v>
      </c>
      <c r="AQ27" s="29">
        <v>5784.1360063260727</v>
      </c>
      <c r="AR27" s="29">
        <v>2376.7782324477657</v>
      </c>
      <c r="AS27" s="29">
        <v>412.96550995380522</v>
      </c>
      <c r="AT27" s="29">
        <v>316.68862562213786</v>
      </c>
      <c r="AU27" s="29">
        <v>6980.521673854887</v>
      </c>
      <c r="AV27" s="29">
        <v>136.81831738177345</v>
      </c>
      <c r="AW27" s="29">
        <v>210.99102639756586</v>
      </c>
      <c r="AX27" s="29">
        <v>1012.144097646928</v>
      </c>
      <c r="AY27" s="29">
        <v>1376.2643121387966</v>
      </c>
      <c r="AZ27" s="29">
        <v>292.46929896063637</v>
      </c>
      <c r="BA27" s="29">
        <v>3615.2784306533454</v>
      </c>
      <c r="BB27" s="29">
        <v>230.20430417305559</v>
      </c>
      <c r="BC27" s="29">
        <v>745.9247668025655</v>
      </c>
      <c r="BD27" s="29">
        <v>750.46371484837493</v>
      </c>
      <c r="BE27" s="29">
        <v>72.807503561670259</v>
      </c>
      <c r="BF27" s="29">
        <v>424.22952677671503</v>
      </c>
      <c r="BG27" s="29">
        <v>11187.122661542075</v>
      </c>
      <c r="BH27" s="29">
        <v>28240.227257693761</v>
      </c>
      <c r="BI27" s="29">
        <v>826.81828502329051</v>
      </c>
      <c r="BJ27" s="29">
        <v>22315.92213937252</v>
      </c>
      <c r="BK27" s="29">
        <v>1678.7477630111366</v>
      </c>
      <c r="BL27" s="29">
        <v>5852.5939232793708</v>
      </c>
      <c r="BM27" s="29">
        <v>3875.5212899269927</v>
      </c>
      <c r="BN27" s="29">
        <v>3341.4579362761824</v>
      </c>
      <c r="BO27" s="29">
        <v>2313.7794235692427</v>
      </c>
      <c r="BP27" s="29">
        <v>5927.3633504590071</v>
      </c>
      <c r="BQ27" s="29">
        <v>1335.8706132776745</v>
      </c>
      <c r="BR27" s="29">
        <v>6236.079246186101</v>
      </c>
      <c r="BS27" s="29">
        <v>0</v>
      </c>
      <c r="BT27" s="59">
        <f t="shared" si="0"/>
        <v>1305387.0611548314</v>
      </c>
      <c r="BU27" s="29">
        <v>7655.9205445543312</v>
      </c>
      <c r="BV27" s="29">
        <v>0</v>
      </c>
      <c r="BW27" s="29">
        <v>6.6689116951548515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55164.379287065036</v>
      </c>
      <c r="CD27" s="29">
        <v>15291.735189950319</v>
      </c>
      <c r="CE27" s="29">
        <v>0</v>
      </c>
      <c r="CF27" s="29">
        <v>7327.4486999023802</v>
      </c>
      <c r="CG27" s="29">
        <v>0</v>
      </c>
      <c r="CH27" s="29">
        <v>-666.30009087133669</v>
      </c>
      <c r="CI27" s="29">
        <v>193389.11935810879</v>
      </c>
      <c r="CJ27" s="38">
        <f t="shared" si="1"/>
        <v>1583556.0330552361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239175.39690435742</v>
      </c>
      <c r="D28" s="29">
        <v>1121.1019348987493</v>
      </c>
      <c r="E28" s="29">
        <v>7520.4485419665962</v>
      </c>
      <c r="F28" s="29">
        <v>9955.8165443992548</v>
      </c>
      <c r="G28" s="29">
        <v>163469.98946732338</v>
      </c>
      <c r="H28" s="29">
        <v>33261.874229870802</v>
      </c>
      <c r="I28" s="29">
        <v>27500.058591549696</v>
      </c>
      <c r="J28" s="29">
        <v>21400.247430135809</v>
      </c>
      <c r="K28" s="29">
        <v>7420.5489858987967</v>
      </c>
      <c r="L28" s="29">
        <v>16805.987242750634</v>
      </c>
      <c r="M28" s="29">
        <v>45754.907342784369</v>
      </c>
      <c r="N28" s="29">
        <v>4291.288734940892</v>
      </c>
      <c r="O28" s="29">
        <v>35122.32076329679</v>
      </c>
      <c r="P28" s="29">
        <v>68197.126923445496</v>
      </c>
      <c r="Q28" s="29">
        <v>28013.12372441015</v>
      </c>
      <c r="R28" s="29">
        <v>44596.37432112317</v>
      </c>
      <c r="S28" s="29">
        <v>12055.401329868295</v>
      </c>
      <c r="T28" s="29">
        <v>8141.7367401317933</v>
      </c>
      <c r="U28" s="29">
        <v>42010.439455821077</v>
      </c>
      <c r="V28" s="29">
        <v>6820.0871073458666</v>
      </c>
      <c r="W28" s="29">
        <v>19676.098033580645</v>
      </c>
      <c r="X28" s="29">
        <v>27473.891815826471</v>
      </c>
      <c r="Y28" s="29">
        <v>5859.8086708944056</v>
      </c>
      <c r="Z28" s="29">
        <v>12184.048874705639</v>
      </c>
      <c r="AA28" s="29">
        <v>18822.449864868657</v>
      </c>
      <c r="AB28" s="29">
        <v>27550.125459404779</v>
      </c>
      <c r="AC28" s="29">
        <v>131134.76218499779</v>
      </c>
      <c r="AD28" s="29">
        <v>53068.138882567553</v>
      </c>
      <c r="AE28" s="29">
        <v>294463.19550324866</v>
      </c>
      <c r="AF28" s="29">
        <v>135144.88776433896</v>
      </c>
      <c r="AG28" s="29">
        <v>51629.903331766298</v>
      </c>
      <c r="AH28" s="29">
        <v>664.48819825472845</v>
      </c>
      <c r="AI28" s="29">
        <v>2856.5950238800224</v>
      </c>
      <c r="AJ28" s="29">
        <v>6192.5267334620739</v>
      </c>
      <c r="AK28" s="29">
        <v>5658.3537064916172</v>
      </c>
      <c r="AL28" s="29">
        <v>48430.164326304031</v>
      </c>
      <c r="AM28" s="29">
        <v>14987.552843127611</v>
      </c>
      <c r="AN28" s="29">
        <v>40533.090176220321</v>
      </c>
      <c r="AO28" s="29">
        <v>20046.478204266634</v>
      </c>
      <c r="AP28" s="29">
        <v>14741.216131783862</v>
      </c>
      <c r="AQ28" s="29">
        <v>30444.818650486603</v>
      </c>
      <c r="AR28" s="29">
        <v>22681.464834559702</v>
      </c>
      <c r="AS28" s="29">
        <v>22313.477786056941</v>
      </c>
      <c r="AT28" s="29">
        <v>19308.928604088367</v>
      </c>
      <c r="AU28" s="29">
        <v>14291.56641675301</v>
      </c>
      <c r="AV28" s="29">
        <v>104575.28313233059</v>
      </c>
      <c r="AW28" s="29">
        <v>41918.286195667504</v>
      </c>
      <c r="AX28" s="29">
        <v>13538.117392724729</v>
      </c>
      <c r="AY28" s="29">
        <v>22489.430427319181</v>
      </c>
      <c r="AZ28" s="29">
        <v>9878.8168227504466</v>
      </c>
      <c r="BA28" s="29">
        <v>9451.4430798671201</v>
      </c>
      <c r="BB28" s="29">
        <v>6031.7427252072885</v>
      </c>
      <c r="BC28" s="29">
        <v>5447.1393711521368</v>
      </c>
      <c r="BD28" s="29">
        <v>83897.615120680013</v>
      </c>
      <c r="BE28" s="29">
        <v>13490.763403535013</v>
      </c>
      <c r="BF28" s="29">
        <v>315.3694850390869</v>
      </c>
      <c r="BG28" s="29">
        <v>22598.273636926322</v>
      </c>
      <c r="BH28" s="29">
        <v>73379.334472592323</v>
      </c>
      <c r="BI28" s="29">
        <v>2342.7525686146355</v>
      </c>
      <c r="BJ28" s="29">
        <v>106350.87463874997</v>
      </c>
      <c r="BK28" s="29">
        <v>1350.685189905445</v>
      </c>
      <c r="BL28" s="29">
        <v>79192.94077347558</v>
      </c>
      <c r="BM28" s="29">
        <v>112221.45717563556</v>
      </c>
      <c r="BN28" s="29">
        <v>32257.213448748349</v>
      </c>
      <c r="BO28" s="29">
        <v>41158.719559189558</v>
      </c>
      <c r="BP28" s="29">
        <v>8381.9487166966246</v>
      </c>
      <c r="BQ28" s="29">
        <v>3857.2933343106979</v>
      </c>
      <c r="BR28" s="29">
        <v>19652.425000909388</v>
      </c>
      <c r="BS28" s="29">
        <v>0</v>
      </c>
      <c r="BT28" s="59">
        <f t="shared" si="0"/>
        <v>2676570.2340102815</v>
      </c>
      <c r="BU28" s="29">
        <v>2572834.4363429761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3101.1146652782081</v>
      </c>
      <c r="CG28" s="29">
        <v>0</v>
      </c>
      <c r="CH28" s="29">
        <v>8121.6560928372865</v>
      </c>
      <c r="CI28" s="29">
        <v>102907.73241468704</v>
      </c>
      <c r="CJ28" s="38">
        <f t="shared" si="1"/>
        <v>5363535.1735260608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72200.178252904327</v>
      </c>
      <c r="D29" s="29">
        <v>526.87466961347627</v>
      </c>
      <c r="E29" s="29">
        <v>163.34759304143748</v>
      </c>
      <c r="F29" s="29">
        <v>79.575965035135766</v>
      </c>
      <c r="G29" s="29">
        <v>34818.036408946748</v>
      </c>
      <c r="H29" s="29">
        <v>10028.748153242459</v>
      </c>
      <c r="I29" s="29">
        <v>1486.8114413180272</v>
      </c>
      <c r="J29" s="29">
        <v>1232.1164698592056</v>
      </c>
      <c r="K29" s="29">
        <v>587.87737340692308</v>
      </c>
      <c r="L29" s="29">
        <v>209.89151038996965</v>
      </c>
      <c r="M29" s="29">
        <v>2898.950828467212</v>
      </c>
      <c r="N29" s="29">
        <v>2167.5423531028005</v>
      </c>
      <c r="O29" s="29">
        <v>1371.501813917587</v>
      </c>
      <c r="P29" s="29">
        <v>3020.8293433897957</v>
      </c>
      <c r="Q29" s="29">
        <v>1405.6655009820872</v>
      </c>
      <c r="R29" s="29">
        <v>6217.9845186366965</v>
      </c>
      <c r="S29" s="29">
        <v>1559.7867419102031</v>
      </c>
      <c r="T29" s="29">
        <v>2454.0069233220447</v>
      </c>
      <c r="U29" s="29">
        <v>5021.8408990019689</v>
      </c>
      <c r="V29" s="29">
        <v>1613.5565547500639</v>
      </c>
      <c r="W29" s="29">
        <v>3378.7022826663106</v>
      </c>
      <c r="X29" s="29">
        <v>1812.5287765948392</v>
      </c>
      <c r="Y29" s="29">
        <v>1060.2060773205362</v>
      </c>
      <c r="Z29" s="29">
        <v>5392.1880187038378</v>
      </c>
      <c r="AA29" s="29">
        <v>15263.271477903318</v>
      </c>
      <c r="AB29" s="29">
        <v>1197.0146351586118</v>
      </c>
      <c r="AC29" s="29">
        <v>3297.3163834514589</v>
      </c>
      <c r="AD29" s="29">
        <v>1487.3348867069044</v>
      </c>
      <c r="AE29" s="29">
        <v>3553.7219424168084</v>
      </c>
      <c r="AF29" s="29">
        <v>6001.7003072880998</v>
      </c>
      <c r="AG29" s="29">
        <v>1950.9204203976146</v>
      </c>
      <c r="AH29" s="29">
        <v>5542.7501541717647</v>
      </c>
      <c r="AI29" s="29">
        <v>347.01967034852368</v>
      </c>
      <c r="AJ29" s="29">
        <v>516.3384698640059</v>
      </c>
      <c r="AK29" s="29">
        <v>132.4981626875487</v>
      </c>
      <c r="AL29" s="29">
        <v>8555.7631567985791</v>
      </c>
      <c r="AM29" s="29">
        <v>1220.8237393601503</v>
      </c>
      <c r="AN29" s="29">
        <v>639.09008247856991</v>
      </c>
      <c r="AO29" s="29">
        <v>954.23559149452922</v>
      </c>
      <c r="AP29" s="29">
        <v>169.70137304807901</v>
      </c>
      <c r="AQ29" s="29">
        <v>1325.2498186378227</v>
      </c>
      <c r="AR29" s="29">
        <v>1086.5459311802504</v>
      </c>
      <c r="AS29" s="29">
        <v>425.91550589225449</v>
      </c>
      <c r="AT29" s="29">
        <v>140.26530420862224</v>
      </c>
      <c r="AU29" s="29">
        <v>1139.3083143179042</v>
      </c>
      <c r="AV29" s="29">
        <v>6650.9505416757402</v>
      </c>
      <c r="AW29" s="29">
        <v>14299.065619050773</v>
      </c>
      <c r="AX29" s="29">
        <v>809.87509517209685</v>
      </c>
      <c r="AY29" s="29">
        <v>790.43162330111591</v>
      </c>
      <c r="AZ29" s="29">
        <v>618.45710123101139</v>
      </c>
      <c r="BA29" s="29">
        <v>1065.7450729274478</v>
      </c>
      <c r="BB29" s="29">
        <v>227.08369947762165</v>
      </c>
      <c r="BC29" s="29">
        <v>1285.9873761278964</v>
      </c>
      <c r="BD29" s="29">
        <v>350.63045611607561</v>
      </c>
      <c r="BE29" s="29">
        <v>156.56468704745978</v>
      </c>
      <c r="BF29" s="29">
        <v>107.20620096475619</v>
      </c>
      <c r="BG29" s="29">
        <v>9203.8619066659303</v>
      </c>
      <c r="BH29" s="29">
        <v>8332.6973459347901</v>
      </c>
      <c r="BI29" s="29">
        <v>112.97203699462689</v>
      </c>
      <c r="BJ29" s="29">
        <v>18417.90264439927</v>
      </c>
      <c r="BK29" s="29">
        <v>14.868186464113961</v>
      </c>
      <c r="BL29" s="29">
        <v>7383.2951652148722</v>
      </c>
      <c r="BM29" s="29">
        <v>69.301149394719062</v>
      </c>
      <c r="BN29" s="29">
        <v>1144.0332725063945</v>
      </c>
      <c r="BO29" s="29">
        <v>673.00996362751641</v>
      </c>
      <c r="BP29" s="29">
        <v>487.39297523460078</v>
      </c>
      <c r="BQ29" s="29">
        <v>487.66212998873817</v>
      </c>
      <c r="BR29" s="29">
        <v>4026.2599692923891</v>
      </c>
      <c r="BS29" s="29">
        <v>0</v>
      </c>
      <c r="BT29" s="59">
        <f t="shared" si="0"/>
        <v>292370.78801714495</v>
      </c>
      <c r="BU29" s="29">
        <v>282674.36496262945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224.47014429855216</v>
      </c>
      <c r="CG29" s="29">
        <v>0</v>
      </c>
      <c r="CH29" s="29">
        <v>0</v>
      </c>
      <c r="CI29" s="29">
        <v>0</v>
      </c>
      <c r="CJ29" s="38">
        <f t="shared" si="1"/>
        <v>575269.62312407291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24212.457550455729</v>
      </c>
      <c r="D30" s="29">
        <v>2305.4344141945894</v>
      </c>
      <c r="E30" s="29">
        <v>2572.3920422605656</v>
      </c>
      <c r="F30" s="29">
        <v>98.862147925645147</v>
      </c>
      <c r="G30" s="29">
        <v>32734.372068276632</v>
      </c>
      <c r="H30" s="29">
        <v>6067.5468230720644</v>
      </c>
      <c r="I30" s="29">
        <v>2630.3155871524123</v>
      </c>
      <c r="J30" s="29">
        <v>29031.526457558939</v>
      </c>
      <c r="K30" s="29">
        <v>1107.8275616254168</v>
      </c>
      <c r="L30" s="29">
        <v>3808.5519964426812</v>
      </c>
      <c r="M30" s="29">
        <v>6270.750001895578</v>
      </c>
      <c r="N30" s="29">
        <v>1086.7398078883834</v>
      </c>
      <c r="O30" s="29">
        <v>3057.9089621307421</v>
      </c>
      <c r="P30" s="29">
        <v>23101.597224250138</v>
      </c>
      <c r="Q30" s="29">
        <v>9451.6313791700031</v>
      </c>
      <c r="R30" s="29">
        <v>4707.9661743082634</v>
      </c>
      <c r="S30" s="29">
        <v>1748.0866751298818</v>
      </c>
      <c r="T30" s="29">
        <v>1952.9256465184021</v>
      </c>
      <c r="U30" s="29">
        <v>5279.5268942284602</v>
      </c>
      <c r="V30" s="29">
        <v>1066.3544672891155</v>
      </c>
      <c r="W30" s="29">
        <v>1757.1386307099731</v>
      </c>
      <c r="X30" s="29">
        <v>3676.7565070817413</v>
      </c>
      <c r="Y30" s="29">
        <v>918.17218577899314</v>
      </c>
      <c r="Z30" s="29">
        <v>8782.2417982187726</v>
      </c>
      <c r="AA30" s="29">
        <v>3736.4709073936287</v>
      </c>
      <c r="AB30" s="29">
        <v>28659.158915791271</v>
      </c>
      <c r="AC30" s="29">
        <v>4232.9660728082272</v>
      </c>
      <c r="AD30" s="29">
        <v>5951.5947898667346</v>
      </c>
      <c r="AE30" s="29">
        <v>25181.669117186208</v>
      </c>
      <c r="AF30" s="29">
        <v>27422.668660147127</v>
      </c>
      <c r="AG30" s="29">
        <v>7619.3366810097896</v>
      </c>
      <c r="AH30" s="29">
        <v>6744.060045005388</v>
      </c>
      <c r="AI30" s="29">
        <v>804.97686229322062</v>
      </c>
      <c r="AJ30" s="29">
        <v>5200.6719592191566</v>
      </c>
      <c r="AK30" s="29">
        <v>624.87436177208087</v>
      </c>
      <c r="AL30" s="29">
        <v>12378.383211415236</v>
      </c>
      <c r="AM30" s="29">
        <v>2624.6366228976103</v>
      </c>
      <c r="AN30" s="29">
        <v>2515.2430488359505</v>
      </c>
      <c r="AO30" s="29">
        <v>3800.0373450893917</v>
      </c>
      <c r="AP30" s="29">
        <v>1544.6746458604302</v>
      </c>
      <c r="AQ30" s="29">
        <v>6402.3869768178911</v>
      </c>
      <c r="AR30" s="29">
        <v>5284.5936016362284</v>
      </c>
      <c r="AS30" s="29">
        <v>872.69342945020844</v>
      </c>
      <c r="AT30" s="29">
        <v>736.77703345191412</v>
      </c>
      <c r="AU30" s="29">
        <v>353.25326313231909</v>
      </c>
      <c r="AV30" s="29">
        <v>1.5913892260863867</v>
      </c>
      <c r="AW30" s="29">
        <v>0</v>
      </c>
      <c r="AX30" s="29">
        <v>4366.3260472563416</v>
      </c>
      <c r="AY30" s="29">
        <v>4643.8863694374268</v>
      </c>
      <c r="AZ30" s="29">
        <v>1097.5176311894506</v>
      </c>
      <c r="BA30" s="29">
        <v>3931.9841951377753</v>
      </c>
      <c r="BB30" s="29">
        <v>1862.7016714810907</v>
      </c>
      <c r="BC30" s="29">
        <v>3204.1758985960423</v>
      </c>
      <c r="BD30" s="29">
        <v>6382.779511550154</v>
      </c>
      <c r="BE30" s="29">
        <v>606.95224785835649</v>
      </c>
      <c r="BF30" s="29">
        <v>679.24486150401822</v>
      </c>
      <c r="BG30" s="29">
        <v>4557.6928945537775</v>
      </c>
      <c r="BH30" s="29">
        <v>58639.447171535932</v>
      </c>
      <c r="BI30" s="29">
        <v>1466.9262118106203</v>
      </c>
      <c r="BJ30" s="29">
        <v>45694.07526559422</v>
      </c>
      <c r="BK30" s="29">
        <v>511.24452029691105</v>
      </c>
      <c r="BL30" s="29">
        <v>34836.009220314525</v>
      </c>
      <c r="BM30" s="29">
        <v>58893.708404143741</v>
      </c>
      <c r="BN30" s="29">
        <v>4095.8170141380797</v>
      </c>
      <c r="BO30" s="29">
        <v>3189.4498314835391</v>
      </c>
      <c r="BP30" s="29">
        <v>1393.0153871531202</v>
      </c>
      <c r="BQ30" s="29">
        <v>1510.9681112307624</v>
      </c>
      <c r="BR30" s="29">
        <v>2693.3932474051762</v>
      </c>
      <c r="BS30" s="29">
        <v>0</v>
      </c>
      <c r="BT30" s="59">
        <f t="shared" si="0"/>
        <v>574377.11765754025</v>
      </c>
      <c r="BU30" s="29">
        <v>337754.04848804051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4.6497256765614834</v>
      </c>
      <c r="CE30" s="29">
        <v>0</v>
      </c>
      <c r="CF30" s="29">
        <v>621.67430606004291</v>
      </c>
      <c r="CG30" s="29">
        <v>0</v>
      </c>
      <c r="CH30" s="29">
        <v>-21.578635207742508</v>
      </c>
      <c r="CI30" s="29">
        <v>34564.931404237133</v>
      </c>
      <c r="CJ30" s="38">
        <f t="shared" si="1"/>
        <v>947300.84294634685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179011.86322416511</v>
      </c>
      <c r="D31" s="29">
        <v>32073.230499148787</v>
      </c>
      <c r="E31" s="29">
        <v>1018.4600448010399</v>
      </c>
      <c r="F31" s="29">
        <v>5248.9480862773898</v>
      </c>
      <c r="G31" s="29">
        <v>92254.679892429485</v>
      </c>
      <c r="H31" s="29">
        <v>10547.253840664282</v>
      </c>
      <c r="I31" s="29">
        <v>14415.191720828516</v>
      </c>
      <c r="J31" s="29">
        <v>4304.6522713177774</v>
      </c>
      <c r="K31" s="29">
        <v>5634.095283099321</v>
      </c>
      <c r="L31" s="29">
        <v>181.41609692104393</v>
      </c>
      <c r="M31" s="29">
        <v>14556.161361026845</v>
      </c>
      <c r="N31" s="29">
        <v>4446.9910739079123</v>
      </c>
      <c r="O31" s="29">
        <v>5762.7435402187239</v>
      </c>
      <c r="P31" s="29">
        <v>42709.55742747258</v>
      </c>
      <c r="Q31" s="29">
        <v>7732.625305884003</v>
      </c>
      <c r="R31" s="29">
        <v>13088.359527626872</v>
      </c>
      <c r="S31" s="29">
        <v>4722.7838362547664</v>
      </c>
      <c r="T31" s="29">
        <v>5215.1298058563843</v>
      </c>
      <c r="U31" s="29">
        <v>21000.794176135867</v>
      </c>
      <c r="V31" s="29">
        <v>2872.4104283644128</v>
      </c>
      <c r="W31" s="29">
        <v>6488.4475353118514</v>
      </c>
      <c r="X31" s="29">
        <v>5959.3627916315545</v>
      </c>
      <c r="Y31" s="29">
        <v>2653.6356890115003</v>
      </c>
      <c r="Z31" s="29">
        <v>268199.00778669422</v>
      </c>
      <c r="AA31" s="29">
        <v>39168.082289369901</v>
      </c>
      <c r="AB31" s="29">
        <v>45920.169871489685</v>
      </c>
      <c r="AC31" s="29">
        <v>192286.46973001066</v>
      </c>
      <c r="AD31" s="29">
        <v>9480.408001263635</v>
      </c>
      <c r="AE31" s="29">
        <v>25906.974401325715</v>
      </c>
      <c r="AF31" s="29">
        <v>40502.99046231612</v>
      </c>
      <c r="AG31" s="29">
        <v>516129.61549154844</v>
      </c>
      <c r="AH31" s="29">
        <v>24590.455101752599</v>
      </c>
      <c r="AI31" s="29">
        <v>3866.4434798190528</v>
      </c>
      <c r="AJ31" s="29">
        <v>220533.84060985741</v>
      </c>
      <c r="AK31" s="29">
        <v>88733.437772176403</v>
      </c>
      <c r="AL31" s="29">
        <v>12673.819715940361</v>
      </c>
      <c r="AM31" s="29">
        <v>10954.893948326069</v>
      </c>
      <c r="AN31" s="29">
        <v>7144.5837874044146</v>
      </c>
      <c r="AO31" s="29">
        <v>327765.97531054943</v>
      </c>
      <c r="AP31" s="29">
        <v>1627.9578218870777</v>
      </c>
      <c r="AQ31" s="29">
        <v>64694.507184639646</v>
      </c>
      <c r="AR31" s="29">
        <v>17500.870579519797</v>
      </c>
      <c r="AS31" s="29">
        <v>1414.3226355740348</v>
      </c>
      <c r="AT31" s="29">
        <v>2029.7032088700271</v>
      </c>
      <c r="AU31" s="29">
        <v>360046.21026666858</v>
      </c>
      <c r="AV31" s="29">
        <v>341866.11973708542</v>
      </c>
      <c r="AW31" s="29">
        <v>498010.33040052408</v>
      </c>
      <c r="AX31" s="29">
        <v>10161.020640062985</v>
      </c>
      <c r="AY31" s="29">
        <v>18034.442589756542</v>
      </c>
      <c r="AZ31" s="29">
        <v>205.43855944828192</v>
      </c>
      <c r="BA31" s="29">
        <v>18614.956323817722</v>
      </c>
      <c r="BB31" s="29">
        <v>1835.642904042787</v>
      </c>
      <c r="BC31" s="29">
        <v>9531.8055719872464</v>
      </c>
      <c r="BD31" s="29">
        <v>12056.322289410422</v>
      </c>
      <c r="BE31" s="29">
        <v>1532.2318522307849</v>
      </c>
      <c r="BF31" s="29">
        <v>658.21525122021239</v>
      </c>
      <c r="BG31" s="29">
        <v>32260.702768894902</v>
      </c>
      <c r="BH31" s="29">
        <v>393841.8901678127</v>
      </c>
      <c r="BI31" s="29">
        <v>2484.1676733463887</v>
      </c>
      <c r="BJ31" s="29">
        <v>106532.85511244151</v>
      </c>
      <c r="BK31" s="29">
        <v>1567.839240082614</v>
      </c>
      <c r="BL31" s="29">
        <v>39798.768963324088</v>
      </c>
      <c r="BM31" s="29">
        <v>124641.71153988013</v>
      </c>
      <c r="BN31" s="29">
        <v>28671.072096504737</v>
      </c>
      <c r="BO31" s="29">
        <v>20652.324468865154</v>
      </c>
      <c r="BP31" s="29">
        <v>93290.132167907548</v>
      </c>
      <c r="BQ31" s="29">
        <v>1281.7853818814961</v>
      </c>
      <c r="BR31" s="29">
        <v>20076.383683744141</v>
      </c>
      <c r="BS31" s="29">
        <v>0</v>
      </c>
      <c r="BT31" s="59">
        <f t="shared" si="0"/>
        <v>4540675.6922996324</v>
      </c>
      <c r="BU31" s="29">
        <v>1328960.2866805629</v>
      </c>
      <c r="BV31" s="29">
        <v>0</v>
      </c>
      <c r="BW31" s="29">
        <v>29981.385005182514</v>
      </c>
      <c r="BX31" s="29">
        <v>0</v>
      </c>
      <c r="BY31" s="29">
        <v>371603.15241008601</v>
      </c>
      <c r="BZ31" s="29">
        <v>12912581.457560966</v>
      </c>
      <c r="CA31" s="29">
        <v>8639968.1756302342</v>
      </c>
      <c r="CB31" s="29">
        <v>4410533.6392603489</v>
      </c>
      <c r="CC31" s="29">
        <v>0</v>
      </c>
      <c r="CD31" s="29">
        <v>189298.20292257995</v>
      </c>
      <c r="CE31" s="29">
        <v>0</v>
      </c>
      <c r="CF31" s="29">
        <v>3182.1097214819351</v>
      </c>
      <c r="CG31" s="29">
        <v>0</v>
      </c>
      <c r="CH31" s="29">
        <v>0</v>
      </c>
      <c r="CI31" s="29">
        <v>303168.15127237502</v>
      </c>
      <c r="CJ31" s="38">
        <f t="shared" si="1"/>
        <v>32729952.252763446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140910.19822554872</v>
      </c>
      <c r="D32" s="29">
        <v>1815.5808683105006</v>
      </c>
      <c r="E32" s="29">
        <v>2995.597468197087</v>
      </c>
      <c r="F32" s="29">
        <v>3386.4051093591206</v>
      </c>
      <c r="G32" s="29">
        <v>81615.139392603727</v>
      </c>
      <c r="H32" s="29">
        <v>5335.9441652012174</v>
      </c>
      <c r="I32" s="29">
        <v>2104.9652228603563</v>
      </c>
      <c r="J32" s="29">
        <v>1316.5462731301598</v>
      </c>
      <c r="K32" s="29">
        <v>2134.7816014127966</v>
      </c>
      <c r="L32" s="29">
        <v>448.11400464478083</v>
      </c>
      <c r="M32" s="29">
        <v>3871.5430933474627</v>
      </c>
      <c r="N32" s="29">
        <v>267.67035817531604</v>
      </c>
      <c r="O32" s="29">
        <v>4492.5263995572714</v>
      </c>
      <c r="P32" s="29">
        <v>14157.10431946764</v>
      </c>
      <c r="Q32" s="29">
        <v>3042.0492787053281</v>
      </c>
      <c r="R32" s="29">
        <v>17276.48324695979</v>
      </c>
      <c r="S32" s="29">
        <v>2154.1125685628667</v>
      </c>
      <c r="T32" s="29">
        <v>3167.1868686431435</v>
      </c>
      <c r="U32" s="29">
        <v>14903.918570155554</v>
      </c>
      <c r="V32" s="29">
        <v>5270.1756211220581</v>
      </c>
      <c r="W32" s="29">
        <v>2245.16261755497</v>
      </c>
      <c r="X32" s="29">
        <v>7394.0187772573736</v>
      </c>
      <c r="Y32" s="29">
        <v>7677.6397404402815</v>
      </c>
      <c r="Z32" s="29">
        <v>3212.389111274103</v>
      </c>
      <c r="AA32" s="29">
        <v>325.69005891611812</v>
      </c>
      <c r="AB32" s="29">
        <v>17382.161583330311</v>
      </c>
      <c r="AC32" s="29">
        <v>246096.71195451022</v>
      </c>
      <c r="AD32" s="29">
        <v>201601.75566700898</v>
      </c>
      <c r="AE32" s="29">
        <v>281719.98694276292</v>
      </c>
      <c r="AF32" s="29">
        <v>166334.10914352408</v>
      </c>
      <c r="AG32" s="29">
        <v>367349.60422613163</v>
      </c>
      <c r="AH32" s="29">
        <v>630.59474243088789</v>
      </c>
      <c r="AI32" s="29">
        <v>542.86637682900596</v>
      </c>
      <c r="AJ32" s="29">
        <v>4870.2048994481702</v>
      </c>
      <c r="AK32" s="29">
        <v>33427.709993786098</v>
      </c>
      <c r="AL32" s="29">
        <v>5327.8636916134501</v>
      </c>
      <c r="AM32" s="29">
        <v>4770.0602118842044</v>
      </c>
      <c r="AN32" s="29">
        <v>1653.8733849512664</v>
      </c>
      <c r="AO32" s="29">
        <v>9619.540415763915</v>
      </c>
      <c r="AP32" s="29">
        <v>4139.9449542754974</v>
      </c>
      <c r="AQ32" s="29">
        <v>28559.212523798353</v>
      </c>
      <c r="AR32" s="29">
        <v>3501.1088032509701</v>
      </c>
      <c r="AS32" s="29">
        <v>925.9273695135214</v>
      </c>
      <c r="AT32" s="29">
        <v>1166.5461364484368</v>
      </c>
      <c r="AU32" s="29">
        <v>427.48094848038636</v>
      </c>
      <c r="AV32" s="29">
        <v>9475.8494952257661</v>
      </c>
      <c r="AW32" s="29">
        <v>13425.944319805234</v>
      </c>
      <c r="AX32" s="29">
        <v>4895.8405741952565</v>
      </c>
      <c r="AY32" s="29">
        <v>4065.8522123066764</v>
      </c>
      <c r="AZ32" s="29">
        <v>538.48152017449115</v>
      </c>
      <c r="BA32" s="29">
        <v>269.1291192048073</v>
      </c>
      <c r="BB32" s="29">
        <v>1006.1461001690956</v>
      </c>
      <c r="BC32" s="29">
        <v>5167.4096221331047</v>
      </c>
      <c r="BD32" s="29">
        <v>3501.5089891648654</v>
      </c>
      <c r="BE32" s="29">
        <v>716.42641114917194</v>
      </c>
      <c r="BF32" s="29">
        <v>558.50886377849224</v>
      </c>
      <c r="BG32" s="29">
        <v>31817.221037428513</v>
      </c>
      <c r="BH32" s="29">
        <v>53416.551234259321</v>
      </c>
      <c r="BI32" s="29">
        <v>1977.0744840542354</v>
      </c>
      <c r="BJ32" s="29">
        <v>1605.6618591636129</v>
      </c>
      <c r="BK32" s="29">
        <v>15251.851456711782</v>
      </c>
      <c r="BL32" s="29">
        <v>4988.9637407440214</v>
      </c>
      <c r="BM32" s="29">
        <v>4132.7887765016148</v>
      </c>
      <c r="BN32" s="29">
        <v>1242.175175468843</v>
      </c>
      <c r="BO32" s="29">
        <v>1596.63816669383</v>
      </c>
      <c r="BP32" s="29">
        <v>1817.9810983744267</v>
      </c>
      <c r="BQ32" s="29">
        <v>12312.765288946075</v>
      </c>
      <c r="BR32" s="29">
        <v>38389.135889818965</v>
      </c>
      <c r="BS32" s="29">
        <v>0</v>
      </c>
      <c r="BT32" s="59">
        <f t="shared" si="0"/>
        <v>1923738.1123666218</v>
      </c>
      <c r="BU32" s="29">
        <v>3869771.8285895265</v>
      </c>
      <c r="BV32" s="29">
        <v>0</v>
      </c>
      <c r="BW32" s="29">
        <v>8230.9778041012214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637596.65192583238</v>
      </c>
      <c r="CD32" s="29">
        <v>8646.6395415688257</v>
      </c>
      <c r="CE32" s="29">
        <v>0</v>
      </c>
      <c r="CF32" s="29">
        <v>397.09864727073472</v>
      </c>
      <c r="CG32" s="29">
        <v>418.43061430406846</v>
      </c>
      <c r="CH32" s="29">
        <v>-162.29043738919606</v>
      </c>
      <c r="CI32" s="29">
        <v>154083.16663930478</v>
      </c>
      <c r="CJ32" s="38">
        <f t="shared" si="1"/>
        <v>6602720.6156911403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1266419.0209185241</v>
      </c>
      <c r="D33" s="29">
        <v>9001.7831632420039</v>
      </c>
      <c r="E33" s="29">
        <v>34212.888272991753</v>
      </c>
      <c r="F33" s="29">
        <v>16101.920099355892</v>
      </c>
      <c r="G33" s="29">
        <v>696592.36425854289</v>
      </c>
      <c r="H33" s="29">
        <v>164910.99273573776</v>
      </c>
      <c r="I33" s="29">
        <v>270152.52362379734</v>
      </c>
      <c r="J33" s="29">
        <v>98448.116140459751</v>
      </c>
      <c r="K33" s="29">
        <v>75781.927491049704</v>
      </c>
      <c r="L33" s="29">
        <v>30089.819135403701</v>
      </c>
      <c r="M33" s="29">
        <v>136036.99489853485</v>
      </c>
      <c r="N33" s="29">
        <v>10953.255256802566</v>
      </c>
      <c r="O33" s="29">
        <v>82950.076788492239</v>
      </c>
      <c r="P33" s="29">
        <v>308396.5461045542</v>
      </c>
      <c r="Q33" s="29">
        <v>438724.61873021245</v>
      </c>
      <c r="R33" s="29">
        <v>386937.3459738369</v>
      </c>
      <c r="S33" s="29">
        <v>223911.9128937741</v>
      </c>
      <c r="T33" s="29">
        <v>179177.22234002652</v>
      </c>
      <c r="U33" s="29">
        <v>700620.82199638721</v>
      </c>
      <c r="V33" s="29">
        <v>88135.674411426633</v>
      </c>
      <c r="W33" s="29">
        <v>124816.19978285619</v>
      </c>
      <c r="X33" s="29">
        <v>355853.38096794329</v>
      </c>
      <c r="Y33" s="29">
        <v>94524.883921914574</v>
      </c>
      <c r="Z33" s="29">
        <v>36583.229454119937</v>
      </c>
      <c r="AA33" s="29">
        <v>1965.0861937004306</v>
      </c>
      <c r="AB33" s="29">
        <v>19912.165257678244</v>
      </c>
      <c r="AC33" s="29">
        <v>3585196.2148629222</v>
      </c>
      <c r="AD33" s="29">
        <v>688922.68138632202</v>
      </c>
      <c r="AE33" s="29">
        <v>221698.14503067368</v>
      </c>
      <c r="AF33" s="29">
        <v>59776.425829974105</v>
      </c>
      <c r="AG33" s="29">
        <v>78803.538735901617</v>
      </c>
      <c r="AH33" s="29">
        <v>14532.521851071859</v>
      </c>
      <c r="AI33" s="29">
        <v>75538.304939491951</v>
      </c>
      <c r="AJ33" s="29">
        <v>8705.0557127985521</v>
      </c>
      <c r="AK33" s="29">
        <v>4622.8651289401241</v>
      </c>
      <c r="AL33" s="29">
        <v>184553.40802065778</v>
      </c>
      <c r="AM33" s="29">
        <v>73813.204044292099</v>
      </c>
      <c r="AN33" s="29">
        <v>23185.265417465987</v>
      </c>
      <c r="AO33" s="29">
        <v>22540.265922725524</v>
      </c>
      <c r="AP33" s="29">
        <v>24451.127074251042</v>
      </c>
      <c r="AQ33" s="29">
        <v>12537.270303948852</v>
      </c>
      <c r="AR33" s="29">
        <v>4854.8267885420573</v>
      </c>
      <c r="AS33" s="29">
        <v>5730.8147556544</v>
      </c>
      <c r="AT33" s="29">
        <v>1731.7966152493041</v>
      </c>
      <c r="AU33" s="29">
        <v>8253.3634268756978</v>
      </c>
      <c r="AV33" s="29">
        <v>4190.1585938111639</v>
      </c>
      <c r="AW33" s="29">
        <v>9260.0181706524963</v>
      </c>
      <c r="AX33" s="29">
        <v>14339.232276406337</v>
      </c>
      <c r="AY33" s="29">
        <v>8620.2597419577269</v>
      </c>
      <c r="AZ33" s="29">
        <v>11668.33869463458</v>
      </c>
      <c r="BA33" s="29">
        <v>6649.8404774127712</v>
      </c>
      <c r="BB33" s="29">
        <v>5044.9861822425537</v>
      </c>
      <c r="BC33" s="29">
        <v>20589.801637283581</v>
      </c>
      <c r="BD33" s="29">
        <v>9211.2752290612607</v>
      </c>
      <c r="BE33" s="29">
        <v>1754.8344991997837</v>
      </c>
      <c r="BF33" s="29">
        <v>1633.2935772030262</v>
      </c>
      <c r="BG33" s="29">
        <v>89254.207280048664</v>
      </c>
      <c r="BH33" s="29">
        <v>119903.55060992934</v>
      </c>
      <c r="BI33" s="29">
        <v>4972.234678670171</v>
      </c>
      <c r="BJ33" s="29">
        <v>102097.08210482774</v>
      </c>
      <c r="BK33" s="29">
        <v>7100.7435893544643</v>
      </c>
      <c r="BL33" s="29">
        <v>143334.56753959213</v>
      </c>
      <c r="BM33" s="29">
        <v>71033.057141577301</v>
      </c>
      <c r="BN33" s="29">
        <v>12316.453931434382</v>
      </c>
      <c r="BO33" s="29">
        <v>7438.3504098309477</v>
      </c>
      <c r="BP33" s="29">
        <v>23038.470481628505</v>
      </c>
      <c r="BQ33" s="29">
        <v>51805.861634438785</v>
      </c>
      <c r="BR33" s="29">
        <v>50004.944576931157</v>
      </c>
      <c r="BS33" s="29">
        <v>0</v>
      </c>
      <c r="BT33" s="59">
        <f t="shared" si="0"/>
        <v>11725919.429717256</v>
      </c>
      <c r="BU33" s="29">
        <v>5716449.571157922</v>
      </c>
      <c r="BV33" s="29">
        <v>0</v>
      </c>
      <c r="BW33" s="29">
        <v>82951.157647672517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10900.103390595306</v>
      </c>
      <c r="CD33" s="29">
        <v>1249914.1140553076</v>
      </c>
      <c r="CE33" s="29">
        <v>0</v>
      </c>
      <c r="CF33" s="29">
        <v>54396.547920930498</v>
      </c>
      <c r="CG33" s="29">
        <v>36471.852508994023</v>
      </c>
      <c r="CH33" s="29">
        <v>-5810.9848219434307</v>
      </c>
      <c r="CI33" s="29">
        <v>5912357.3204318136</v>
      </c>
      <c r="CJ33" s="38">
        <f t="shared" si="1"/>
        <v>24783549.112008553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31767.189238325213</v>
      </c>
      <c r="D34" s="29">
        <v>2594.0601467322699</v>
      </c>
      <c r="E34" s="29">
        <v>3274.6322848706286</v>
      </c>
      <c r="F34" s="29">
        <v>3977.7386490746139</v>
      </c>
      <c r="G34" s="29">
        <v>39934.313589342149</v>
      </c>
      <c r="H34" s="29">
        <v>5163.4643959124878</v>
      </c>
      <c r="I34" s="29">
        <v>6922.5929823987872</v>
      </c>
      <c r="J34" s="29">
        <v>3290.3999858708517</v>
      </c>
      <c r="K34" s="29">
        <v>3074.4811480340545</v>
      </c>
      <c r="L34" s="29">
        <v>2835.9073991403689</v>
      </c>
      <c r="M34" s="29">
        <v>7794.9388016785142</v>
      </c>
      <c r="N34" s="29">
        <v>1750.9235444148849</v>
      </c>
      <c r="O34" s="29">
        <v>5530.4282886424107</v>
      </c>
      <c r="P34" s="29">
        <v>10115.226180598507</v>
      </c>
      <c r="Q34" s="29">
        <v>4038.4655155389646</v>
      </c>
      <c r="R34" s="29">
        <v>13233.463295306177</v>
      </c>
      <c r="S34" s="29">
        <v>4475.7735677799628</v>
      </c>
      <c r="T34" s="29">
        <v>5174.590330875717</v>
      </c>
      <c r="U34" s="29">
        <v>16882.664345687092</v>
      </c>
      <c r="V34" s="29">
        <v>3791.1695545613088</v>
      </c>
      <c r="W34" s="29">
        <v>5109.7518549628985</v>
      </c>
      <c r="X34" s="29">
        <v>9156.6987256828925</v>
      </c>
      <c r="Y34" s="29">
        <v>3229.9233357514959</v>
      </c>
      <c r="Z34" s="29">
        <v>6834.4605402189572</v>
      </c>
      <c r="AA34" s="29">
        <v>942.76894326156832</v>
      </c>
      <c r="AB34" s="29">
        <v>2357.5654314109743</v>
      </c>
      <c r="AC34" s="29">
        <v>184323.12228992209</v>
      </c>
      <c r="AD34" s="29">
        <v>24270.282287493268</v>
      </c>
      <c r="AE34" s="29">
        <v>47520.57547434685</v>
      </c>
      <c r="AF34" s="29">
        <v>33565.07932051221</v>
      </c>
      <c r="AG34" s="29">
        <v>73201.057122548198</v>
      </c>
      <c r="AH34" s="29">
        <v>3098.5693536064464</v>
      </c>
      <c r="AI34" s="29">
        <v>1081.8370156344999</v>
      </c>
      <c r="AJ34" s="29">
        <v>5124.2009081188253</v>
      </c>
      <c r="AK34" s="29">
        <v>276.11338306554609</v>
      </c>
      <c r="AL34" s="29">
        <v>194455.81043387356</v>
      </c>
      <c r="AM34" s="29">
        <v>6892.0164152559164</v>
      </c>
      <c r="AN34" s="29">
        <v>3043.9224547316971</v>
      </c>
      <c r="AO34" s="29">
        <v>7358.4789505051995</v>
      </c>
      <c r="AP34" s="29">
        <v>3135.9621491156172</v>
      </c>
      <c r="AQ34" s="29">
        <v>6370.3924195158961</v>
      </c>
      <c r="AR34" s="29">
        <v>3773.5924737972764</v>
      </c>
      <c r="AS34" s="29">
        <v>2780.8115296127371</v>
      </c>
      <c r="AT34" s="29">
        <v>2149.6834684386413</v>
      </c>
      <c r="AU34" s="29">
        <v>5505.7334026524077</v>
      </c>
      <c r="AV34" s="29">
        <v>963.92455868507102</v>
      </c>
      <c r="AW34" s="29">
        <v>1398.926240294428</v>
      </c>
      <c r="AX34" s="29">
        <v>10224.039408195076</v>
      </c>
      <c r="AY34" s="29">
        <v>12670.893151998853</v>
      </c>
      <c r="AZ34" s="29">
        <v>12708.443440109762</v>
      </c>
      <c r="BA34" s="29">
        <v>3969.0496080894709</v>
      </c>
      <c r="BB34" s="29">
        <v>3432.3606941329026</v>
      </c>
      <c r="BC34" s="29">
        <v>23249.927773034797</v>
      </c>
      <c r="BD34" s="29">
        <v>7637.7240791065751</v>
      </c>
      <c r="BE34" s="29">
        <v>602.151397894605</v>
      </c>
      <c r="BF34" s="29">
        <v>445.06415093115669</v>
      </c>
      <c r="BG34" s="29">
        <v>11579.960759413243</v>
      </c>
      <c r="BH34" s="29">
        <v>88132.977936533251</v>
      </c>
      <c r="BI34" s="29">
        <v>1375.5826914538643</v>
      </c>
      <c r="BJ34" s="29">
        <v>68989.484698588349</v>
      </c>
      <c r="BK34" s="29">
        <v>1957.6196011194656</v>
      </c>
      <c r="BL34" s="29">
        <v>210299.23232076853</v>
      </c>
      <c r="BM34" s="29">
        <v>84231.28240862806</v>
      </c>
      <c r="BN34" s="29">
        <v>6502.0600760580201</v>
      </c>
      <c r="BO34" s="29">
        <v>3699.4239984378546</v>
      </c>
      <c r="BP34" s="29">
        <v>34508.148360710955</v>
      </c>
      <c r="BQ34" s="29">
        <v>2776.5493183676094</v>
      </c>
      <c r="BR34" s="29">
        <v>3169.4786975184966</v>
      </c>
      <c r="BS34" s="29">
        <v>0</v>
      </c>
      <c r="BT34" s="59">
        <f t="shared" si="0"/>
        <v>1405705.1382988913</v>
      </c>
      <c r="BU34" s="29">
        <v>12589283.662248915</v>
      </c>
      <c r="BV34" s="29">
        <v>0</v>
      </c>
      <c r="BW34" s="29">
        <v>203167.19331861174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256.57005660204192</v>
      </c>
      <c r="CD34" s="29">
        <v>319095.71956093446</v>
      </c>
      <c r="CE34" s="29">
        <v>0</v>
      </c>
      <c r="CF34" s="29">
        <v>9308.5312112144675</v>
      </c>
      <c r="CG34" s="29">
        <v>92706.365718196932</v>
      </c>
      <c r="CH34" s="29">
        <v>499.34173015983703</v>
      </c>
      <c r="CI34" s="29">
        <v>4483.6256025599814</v>
      </c>
      <c r="CJ34" s="38">
        <f t="shared" si="1"/>
        <v>14624506.147746086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57425.828436551325</v>
      </c>
      <c r="D35" s="29">
        <v>50035.25082420632</v>
      </c>
      <c r="E35" s="29">
        <v>6902.1226313203115</v>
      </c>
      <c r="F35" s="29">
        <v>27353.996109524007</v>
      </c>
      <c r="G35" s="29">
        <v>326421.93899499346</v>
      </c>
      <c r="H35" s="29">
        <v>61033.070550964345</v>
      </c>
      <c r="I35" s="29">
        <v>32037.145886220067</v>
      </c>
      <c r="J35" s="29">
        <v>19109.991292559502</v>
      </c>
      <c r="K35" s="29">
        <v>15182.817667370506</v>
      </c>
      <c r="L35" s="29">
        <v>3766.3672955276465</v>
      </c>
      <c r="M35" s="29">
        <v>83002.670117950678</v>
      </c>
      <c r="N35" s="29">
        <v>2425.6646532485875</v>
      </c>
      <c r="O35" s="29">
        <v>25635.903554585973</v>
      </c>
      <c r="P35" s="29">
        <v>185859.10702297464</v>
      </c>
      <c r="Q35" s="29">
        <v>8617.2971771478151</v>
      </c>
      <c r="R35" s="29">
        <v>30523.187162060945</v>
      </c>
      <c r="S35" s="29">
        <v>12711.872473413394</v>
      </c>
      <c r="T35" s="29">
        <v>13893.964990572546</v>
      </c>
      <c r="U35" s="29">
        <v>32606.121176122884</v>
      </c>
      <c r="V35" s="29">
        <v>8008.5973416376964</v>
      </c>
      <c r="W35" s="29">
        <v>6914.0900218738134</v>
      </c>
      <c r="X35" s="29">
        <v>42627.484812655573</v>
      </c>
      <c r="Y35" s="29">
        <v>4620.792268878271</v>
      </c>
      <c r="Z35" s="29">
        <v>2979.7825970587828</v>
      </c>
      <c r="AA35" s="29">
        <v>6727.294283066135</v>
      </c>
      <c r="AB35" s="29">
        <v>10987.018954374988</v>
      </c>
      <c r="AC35" s="29">
        <v>178618.99861620076</v>
      </c>
      <c r="AD35" s="29">
        <v>70914.901124705269</v>
      </c>
      <c r="AE35" s="29">
        <v>1573672.5180642284</v>
      </c>
      <c r="AF35" s="29">
        <v>202561.91388034698</v>
      </c>
      <c r="AG35" s="29">
        <v>849781.69239360397</v>
      </c>
      <c r="AH35" s="29">
        <v>3785.7855820397021</v>
      </c>
      <c r="AI35" s="29">
        <v>11249.772603004662</v>
      </c>
      <c r="AJ35" s="29">
        <v>130046.31508957276</v>
      </c>
      <c r="AK35" s="29">
        <v>18345.559889835607</v>
      </c>
      <c r="AL35" s="29">
        <v>2802.649712681975</v>
      </c>
      <c r="AM35" s="29">
        <v>152110.76211732792</v>
      </c>
      <c r="AN35" s="29">
        <v>7126.9297740121274</v>
      </c>
      <c r="AO35" s="29">
        <v>102004.50218284759</v>
      </c>
      <c r="AP35" s="29">
        <v>5525.8254608571306</v>
      </c>
      <c r="AQ35" s="29">
        <v>24790.717634370292</v>
      </c>
      <c r="AR35" s="29">
        <v>5075.5286541235928</v>
      </c>
      <c r="AS35" s="29">
        <v>5872.7527762485779</v>
      </c>
      <c r="AT35" s="29">
        <v>4955.9313786579114</v>
      </c>
      <c r="AU35" s="29">
        <v>26040.637176899523</v>
      </c>
      <c r="AV35" s="29">
        <v>1325.4995929078893</v>
      </c>
      <c r="AW35" s="29">
        <v>2155.0479767946895</v>
      </c>
      <c r="AX35" s="29">
        <v>21218.986366639496</v>
      </c>
      <c r="AY35" s="29">
        <v>35187.416747266689</v>
      </c>
      <c r="AZ35" s="29">
        <v>800.20137468839437</v>
      </c>
      <c r="BA35" s="29">
        <v>16959.549298851649</v>
      </c>
      <c r="BB35" s="29">
        <v>7649.8433357072281</v>
      </c>
      <c r="BC35" s="29">
        <v>25061.046016588334</v>
      </c>
      <c r="BD35" s="29">
        <v>15166.328342962468</v>
      </c>
      <c r="BE35" s="29">
        <v>3509.1254631890515</v>
      </c>
      <c r="BF35" s="29">
        <v>16376.004299569853</v>
      </c>
      <c r="BG35" s="29">
        <v>28268.49683178241</v>
      </c>
      <c r="BH35" s="29">
        <v>253962.15897316244</v>
      </c>
      <c r="BI35" s="29">
        <v>9910.945055035816</v>
      </c>
      <c r="BJ35" s="29">
        <v>323737.76904555719</v>
      </c>
      <c r="BK35" s="29">
        <v>768.33090552632189</v>
      </c>
      <c r="BL35" s="29">
        <v>223306.43366676045</v>
      </c>
      <c r="BM35" s="29">
        <v>144206.30843510941</v>
      </c>
      <c r="BN35" s="29">
        <v>14332.76416340387</v>
      </c>
      <c r="BO35" s="29">
        <v>16218.570093832361</v>
      </c>
      <c r="BP35" s="29">
        <v>22782.771745302543</v>
      </c>
      <c r="BQ35" s="29">
        <v>9944.3966218074747</v>
      </c>
      <c r="BR35" s="29">
        <v>9000.0897283836093</v>
      </c>
      <c r="BS35" s="29">
        <v>0</v>
      </c>
      <c r="BT35" s="59">
        <f t="shared" si="0"/>
        <v>5654541.1564892512</v>
      </c>
      <c r="BU35" s="29">
        <v>2157866.5748202363</v>
      </c>
      <c r="BV35" s="29">
        <v>0</v>
      </c>
      <c r="BW35" s="29">
        <v>14376.411910655293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5.9807755022953897</v>
      </c>
      <c r="CE35" s="29">
        <v>0</v>
      </c>
      <c r="CF35" s="29">
        <v>714.46104604826678</v>
      </c>
      <c r="CG35" s="29">
        <v>0</v>
      </c>
      <c r="CH35" s="29">
        <v>0</v>
      </c>
      <c r="CI35" s="29">
        <v>839879.41518007847</v>
      </c>
      <c r="CJ35" s="38">
        <f t="shared" si="1"/>
        <v>8667384.0002217721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422.21986065142602</v>
      </c>
      <c r="D36" s="29">
        <v>231.19810812249636</v>
      </c>
      <c r="E36" s="29">
        <v>15.988415178993085</v>
      </c>
      <c r="F36" s="29">
        <v>2175.6408634853819</v>
      </c>
      <c r="G36" s="29">
        <v>207379.9486274622</v>
      </c>
      <c r="H36" s="29">
        <v>16484.654119615476</v>
      </c>
      <c r="I36" s="29">
        <v>1776.1568235851807</v>
      </c>
      <c r="J36" s="29">
        <v>4915.1426586424604</v>
      </c>
      <c r="K36" s="29">
        <v>94.687444028860767</v>
      </c>
      <c r="L36" s="29">
        <v>435.56886423504073</v>
      </c>
      <c r="M36" s="29">
        <v>26560.857880823798</v>
      </c>
      <c r="N36" s="29">
        <v>3757.9446926946116</v>
      </c>
      <c r="O36" s="29">
        <v>31291.337546314629</v>
      </c>
      <c r="P36" s="29">
        <v>4897.0127058805447</v>
      </c>
      <c r="Q36" s="29">
        <v>2489.7529282250871</v>
      </c>
      <c r="R36" s="29">
        <v>8875.6272463275</v>
      </c>
      <c r="S36" s="29">
        <v>5429.2559645622459</v>
      </c>
      <c r="T36" s="29">
        <v>2261.2855703001769</v>
      </c>
      <c r="U36" s="29">
        <v>44016.840515752585</v>
      </c>
      <c r="V36" s="29">
        <v>2259.9868140342151</v>
      </c>
      <c r="W36" s="29">
        <v>2836.7883317781543</v>
      </c>
      <c r="X36" s="29">
        <v>12226.646640522758</v>
      </c>
      <c r="Y36" s="29">
        <v>1962.8294178123786</v>
      </c>
      <c r="Z36" s="29">
        <v>28.175658076135576</v>
      </c>
      <c r="AA36" s="29">
        <v>486.65738919347581</v>
      </c>
      <c r="AB36" s="29">
        <v>3584.2315185538787</v>
      </c>
      <c r="AC36" s="29">
        <v>3111.641832234398</v>
      </c>
      <c r="AD36" s="29">
        <v>42391.319414197875</v>
      </c>
      <c r="AE36" s="29">
        <v>46293.887125920322</v>
      </c>
      <c r="AF36" s="29">
        <v>4107.5260442238568</v>
      </c>
      <c r="AG36" s="29">
        <v>121730.29115254489</v>
      </c>
      <c r="AH36" s="29">
        <v>3573.1606006904753</v>
      </c>
      <c r="AI36" s="29">
        <v>431.57571405345334</v>
      </c>
      <c r="AJ36" s="29">
        <v>16579.911695325551</v>
      </c>
      <c r="AK36" s="29">
        <v>982.60747942042235</v>
      </c>
      <c r="AL36" s="29">
        <v>288.86918179703042</v>
      </c>
      <c r="AM36" s="29">
        <v>829.47249077502033</v>
      </c>
      <c r="AN36" s="29">
        <v>329.0305840290265</v>
      </c>
      <c r="AO36" s="29">
        <v>2948.0514767605896</v>
      </c>
      <c r="AP36" s="29">
        <v>283.36361559123679</v>
      </c>
      <c r="AQ36" s="29">
        <v>699.68326532991614</v>
      </c>
      <c r="AR36" s="29">
        <v>469.66486782146217</v>
      </c>
      <c r="AS36" s="29">
        <v>167.04050422427875</v>
      </c>
      <c r="AT36" s="29">
        <v>245.04035628148949</v>
      </c>
      <c r="AU36" s="29">
        <v>440.85301970639608</v>
      </c>
      <c r="AV36" s="29">
        <v>51.046329292672702</v>
      </c>
      <c r="AW36" s="29">
        <v>101.32383649403147</v>
      </c>
      <c r="AX36" s="29">
        <v>894.31641851991276</v>
      </c>
      <c r="AY36" s="29">
        <v>1305.7217145333859</v>
      </c>
      <c r="AZ36" s="29">
        <v>32.339703722657767</v>
      </c>
      <c r="BA36" s="29">
        <v>659.57236835554397</v>
      </c>
      <c r="BB36" s="29">
        <v>384.55109597078189</v>
      </c>
      <c r="BC36" s="29">
        <v>440.16899259215018</v>
      </c>
      <c r="BD36" s="29">
        <v>3521.4272562584433</v>
      </c>
      <c r="BE36" s="29">
        <v>102.31147827770793</v>
      </c>
      <c r="BF36" s="29">
        <v>8681.9275104815988</v>
      </c>
      <c r="BG36" s="29">
        <v>861.92850207844936</v>
      </c>
      <c r="BH36" s="29">
        <v>9004.1243082410838</v>
      </c>
      <c r="BI36" s="29">
        <v>8897.5497942149323</v>
      </c>
      <c r="BJ36" s="29">
        <v>10204.986746566223</v>
      </c>
      <c r="BK36" s="29">
        <v>90.586972217577127</v>
      </c>
      <c r="BL36" s="29">
        <v>988.18894851730636</v>
      </c>
      <c r="BM36" s="29">
        <v>5212.3026486930594</v>
      </c>
      <c r="BN36" s="29">
        <v>1059.6481405555214</v>
      </c>
      <c r="BO36" s="29">
        <v>5976.2707690101552</v>
      </c>
      <c r="BP36" s="29">
        <v>795.45424148555207</v>
      </c>
      <c r="BQ36" s="29">
        <v>573.27728219341054</v>
      </c>
      <c r="BR36" s="29">
        <v>400.32957859305833</v>
      </c>
      <c r="BS36" s="29">
        <v>0</v>
      </c>
      <c r="BT36" s="59">
        <f t="shared" si="0"/>
        <v>693038.78166365251</v>
      </c>
      <c r="BU36" s="29">
        <v>58301.752932120711</v>
      </c>
      <c r="BV36" s="29">
        <v>0</v>
      </c>
      <c r="BW36" s="29">
        <v>0</v>
      </c>
      <c r="BX36" s="29">
        <v>0</v>
      </c>
      <c r="BY36" s="29">
        <v>10593.007264178093</v>
      </c>
      <c r="BZ36" s="29">
        <v>0</v>
      </c>
      <c r="CA36" s="29">
        <v>0</v>
      </c>
      <c r="CB36" s="29">
        <v>0</v>
      </c>
      <c r="CC36" s="29">
        <v>0</v>
      </c>
      <c r="CD36" s="29">
        <v>569.11258845890325</v>
      </c>
      <c r="CE36" s="29">
        <v>0</v>
      </c>
      <c r="CF36" s="29">
        <v>257.82416994967031</v>
      </c>
      <c r="CG36" s="29">
        <v>0</v>
      </c>
      <c r="CH36" s="29">
        <v>0</v>
      </c>
      <c r="CI36" s="29">
        <v>5963218.9922988554</v>
      </c>
      <c r="CJ36" s="38">
        <f t="shared" si="1"/>
        <v>6725979.4709172156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10881.722344416232</v>
      </c>
      <c r="D37" s="29">
        <v>7594.8320764329055</v>
      </c>
      <c r="E37" s="29">
        <v>3061.857648404552</v>
      </c>
      <c r="F37" s="29">
        <v>3352.8495640949477</v>
      </c>
      <c r="G37" s="29">
        <v>29783.388395359802</v>
      </c>
      <c r="H37" s="29">
        <v>12092.794322291833</v>
      </c>
      <c r="I37" s="29">
        <v>1433.7858862144901</v>
      </c>
      <c r="J37" s="29">
        <v>2581.0277322606162</v>
      </c>
      <c r="K37" s="29">
        <v>2766.5291701130254</v>
      </c>
      <c r="L37" s="29">
        <v>1059.5479781965037</v>
      </c>
      <c r="M37" s="29">
        <v>10232.557315796839</v>
      </c>
      <c r="N37" s="29">
        <v>6810.3912186190719</v>
      </c>
      <c r="O37" s="29">
        <v>3516.340003066005</v>
      </c>
      <c r="P37" s="29">
        <v>11801.166718524846</v>
      </c>
      <c r="Q37" s="29">
        <v>1062.6297702286543</v>
      </c>
      <c r="R37" s="29">
        <v>7150.3816425677687</v>
      </c>
      <c r="S37" s="29">
        <v>7547.4530264444456</v>
      </c>
      <c r="T37" s="29">
        <v>3320.160634849658</v>
      </c>
      <c r="U37" s="29">
        <v>17109.379837981174</v>
      </c>
      <c r="V37" s="29">
        <v>2002.3172955741054</v>
      </c>
      <c r="W37" s="29">
        <v>5062.2731543438304</v>
      </c>
      <c r="X37" s="29">
        <v>7907.6967635829014</v>
      </c>
      <c r="Y37" s="29">
        <v>2453.8756637987935</v>
      </c>
      <c r="Z37" s="29">
        <v>4399.2253105190703</v>
      </c>
      <c r="AA37" s="29">
        <v>4144.976346297537</v>
      </c>
      <c r="AB37" s="29">
        <v>3860.9570403370467</v>
      </c>
      <c r="AC37" s="29">
        <v>12144.160604523177</v>
      </c>
      <c r="AD37" s="29">
        <v>15910.727045595469</v>
      </c>
      <c r="AE37" s="29">
        <v>310402.39326586033</v>
      </c>
      <c r="AF37" s="29">
        <v>78578.387063076021</v>
      </c>
      <c r="AG37" s="29">
        <v>6808.6152969481018</v>
      </c>
      <c r="AH37" s="29">
        <v>2925.6128751403749</v>
      </c>
      <c r="AI37" s="29">
        <v>7976.3071207727735</v>
      </c>
      <c r="AJ37" s="29">
        <v>32320.921070669727</v>
      </c>
      <c r="AK37" s="29">
        <v>3939.4086614984149</v>
      </c>
      <c r="AL37" s="29">
        <v>4098.8423914054238</v>
      </c>
      <c r="AM37" s="29">
        <v>6865.171456043252</v>
      </c>
      <c r="AN37" s="29">
        <v>3833.1252143919801</v>
      </c>
      <c r="AO37" s="29">
        <v>6288.0951259150143</v>
      </c>
      <c r="AP37" s="29">
        <v>1643.729069270631</v>
      </c>
      <c r="AQ37" s="29">
        <v>8739.0013401600372</v>
      </c>
      <c r="AR37" s="29">
        <v>7034.5114890228087</v>
      </c>
      <c r="AS37" s="29">
        <v>3385.9008211596788</v>
      </c>
      <c r="AT37" s="29">
        <v>1441.2866273716813</v>
      </c>
      <c r="AU37" s="29">
        <v>11350.566676043358</v>
      </c>
      <c r="AV37" s="29">
        <v>1284.0117747636161</v>
      </c>
      <c r="AW37" s="29">
        <v>2056.6275564427096</v>
      </c>
      <c r="AX37" s="29">
        <v>15966.88314767954</v>
      </c>
      <c r="AY37" s="29">
        <v>20811.374217764838</v>
      </c>
      <c r="AZ37" s="29">
        <v>4317.0020667278086</v>
      </c>
      <c r="BA37" s="29">
        <v>838.77559719892452</v>
      </c>
      <c r="BB37" s="29">
        <v>7599.227385363849</v>
      </c>
      <c r="BC37" s="29">
        <v>9601.5816159848364</v>
      </c>
      <c r="BD37" s="29">
        <v>15331.149280407773</v>
      </c>
      <c r="BE37" s="29">
        <v>3248.9589686213985</v>
      </c>
      <c r="BF37" s="29">
        <v>119941.44990491492</v>
      </c>
      <c r="BG37" s="29">
        <v>9172.7722357883285</v>
      </c>
      <c r="BH37" s="29">
        <v>212105.97567091632</v>
      </c>
      <c r="BI37" s="29">
        <v>1079.0087332037858</v>
      </c>
      <c r="BJ37" s="29">
        <v>34546.989520717347</v>
      </c>
      <c r="BK37" s="29">
        <v>2428.1125085671461</v>
      </c>
      <c r="BL37" s="29">
        <v>31257.091963930456</v>
      </c>
      <c r="BM37" s="29">
        <v>7376.009916539304</v>
      </c>
      <c r="BN37" s="29">
        <v>10441.471131907967</v>
      </c>
      <c r="BO37" s="29">
        <v>7896.7408438737066</v>
      </c>
      <c r="BP37" s="29">
        <v>8445.3342167053379</v>
      </c>
      <c r="BQ37" s="29">
        <v>1302.8778885060353</v>
      </c>
      <c r="BR37" s="29">
        <v>6371.3725405593696</v>
      </c>
      <c r="BS37" s="29">
        <v>0</v>
      </c>
      <c r="BT37" s="59">
        <f t="shared" si="0"/>
        <v>1232097.6787622704</v>
      </c>
      <c r="BU37" s="29">
        <v>100188.49162169607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1362.6813064913197</v>
      </c>
      <c r="CG37" s="29">
        <v>0</v>
      </c>
      <c r="CH37" s="29">
        <v>0</v>
      </c>
      <c r="CI37" s="29">
        <v>953453.15348779445</v>
      </c>
      <c r="CJ37" s="38">
        <f t="shared" ref="CJ37:CJ68" si="2">SUM(BT37:CI37)</f>
        <v>2287102.0051782522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237.44842046169086</v>
      </c>
      <c r="D38" s="29">
        <v>297.05610485112169</v>
      </c>
      <c r="E38" s="29">
        <v>23817.034675035076</v>
      </c>
      <c r="F38" s="29">
        <v>1503.5239403980686</v>
      </c>
      <c r="G38" s="29">
        <v>48934.8776778467</v>
      </c>
      <c r="H38" s="29">
        <v>19114.468431966216</v>
      </c>
      <c r="I38" s="29">
        <v>2396.8317377566286</v>
      </c>
      <c r="J38" s="29">
        <v>11254.980258542317</v>
      </c>
      <c r="K38" s="29">
        <v>2088.4722005393601</v>
      </c>
      <c r="L38" s="29">
        <v>180.03632889602045</v>
      </c>
      <c r="M38" s="29">
        <v>21326.390883219829</v>
      </c>
      <c r="N38" s="29">
        <v>955.04823775294858</v>
      </c>
      <c r="O38" s="29">
        <v>16391.599778124899</v>
      </c>
      <c r="P38" s="29">
        <v>13808.083981536245</v>
      </c>
      <c r="Q38" s="29">
        <v>1995.3599458403964</v>
      </c>
      <c r="R38" s="29">
        <v>13921.199292422716</v>
      </c>
      <c r="S38" s="29">
        <v>4374.7539417454745</v>
      </c>
      <c r="T38" s="29">
        <v>5219.837340628379</v>
      </c>
      <c r="U38" s="29">
        <v>15666.838760786539</v>
      </c>
      <c r="V38" s="29">
        <v>1201.2228418305804</v>
      </c>
      <c r="W38" s="29">
        <v>461.09290697778147</v>
      </c>
      <c r="X38" s="29">
        <v>4671.7435773492698</v>
      </c>
      <c r="Y38" s="29">
        <v>2045.1882814299174</v>
      </c>
      <c r="Z38" s="29">
        <v>20.728872137322053</v>
      </c>
      <c r="AA38" s="29">
        <v>192.33247478560767</v>
      </c>
      <c r="AB38" s="29">
        <v>1376.8989392173785</v>
      </c>
      <c r="AC38" s="29">
        <v>9369.8970733700717</v>
      </c>
      <c r="AD38" s="29">
        <v>19085.53372807453</v>
      </c>
      <c r="AE38" s="29">
        <v>416077.17587529978</v>
      </c>
      <c r="AF38" s="29">
        <v>10376.901282397834</v>
      </c>
      <c r="AG38" s="29">
        <v>14809.545107420543</v>
      </c>
      <c r="AH38" s="29">
        <v>342672.68907504244</v>
      </c>
      <c r="AI38" s="29">
        <v>74397.917042175177</v>
      </c>
      <c r="AJ38" s="29">
        <v>39476.898822227507</v>
      </c>
      <c r="AK38" s="29">
        <v>96.965264224999643</v>
      </c>
      <c r="AL38" s="29">
        <v>141.71714738828467</v>
      </c>
      <c r="AM38" s="29">
        <v>18266.79814897024</v>
      </c>
      <c r="AN38" s="29">
        <v>24.104716035580303</v>
      </c>
      <c r="AO38" s="29">
        <v>625.80435276931894</v>
      </c>
      <c r="AP38" s="29">
        <v>80.328515354536108</v>
      </c>
      <c r="AQ38" s="29">
        <v>213.4105377593545</v>
      </c>
      <c r="AR38" s="29">
        <v>140.67623885904462</v>
      </c>
      <c r="AS38" s="29">
        <v>28.795717927173108</v>
      </c>
      <c r="AT38" s="29">
        <v>22.205964175276627</v>
      </c>
      <c r="AU38" s="29">
        <v>329.25443898459793</v>
      </c>
      <c r="AV38" s="29">
        <v>62.79788786084444</v>
      </c>
      <c r="AW38" s="29">
        <v>99.590927313911024</v>
      </c>
      <c r="AX38" s="29">
        <v>144.52437143645528</v>
      </c>
      <c r="AY38" s="29">
        <v>269.48745733090828</v>
      </c>
      <c r="AZ38" s="29">
        <v>5.2961655339713927</v>
      </c>
      <c r="BA38" s="29">
        <v>24.272116273676055</v>
      </c>
      <c r="BB38" s="29">
        <v>40.135521363714787</v>
      </c>
      <c r="BC38" s="29">
        <v>64.13943718524807</v>
      </c>
      <c r="BD38" s="29">
        <v>989.19451635900896</v>
      </c>
      <c r="BE38" s="29">
        <v>16.795651703481937</v>
      </c>
      <c r="BF38" s="29">
        <v>41.418681139541292</v>
      </c>
      <c r="BG38" s="29">
        <v>231.44428368466794</v>
      </c>
      <c r="BH38" s="29">
        <v>4469.1990129358383</v>
      </c>
      <c r="BI38" s="29">
        <v>1662.3546817278675</v>
      </c>
      <c r="BJ38" s="29">
        <v>873.48522693068253</v>
      </c>
      <c r="BK38" s="29">
        <v>14.597296541845456</v>
      </c>
      <c r="BL38" s="29">
        <v>331.18681852069722</v>
      </c>
      <c r="BM38" s="29">
        <v>369.97315016714725</v>
      </c>
      <c r="BN38" s="29">
        <v>264.29243728604894</v>
      </c>
      <c r="BO38" s="29">
        <v>165.01043315207284</v>
      </c>
      <c r="BP38" s="29">
        <v>284.83992545300555</v>
      </c>
      <c r="BQ38" s="29">
        <v>963.82386786052746</v>
      </c>
      <c r="BR38" s="29">
        <v>66.992004947538987</v>
      </c>
      <c r="BS38" s="29">
        <v>0</v>
      </c>
      <c r="BT38" s="59">
        <f t="shared" si="0"/>
        <v>1171144.5207532435</v>
      </c>
      <c r="BU38" s="29">
        <v>14754.292533148478</v>
      </c>
      <c r="BV38" s="29">
        <v>0</v>
      </c>
      <c r="BW38" s="29">
        <v>0</v>
      </c>
      <c r="BX38" s="29">
        <v>0</v>
      </c>
      <c r="BY38" s="29">
        <v>116475.76797044123</v>
      </c>
      <c r="BZ38" s="29">
        <v>0</v>
      </c>
      <c r="CA38" s="29">
        <v>0</v>
      </c>
      <c r="CB38" s="29">
        <v>0</v>
      </c>
      <c r="CC38" s="29">
        <v>0</v>
      </c>
      <c r="CD38" s="29">
        <v>3.8200919317561817</v>
      </c>
      <c r="CE38" s="29">
        <v>0</v>
      </c>
      <c r="CF38" s="29">
        <v>347.80375310696826</v>
      </c>
      <c r="CG38" s="29">
        <v>0</v>
      </c>
      <c r="CH38" s="29">
        <v>0</v>
      </c>
      <c r="CI38" s="29">
        <v>573304.17453787941</v>
      </c>
      <c r="CJ38" s="38">
        <f t="shared" si="2"/>
        <v>1876030.3796397513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21416.275530968865</v>
      </c>
      <c r="D39" s="29">
        <v>15602.51481427659</v>
      </c>
      <c r="E39" s="29">
        <v>10822.337151668506</v>
      </c>
      <c r="F39" s="29">
        <v>1055.1854127865106</v>
      </c>
      <c r="G39" s="29">
        <v>29109.14005623059</v>
      </c>
      <c r="H39" s="29">
        <v>9072.2603164263855</v>
      </c>
      <c r="I39" s="29">
        <v>2204.2102812904154</v>
      </c>
      <c r="J39" s="29">
        <v>2785.3893410422861</v>
      </c>
      <c r="K39" s="29">
        <v>10195.762942749652</v>
      </c>
      <c r="L39" s="29">
        <v>872.29192771718681</v>
      </c>
      <c r="M39" s="29">
        <v>4671.3161503080519</v>
      </c>
      <c r="N39" s="29">
        <v>903.06297453879472</v>
      </c>
      <c r="O39" s="29">
        <v>1859.8729740001811</v>
      </c>
      <c r="P39" s="29">
        <v>11355.343572632977</v>
      </c>
      <c r="Q39" s="29">
        <v>529.9020897367094</v>
      </c>
      <c r="R39" s="29">
        <v>5075.4090744583864</v>
      </c>
      <c r="S39" s="29">
        <v>3048.1847305841711</v>
      </c>
      <c r="T39" s="29">
        <v>3436.3465934544088</v>
      </c>
      <c r="U39" s="29">
        <v>12555.691434251796</v>
      </c>
      <c r="V39" s="29">
        <v>1063.7642118935357</v>
      </c>
      <c r="W39" s="29">
        <v>1092.5603208915609</v>
      </c>
      <c r="X39" s="29">
        <v>8115.2226705041867</v>
      </c>
      <c r="Y39" s="29">
        <v>1268.2442855576537</v>
      </c>
      <c r="Z39" s="29">
        <v>2815.8440242261113</v>
      </c>
      <c r="AA39" s="29">
        <v>15537.382790933181</v>
      </c>
      <c r="AB39" s="29">
        <v>3712.8681564643894</v>
      </c>
      <c r="AC39" s="29">
        <v>18879.314496619951</v>
      </c>
      <c r="AD39" s="29">
        <v>21782.809537161302</v>
      </c>
      <c r="AE39" s="29">
        <v>122831.07516283957</v>
      </c>
      <c r="AF39" s="29">
        <v>61943.167335905302</v>
      </c>
      <c r="AG39" s="29">
        <v>44503.984346178186</v>
      </c>
      <c r="AH39" s="29">
        <v>17451.276760807785</v>
      </c>
      <c r="AI39" s="29">
        <v>18264.787640329614</v>
      </c>
      <c r="AJ39" s="29">
        <v>60699.328629189666</v>
      </c>
      <c r="AK39" s="29">
        <v>26702.679265142222</v>
      </c>
      <c r="AL39" s="29">
        <v>9078.5243665412818</v>
      </c>
      <c r="AM39" s="29">
        <v>48064.607723131092</v>
      </c>
      <c r="AN39" s="29">
        <v>5856.3831174433708</v>
      </c>
      <c r="AO39" s="29">
        <v>4917.5207380496295</v>
      </c>
      <c r="AP39" s="29">
        <v>7555.3205381150792</v>
      </c>
      <c r="AQ39" s="29">
        <v>113576.36691516018</v>
      </c>
      <c r="AR39" s="29">
        <v>28287.122548055147</v>
      </c>
      <c r="AS39" s="29">
        <v>20442.479464808319</v>
      </c>
      <c r="AT39" s="29">
        <v>6650.4026522958256</v>
      </c>
      <c r="AU39" s="29">
        <v>56999.44617168144</v>
      </c>
      <c r="AV39" s="29">
        <v>9164.0529510689048</v>
      </c>
      <c r="AW39" s="29">
        <v>11018.39376431354</v>
      </c>
      <c r="AX39" s="29">
        <v>23975.246433099011</v>
      </c>
      <c r="AY39" s="29">
        <v>49072.390339319936</v>
      </c>
      <c r="AZ39" s="29">
        <v>3547.1616888143762</v>
      </c>
      <c r="BA39" s="29">
        <v>4420.4019039724744</v>
      </c>
      <c r="BB39" s="29">
        <v>19717.75363435076</v>
      </c>
      <c r="BC39" s="29">
        <v>16639.871193691761</v>
      </c>
      <c r="BD39" s="29">
        <v>24357.73111744551</v>
      </c>
      <c r="BE39" s="29">
        <v>3128.9061030754046</v>
      </c>
      <c r="BF39" s="29">
        <v>16052.086967474665</v>
      </c>
      <c r="BG39" s="29">
        <v>24743.226876299006</v>
      </c>
      <c r="BH39" s="29">
        <v>139622.26752923802</v>
      </c>
      <c r="BI39" s="29">
        <v>9050.0531451147453</v>
      </c>
      <c r="BJ39" s="29">
        <v>73751.425132163335</v>
      </c>
      <c r="BK39" s="29">
        <v>1785.2002093866154</v>
      </c>
      <c r="BL39" s="29">
        <v>43819.062260225968</v>
      </c>
      <c r="BM39" s="29">
        <v>32697.576860559784</v>
      </c>
      <c r="BN39" s="29">
        <v>14267.576828543497</v>
      </c>
      <c r="BO39" s="29">
        <v>10599.447488175687</v>
      </c>
      <c r="BP39" s="29">
        <v>15382.928085197233</v>
      </c>
      <c r="BQ39" s="29">
        <v>4090.2223136637854</v>
      </c>
      <c r="BR39" s="29">
        <v>11457.024544086542</v>
      </c>
      <c r="BS39" s="29">
        <v>0</v>
      </c>
      <c r="BT39" s="59">
        <f t="shared" si="0"/>
        <v>1437022.9886083284</v>
      </c>
      <c r="BU39" s="29">
        <v>65215.497699505351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324.00030339636425</v>
      </c>
      <c r="CG39" s="29">
        <v>0</v>
      </c>
      <c r="CH39" s="29">
        <v>0</v>
      </c>
      <c r="CI39" s="29">
        <v>3282.8464301622544</v>
      </c>
      <c r="CJ39" s="38">
        <f t="shared" si="2"/>
        <v>1505845.3330413923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4210.9969853843904</v>
      </c>
      <c r="D40" s="29">
        <v>3013.2818526660317</v>
      </c>
      <c r="E40" s="29">
        <v>338.95827360281135</v>
      </c>
      <c r="F40" s="29">
        <v>3261.5404804725199</v>
      </c>
      <c r="G40" s="29">
        <v>44619.736237916528</v>
      </c>
      <c r="H40" s="29">
        <v>24754.014975092192</v>
      </c>
      <c r="I40" s="29">
        <v>4665.4716558523996</v>
      </c>
      <c r="J40" s="29">
        <v>4556.668135142083</v>
      </c>
      <c r="K40" s="29">
        <v>3855.7410878867568</v>
      </c>
      <c r="L40" s="29">
        <v>1075.8482519670108</v>
      </c>
      <c r="M40" s="29">
        <v>14299.195322129661</v>
      </c>
      <c r="N40" s="29">
        <v>7189.0773393263189</v>
      </c>
      <c r="O40" s="29">
        <v>8342.0831111386578</v>
      </c>
      <c r="P40" s="29">
        <v>24796.535030600331</v>
      </c>
      <c r="Q40" s="29">
        <v>2148.4160978939285</v>
      </c>
      <c r="R40" s="29">
        <v>12564.407358221652</v>
      </c>
      <c r="S40" s="29">
        <v>15545.528562908017</v>
      </c>
      <c r="T40" s="29">
        <v>11319.107537342934</v>
      </c>
      <c r="U40" s="29">
        <v>59302.643613724009</v>
      </c>
      <c r="V40" s="29">
        <v>4886.250055309225</v>
      </c>
      <c r="W40" s="29">
        <v>8056.168058854335</v>
      </c>
      <c r="X40" s="29">
        <v>19205.867451188744</v>
      </c>
      <c r="Y40" s="29">
        <v>5143.8164246882779</v>
      </c>
      <c r="Z40" s="29">
        <v>349.21621474031235</v>
      </c>
      <c r="AA40" s="29">
        <v>3855.7399598153916</v>
      </c>
      <c r="AB40" s="29">
        <v>2494.663877838665</v>
      </c>
      <c r="AC40" s="29">
        <v>15442.725587150268</v>
      </c>
      <c r="AD40" s="29">
        <v>21424.940957063642</v>
      </c>
      <c r="AE40" s="29">
        <v>286771.17838212219</v>
      </c>
      <c r="AF40" s="29">
        <v>85909.856025495945</v>
      </c>
      <c r="AG40" s="29">
        <v>31880.44473363951</v>
      </c>
      <c r="AH40" s="29">
        <v>1196.4291280001021</v>
      </c>
      <c r="AI40" s="29">
        <v>49715.199073826094</v>
      </c>
      <c r="AJ40" s="29">
        <v>19928.755409658032</v>
      </c>
      <c r="AK40" s="29">
        <v>1533.0289911508196</v>
      </c>
      <c r="AL40" s="29">
        <v>43689.549817697793</v>
      </c>
      <c r="AM40" s="29">
        <v>17158.351639155353</v>
      </c>
      <c r="AN40" s="29">
        <v>7764.5468299481981</v>
      </c>
      <c r="AO40" s="29">
        <v>4273.5868750904965</v>
      </c>
      <c r="AP40" s="29">
        <v>8061.5597273967651</v>
      </c>
      <c r="AQ40" s="29">
        <v>32373.787094147236</v>
      </c>
      <c r="AR40" s="29">
        <v>20282.216067126363</v>
      </c>
      <c r="AS40" s="29">
        <v>7777.0778764927709</v>
      </c>
      <c r="AT40" s="29">
        <v>10195.978014008473</v>
      </c>
      <c r="AU40" s="29">
        <v>3178.9663485304136</v>
      </c>
      <c r="AV40" s="29">
        <v>816.59845703853443</v>
      </c>
      <c r="AW40" s="29">
        <v>1537.8063881148105</v>
      </c>
      <c r="AX40" s="29">
        <v>29229.858392545102</v>
      </c>
      <c r="AY40" s="29">
        <v>56934.095373324504</v>
      </c>
      <c r="AZ40" s="29">
        <v>176.8354646616138</v>
      </c>
      <c r="BA40" s="29">
        <v>1793.5564949194807</v>
      </c>
      <c r="BB40" s="29">
        <v>16938.841533583585</v>
      </c>
      <c r="BC40" s="29">
        <v>12689.342453016448</v>
      </c>
      <c r="BD40" s="29">
        <v>18838.725234604579</v>
      </c>
      <c r="BE40" s="29">
        <v>7468.7056297517211</v>
      </c>
      <c r="BF40" s="29">
        <v>65831.219283181737</v>
      </c>
      <c r="BG40" s="29">
        <v>19641.704441987786</v>
      </c>
      <c r="BH40" s="29">
        <v>55372.561951144758</v>
      </c>
      <c r="BI40" s="29">
        <v>3054.9386921852388</v>
      </c>
      <c r="BJ40" s="29">
        <v>48440.875086091764</v>
      </c>
      <c r="BK40" s="29">
        <v>1130.4669045114251</v>
      </c>
      <c r="BL40" s="29">
        <v>10102.601183909523</v>
      </c>
      <c r="BM40" s="29">
        <v>47114.564301905812</v>
      </c>
      <c r="BN40" s="29">
        <v>10296.464065778106</v>
      </c>
      <c r="BO40" s="29">
        <v>8303.4483304798996</v>
      </c>
      <c r="BP40" s="29">
        <v>20280.755391733168</v>
      </c>
      <c r="BQ40" s="29">
        <v>4783.4141701892331</v>
      </c>
      <c r="BR40" s="29">
        <v>4107.0384583326622</v>
      </c>
      <c r="BS40" s="29">
        <v>0</v>
      </c>
      <c r="BT40" s="59">
        <f t="shared" si="0"/>
        <v>1407293.5702123956</v>
      </c>
      <c r="BU40" s="29">
        <v>4721496.0997874485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38.664722418989058</v>
      </c>
      <c r="CG40" s="29">
        <v>0</v>
      </c>
      <c r="CH40" s="29">
        <v>0</v>
      </c>
      <c r="CI40" s="29">
        <v>106295.89296681757</v>
      </c>
      <c r="CJ40" s="38">
        <f t="shared" si="2"/>
        <v>6235124.2276890809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14952.955662322482</v>
      </c>
      <c r="D41" s="29">
        <v>4336.5008411277349</v>
      </c>
      <c r="E41" s="29">
        <v>1623.2258557802809</v>
      </c>
      <c r="F41" s="29">
        <v>1193.4902759674158</v>
      </c>
      <c r="G41" s="29">
        <v>38980.687002660445</v>
      </c>
      <c r="H41" s="29">
        <v>9005.0553652614271</v>
      </c>
      <c r="I41" s="29">
        <v>4228.8202610897497</v>
      </c>
      <c r="J41" s="29">
        <v>15379.741780092756</v>
      </c>
      <c r="K41" s="29">
        <v>19106.319829963184</v>
      </c>
      <c r="L41" s="29">
        <v>1455.838715156729</v>
      </c>
      <c r="M41" s="29">
        <v>12071.543854113484</v>
      </c>
      <c r="N41" s="29">
        <v>3415.788285685609</v>
      </c>
      <c r="O41" s="29">
        <v>7038.5586147737886</v>
      </c>
      <c r="P41" s="29">
        <v>14220.380346012458</v>
      </c>
      <c r="Q41" s="29">
        <v>1979.741358549109</v>
      </c>
      <c r="R41" s="29">
        <v>10599.505414758136</v>
      </c>
      <c r="S41" s="29">
        <v>8255.0599100606887</v>
      </c>
      <c r="T41" s="29">
        <v>5802.2128635353129</v>
      </c>
      <c r="U41" s="29">
        <v>27968.114597922478</v>
      </c>
      <c r="V41" s="29">
        <v>2249.7995262982081</v>
      </c>
      <c r="W41" s="29">
        <v>3273.0911492855298</v>
      </c>
      <c r="X41" s="29">
        <v>14438.687486651483</v>
      </c>
      <c r="Y41" s="29">
        <v>2611.9517263072203</v>
      </c>
      <c r="Z41" s="29">
        <v>1711.2418086702091</v>
      </c>
      <c r="AA41" s="29">
        <v>4524.5110686542321</v>
      </c>
      <c r="AB41" s="29">
        <v>2378.4352458337394</v>
      </c>
      <c r="AC41" s="29">
        <v>14358.113564348381</v>
      </c>
      <c r="AD41" s="29">
        <v>20037.727565621371</v>
      </c>
      <c r="AE41" s="29">
        <v>166591.78581616812</v>
      </c>
      <c r="AF41" s="29">
        <v>126097.39958404044</v>
      </c>
      <c r="AG41" s="29">
        <v>45352.380278304874</v>
      </c>
      <c r="AH41" s="29">
        <v>6182.7841371333652</v>
      </c>
      <c r="AI41" s="29">
        <v>1975.3142918058165</v>
      </c>
      <c r="AJ41" s="29">
        <v>14668.867706548925</v>
      </c>
      <c r="AK41" s="29">
        <v>1620.1433433291165</v>
      </c>
      <c r="AL41" s="29">
        <v>7756.5652515451784</v>
      </c>
      <c r="AM41" s="29">
        <v>349223.05860441609</v>
      </c>
      <c r="AN41" s="29">
        <v>6271.2668336190818</v>
      </c>
      <c r="AO41" s="29">
        <v>7640.1461251203527</v>
      </c>
      <c r="AP41" s="29">
        <v>10578.300658367987</v>
      </c>
      <c r="AQ41" s="29">
        <v>21049.768536926582</v>
      </c>
      <c r="AR41" s="29">
        <v>10243.395818576257</v>
      </c>
      <c r="AS41" s="29">
        <v>11562.792883094011</v>
      </c>
      <c r="AT41" s="29">
        <v>12900.271048507115</v>
      </c>
      <c r="AU41" s="29">
        <v>3623.2778118743763</v>
      </c>
      <c r="AV41" s="29">
        <v>502.99745080593488</v>
      </c>
      <c r="AW41" s="29">
        <v>5793.5431190700001</v>
      </c>
      <c r="AX41" s="29">
        <v>59749.201931853779</v>
      </c>
      <c r="AY41" s="29">
        <v>72547.376141109416</v>
      </c>
      <c r="AZ41" s="29">
        <v>3001.0121964335508</v>
      </c>
      <c r="BA41" s="29">
        <v>4341.667255209858</v>
      </c>
      <c r="BB41" s="29">
        <v>422447.42276911205</v>
      </c>
      <c r="BC41" s="29">
        <v>17357.524551672916</v>
      </c>
      <c r="BD41" s="29">
        <v>38699.474721344668</v>
      </c>
      <c r="BE41" s="29">
        <v>4089.5641497562424</v>
      </c>
      <c r="BF41" s="29">
        <v>3841.4091389809373</v>
      </c>
      <c r="BG41" s="29">
        <v>21257.851831390726</v>
      </c>
      <c r="BH41" s="29">
        <v>95697.861856729287</v>
      </c>
      <c r="BI41" s="29">
        <v>6995.3108098360462</v>
      </c>
      <c r="BJ41" s="29">
        <v>85662.333166706565</v>
      </c>
      <c r="BK41" s="29">
        <v>692.98962016476798</v>
      </c>
      <c r="BL41" s="29">
        <v>35159.498574902223</v>
      </c>
      <c r="BM41" s="29">
        <v>41110.611474478472</v>
      </c>
      <c r="BN41" s="29">
        <v>7927.7211903560546</v>
      </c>
      <c r="BO41" s="29">
        <v>7104.3436149210747</v>
      </c>
      <c r="BP41" s="29">
        <v>66445.19620277721</v>
      </c>
      <c r="BQ41" s="29">
        <v>4038.6766961310227</v>
      </c>
      <c r="BR41" s="29">
        <v>5398.6510470821022</v>
      </c>
      <c r="BS41" s="29">
        <v>0</v>
      </c>
      <c r="BT41" s="59">
        <f t="shared" si="0"/>
        <v>2080396.8582167057</v>
      </c>
      <c r="BU41" s="29">
        <v>1480845.9762473702</v>
      </c>
      <c r="BV41" s="29">
        <v>0</v>
      </c>
      <c r="BW41" s="29">
        <v>12.463135832685454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28070.450999692363</v>
      </c>
      <c r="CE41" s="29">
        <v>0</v>
      </c>
      <c r="CF41" s="29">
        <v>17868.844860838231</v>
      </c>
      <c r="CG41" s="29">
        <v>0</v>
      </c>
      <c r="CH41" s="29">
        <v>-8526.3714701675435</v>
      </c>
      <c r="CI41" s="29">
        <v>74815.578146310087</v>
      </c>
      <c r="CJ41" s="38">
        <f t="shared" si="2"/>
        <v>3673483.8001365815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1629.483939432916</v>
      </c>
      <c r="D42" s="29">
        <v>440.05357462591138</v>
      </c>
      <c r="E42" s="29">
        <v>884.52672908842987</v>
      </c>
      <c r="F42" s="29">
        <v>217.62200453878674</v>
      </c>
      <c r="G42" s="29">
        <v>6088.2806864604527</v>
      </c>
      <c r="H42" s="29">
        <v>2543.1129739060398</v>
      </c>
      <c r="I42" s="29">
        <v>64.487931228192963</v>
      </c>
      <c r="J42" s="29">
        <v>497.93476757301278</v>
      </c>
      <c r="K42" s="29">
        <v>6493.0514524019809</v>
      </c>
      <c r="L42" s="29">
        <v>58.625190424884991</v>
      </c>
      <c r="M42" s="29">
        <v>1408.4820687462493</v>
      </c>
      <c r="N42" s="29">
        <v>256.11868495420947</v>
      </c>
      <c r="O42" s="29">
        <v>376.17931539649692</v>
      </c>
      <c r="P42" s="29">
        <v>1203.4182708614235</v>
      </c>
      <c r="Q42" s="29">
        <v>182.81037260784257</v>
      </c>
      <c r="R42" s="29">
        <v>469.53809266199914</v>
      </c>
      <c r="S42" s="29">
        <v>772.28235743650612</v>
      </c>
      <c r="T42" s="29">
        <v>372.01044533255219</v>
      </c>
      <c r="U42" s="29">
        <v>1519.4447927949864</v>
      </c>
      <c r="V42" s="29">
        <v>170.69119283050225</v>
      </c>
      <c r="W42" s="29">
        <v>406.24570579889917</v>
      </c>
      <c r="X42" s="29">
        <v>1949.811628579733</v>
      </c>
      <c r="Y42" s="29">
        <v>176.94653748030231</v>
      </c>
      <c r="Z42" s="29">
        <v>174.23059830841325</v>
      </c>
      <c r="AA42" s="29">
        <v>215.82045693460753</v>
      </c>
      <c r="AB42" s="29">
        <v>241.51323712731454</v>
      </c>
      <c r="AC42" s="29">
        <v>922.98113383421355</v>
      </c>
      <c r="AD42" s="29">
        <v>1657.7433456992169</v>
      </c>
      <c r="AE42" s="29">
        <v>17157.225252124379</v>
      </c>
      <c r="AF42" s="29">
        <v>7791.8043158149467</v>
      </c>
      <c r="AG42" s="29">
        <v>3051.6834553530234</v>
      </c>
      <c r="AH42" s="29">
        <v>310.15137805880011</v>
      </c>
      <c r="AI42" s="29">
        <v>506.0684943453291</v>
      </c>
      <c r="AJ42" s="29">
        <v>830.96590170523757</v>
      </c>
      <c r="AK42" s="29">
        <v>14.588472758188196</v>
      </c>
      <c r="AL42" s="29">
        <v>2341.3107512816223</v>
      </c>
      <c r="AM42" s="29">
        <v>14194.741289926598</v>
      </c>
      <c r="AN42" s="29">
        <v>66956.485006720963</v>
      </c>
      <c r="AO42" s="29">
        <v>301.98585950883313</v>
      </c>
      <c r="AP42" s="29">
        <v>521.00700952669058</v>
      </c>
      <c r="AQ42" s="29">
        <v>3712.8108534649459</v>
      </c>
      <c r="AR42" s="29">
        <v>3208.0519542078664</v>
      </c>
      <c r="AS42" s="29">
        <v>889.52065796431543</v>
      </c>
      <c r="AT42" s="29">
        <v>1693.0373283495696</v>
      </c>
      <c r="AU42" s="29">
        <v>290.79654387551113</v>
      </c>
      <c r="AV42" s="29">
        <v>51.743354891192872</v>
      </c>
      <c r="AW42" s="29">
        <v>111.81751592830389</v>
      </c>
      <c r="AX42" s="29">
        <v>5583.6225594116531</v>
      </c>
      <c r="AY42" s="29">
        <v>2241.151568438403</v>
      </c>
      <c r="AZ42" s="29">
        <v>353.05765597221665</v>
      </c>
      <c r="BA42" s="29">
        <v>317.70045946077295</v>
      </c>
      <c r="BB42" s="29">
        <v>13401.840429509451</v>
      </c>
      <c r="BC42" s="29">
        <v>1468.2533458006594</v>
      </c>
      <c r="BD42" s="29">
        <v>5678.2222939274943</v>
      </c>
      <c r="BE42" s="29">
        <v>108.32530255215943</v>
      </c>
      <c r="BF42" s="29">
        <v>3310.9506309487879</v>
      </c>
      <c r="BG42" s="29">
        <v>3155.2378617702238</v>
      </c>
      <c r="BH42" s="29">
        <v>39691.105516001531</v>
      </c>
      <c r="BI42" s="29">
        <v>9824.1743390966076</v>
      </c>
      <c r="BJ42" s="29">
        <v>16316.666236513945</v>
      </c>
      <c r="BK42" s="29">
        <v>138.91733628047015</v>
      </c>
      <c r="BL42" s="29">
        <v>11622.060930040905</v>
      </c>
      <c r="BM42" s="29">
        <v>3377.4832617203747</v>
      </c>
      <c r="BN42" s="29">
        <v>14806.941389660162</v>
      </c>
      <c r="BO42" s="29">
        <v>18458.760776397936</v>
      </c>
      <c r="BP42" s="29">
        <v>8455.1602638014101</v>
      </c>
      <c r="BQ42" s="29">
        <v>123.1188473618156</v>
      </c>
      <c r="BR42" s="29">
        <v>641.02050475632234</v>
      </c>
      <c r="BS42" s="29">
        <v>0</v>
      </c>
      <c r="BT42" s="59">
        <f t="shared" si="0"/>
        <v>314403.01439229568</v>
      </c>
      <c r="BU42" s="29">
        <v>430191.25135124323</v>
      </c>
      <c r="BV42" s="29">
        <v>0</v>
      </c>
      <c r="BW42" s="29">
        <v>0</v>
      </c>
      <c r="BX42" s="29">
        <v>1237.8249497876259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2171.8284516069357</v>
      </c>
      <c r="CE42" s="29">
        <v>0</v>
      </c>
      <c r="CF42" s="29">
        <v>164379.69499525271</v>
      </c>
      <c r="CG42" s="29">
        <v>0</v>
      </c>
      <c r="CH42" s="29">
        <v>-1474.322345587947</v>
      </c>
      <c r="CI42" s="29">
        <v>66698.01451069038</v>
      </c>
      <c r="CJ42" s="38">
        <f t="shared" si="2"/>
        <v>977607.30630528869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18183.247445880676</v>
      </c>
      <c r="D43" s="29">
        <v>6995.8318803411075</v>
      </c>
      <c r="E43" s="29">
        <v>5088.0872005346973</v>
      </c>
      <c r="F43" s="29">
        <v>2619.6416174168749</v>
      </c>
      <c r="G43" s="29">
        <v>16698.943392061705</v>
      </c>
      <c r="H43" s="29">
        <v>7438.6233596346137</v>
      </c>
      <c r="I43" s="29">
        <v>2026.2200705351779</v>
      </c>
      <c r="J43" s="29">
        <v>1644.4502192470736</v>
      </c>
      <c r="K43" s="29">
        <v>2868.716775871163</v>
      </c>
      <c r="L43" s="29">
        <v>980.5970497279535</v>
      </c>
      <c r="M43" s="29">
        <v>5700.7534644556627</v>
      </c>
      <c r="N43" s="29">
        <v>1803.5246883445877</v>
      </c>
      <c r="O43" s="29">
        <v>3149.9973675904134</v>
      </c>
      <c r="P43" s="29">
        <v>15879.144913565175</v>
      </c>
      <c r="Q43" s="29">
        <v>1565.3078489235836</v>
      </c>
      <c r="R43" s="29">
        <v>8428.9473311737383</v>
      </c>
      <c r="S43" s="29">
        <v>10045.692579767427</v>
      </c>
      <c r="T43" s="29">
        <v>6416.6057274118921</v>
      </c>
      <c r="U43" s="29">
        <v>29316.235084209915</v>
      </c>
      <c r="V43" s="29">
        <v>1260.2202637624569</v>
      </c>
      <c r="W43" s="29">
        <v>1777.597637485881</v>
      </c>
      <c r="X43" s="29">
        <v>6082.9444502163769</v>
      </c>
      <c r="Y43" s="29">
        <v>888.76614272995312</v>
      </c>
      <c r="Z43" s="29">
        <v>1011.679423376753</v>
      </c>
      <c r="AA43" s="29">
        <v>4109.6381853221528</v>
      </c>
      <c r="AB43" s="29">
        <v>3767.211736112547</v>
      </c>
      <c r="AC43" s="29">
        <v>18365.359384533087</v>
      </c>
      <c r="AD43" s="29">
        <v>10797.884236319991</v>
      </c>
      <c r="AE43" s="29">
        <v>85274.934784409794</v>
      </c>
      <c r="AF43" s="29">
        <v>34719.522087473262</v>
      </c>
      <c r="AG43" s="29">
        <v>35982.114823179436</v>
      </c>
      <c r="AH43" s="29">
        <v>11400.068919199071</v>
      </c>
      <c r="AI43" s="29">
        <v>12226.195021669893</v>
      </c>
      <c r="AJ43" s="29">
        <v>18266.361251872637</v>
      </c>
      <c r="AK43" s="29">
        <v>13563.406690040008</v>
      </c>
      <c r="AL43" s="29">
        <v>6129.5932623836543</v>
      </c>
      <c r="AM43" s="29">
        <v>3222.572432303783</v>
      </c>
      <c r="AN43" s="29">
        <v>3276.4256333002322</v>
      </c>
      <c r="AO43" s="29">
        <v>53476.521280365472</v>
      </c>
      <c r="AP43" s="29">
        <v>16153.600069482025</v>
      </c>
      <c r="AQ43" s="29">
        <v>65113.667154460294</v>
      </c>
      <c r="AR43" s="29">
        <v>31154.210583174456</v>
      </c>
      <c r="AS43" s="29">
        <v>20346.293191662073</v>
      </c>
      <c r="AT43" s="29">
        <v>17174.66696956944</v>
      </c>
      <c r="AU43" s="29">
        <v>16460.366066590406</v>
      </c>
      <c r="AV43" s="29">
        <v>8326.6325117327142</v>
      </c>
      <c r="AW43" s="29">
        <v>8014.6186553561201</v>
      </c>
      <c r="AX43" s="29">
        <v>54543.774400262228</v>
      </c>
      <c r="AY43" s="29">
        <v>73866.452727628435</v>
      </c>
      <c r="AZ43" s="29">
        <v>2727.0518030249177</v>
      </c>
      <c r="BA43" s="29">
        <v>4990.5239982168378</v>
      </c>
      <c r="BB43" s="29">
        <v>19046.954813405016</v>
      </c>
      <c r="BC43" s="29">
        <v>21859.920222421333</v>
      </c>
      <c r="BD43" s="29">
        <v>79524.966870597986</v>
      </c>
      <c r="BE43" s="29">
        <v>5525.4438173936815</v>
      </c>
      <c r="BF43" s="29">
        <v>3052.5872597649218</v>
      </c>
      <c r="BG43" s="29">
        <v>31157.823105827454</v>
      </c>
      <c r="BH43" s="29">
        <v>117424.09832743474</v>
      </c>
      <c r="BI43" s="29">
        <v>3138.6251093890701</v>
      </c>
      <c r="BJ43" s="29">
        <v>91595.428505090415</v>
      </c>
      <c r="BK43" s="29">
        <v>1132.5942678486467</v>
      </c>
      <c r="BL43" s="29">
        <v>34571.316471858801</v>
      </c>
      <c r="BM43" s="29">
        <v>13677.933207595312</v>
      </c>
      <c r="BN43" s="29">
        <v>14285.254797865746</v>
      </c>
      <c r="BO43" s="29">
        <v>13335.118757464787</v>
      </c>
      <c r="BP43" s="29">
        <v>24361.395411886868</v>
      </c>
      <c r="BQ43" s="29">
        <v>2436.9452783455222</v>
      </c>
      <c r="BR43" s="29">
        <v>6998.0824082752843</v>
      </c>
      <c r="BS43" s="29">
        <v>0</v>
      </c>
      <c r="BT43" s="59">
        <f t="shared" si="0"/>
        <v>1274445.9324263753</v>
      </c>
      <c r="BU43" s="29">
        <v>1038098.9975532285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297.16962546493579</v>
      </c>
      <c r="CE43" s="29">
        <v>0</v>
      </c>
      <c r="CF43" s="29">
        <v>5757.84111567526</v>
      </c>
      <c r="CG43" s="29">
        <v>0</v>
      </c>
      <c r="CH43" s="29">
        <v>0</v>
      </c>
      <c r="CI43" s="29">
        <v>13654.858093604877</v>
      </c>
      <c r="CJ43" s="38">
        <f t="shared" si="2"/>
        <v>2332254.7988143489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11376.781050525495</v>
      </c>
      <c r="D44" s="29">
        <v>5507.0064938336172</v>
      </c>
      <c r="E44" s="29">
        <v>871.74539126343973</v>
      </c>
      <c r="F44" s="29">
        <v>3642.8168742533703</v>
      </c>
      <c r="G44" s="29">
        <v>27330.990481086039</v>
      </c>
      <c r="H44" s="29">
        <v>3612.9100621193511</v>
      </c>
      <c r="I44" s="29">
        <v>1172.0163996727647</v>
      </c>
      <c r="J44" s="29">
        <v>1923.6289666857742</v>
      </c>
      <c r="K44" s="29">
        <v>2272.3487134010047</v>
      </c>
      <c r="L44" s="29">
        <v>2829.7450811651042</v>
      </c>
      <c r="M44" s="29">
        <v>6665.7538583491205</v>
      </c>
      <c r="N44" s="29">
        <v>1916.741365259137</v>
      </c>
      <c r="O44" s="29">
        <v>1024.7357104105347</v>
      </c>
      <c r="P44" s="29">
        <v>7428.0124363079267</v>
      </c>
      <c r="Q44" s="29">
        <v>2818.0703648180447</v>
      </c>
      <c r="R44" s="29">
        <v>4154.6824702279891</v>
      </c>
      <c r="S44" s="29">
        <v>6343.3729591565034</v>
      </c>
      <c r="T44" s="29">
        <v>6003.4699508928361</v>
      </c>
      <c r="U44" s="29">
        <v>14899.843530732338</v>
      </c>
      <c r="V44" s="29">
        <v>1900.2935287111318</v>
      </c>
      <c r="W44" s="29">
        <v>3119.2411853314516</v>
      </c>
      <c r="X44" s="29">
        <v>4430.788838805026</v>
      </c>
      <c r="Y44" s="29">
        <v>1592.8960878139221</v>
      </c>
      <c r="Z44" s="29">
        <v>21955.313945838341</v>
      </c>
      <c r="AA44" s="29">
        <v>7391.7575804033413</v>
      </c>
      <c r="AB44" s="29">
        <v>2845.6879219552548</v>
      </c>
      <c r="AC44" s="29">
        <v>19690.461007887552</v>
      </c>
      <c r="AD44" s="29">
        <v>5106.7463438008763</v>
      </c>
      <c r="AE44" s="29">
        <v>30028.810118759829</v>
      </c>
      <c r="AF44" s="29">
        <v>38878.016739713872</v>
      </c>
      <c r="AG44" s="29">
        <v>48617.537856515526</v>
      </c>
      <c r="AH44" s="29">
        <v>8541.3361459098469</v>
      </c>
      <c r="AI44" s="29">
        <v>3027.712459895642</v>
      </c>
      <c r="AJ44" s="29">
        <v>14109.762535014639</v>
      </c>
      <c r="AK44" s="29">
        <v>4072.7633613882331</v>
      </c>
      <c r="AL44" s="29">
        <v>16967.776060745746</v>
      </c>
      <c r="AM44" s="29">
        <v>34933.972867854267</v>
      </c>
      <c r="AN44" s="29">
        <v>13411.654615079933</v>
      </c>
      <c r="AO44" s="29">
        <v>27066.418745996729</v>
      </c>
      <c r="AP44" s="29">
        <v>4790.6618578299149</v>
      </c>
      <c r="AQ44" s="29">
        <v>60937.028883646577</v>
      </c>
      <c r="AR44" s="29">
        <v>11473.506701973081</v>
      </c>
      <c r="AS44" s="29">
        <v>17519.686144109422</v>
      </c>
      <c r="AT44" s="29">
        <v>3552.2381708667472</v>
      </c>
      <c r="AU44" s="29">
        <v>5460.7037765889836</v>
      </c>
      <c r="AV44" s="29">
        <v>25.9799913758062</v>
      </c>
      <c r="AW44" s="29">
        <v>28.358094789360237</v>
      </c>
      <c r="AX44" s="29">
        <v>12603.284883863687</v>
      </c>
      <c r="AY44" s="29">
        <v>29346.160732588654</v>
      </c>
      <c r="AZ44" s="29">
        <v>2244.7694248395078</v>
      </c>
      <c r="BA44" s="29">
        <v>3145.5182585875032</v>
      </c>
      <c r="BB44" s="29">
        <v>4201.187647791674</v>
      </c>
      <c r="BC44" s="29">
        <v>5198.4090311616228</v>
      </c>
      <c r="BD44" s="29">
        <v>73804.731091979775</v>
      </c>
      <c r="BE44" s="29">
        <v>1591.5493585217257</v>
      </c>
      <c r="BF44" s="29">
        <v>4489.1879229912238</v>
      </c>
      <c r="BG44" s="29">
        <v>8442.4575813018255</v>
      </c>
      <c r="BH44" s="29">
        <v>48602.709758274621</v>
      </c>
      <c r="BI44" s="29">
        <v>2353.9426983914595</v>
      </c>
      <c r="BJ44" s="29">
        <v>29706.07892265921</v>
      </c>
      <c r="BK44" s="29">
        <v>1640.3243748122472</v>
      </c>
      <c r="BL44" s="29">
        <v>17844.463254666407</v>
      </c>
      <c r="BM44" s="29">
        <v>7959.2888587625994</v>
      </c>
      <c r="BN44" s="29">
        <v>3140.0184872048762</v>
      </c>
      <c r="BO44" s="29">
        <v>2148.7246460637393</v>
      </c>
      <c r="BP44" s="29">
        <v>6587.1120855166855</v>
      </c>
      <c r="BQ44" s="29">
        <v>2239.2134455566634</v>
      </c>
      <c r="BR44" s="29">
        <v>7407.9313616530726</v>
      </c>
      <c r="BS44" s="29">
        <v>0</v>
      </c>
      <c r="BT44" s="59">
        <f t="shared" si="0"/>
        <v>797968.84755595017</v>
      </c>
      <c r="BU44" s="29">
        <v>1642.1527883631109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9.3391369546611287</v>
      </c>
      <c r="CD44" s="29">
        <v>8658.5749098208071</v>
      </c>
      <c r="CE44" s="29">
        <v>0</v>
      </c>
      <c r="CF44" s="29">
        <v>80835.587390560017</v>
      </c>
      <c r="CG44" s="29">
        <v>0</v>
      </c>
      <c r="CH44" s="29">
        <v>0</v>
      </c>
      <c r="CI44" s="29">
        <v>75539.008238169976</v>
      </c>
      <c r="CJ44" s="38">
        <f t="shared" si="2"/>
        <v>964653.51001981867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580376.76721857337</v>
      </c>
      <c r="D45" s="29">
        <v>19850.498837578856</v>
      </c>
      <c r="E45" s="29">
        <v>46869.210470091115</v>
      </c>
      <c r="F45" s="29">
        <v>4638.4198010370237</v>
      </c>
      <c r="G45" s="29">
        <v>184984.64238791147</v>
      </c>
      <c r="H45" s="29">
        <v>53742.942124078407</v>
      </c>
      <c r="I45" s="29">
        <v>18156.799107419047</v>
      </c>
      <c r="J45" s="29">
        <v>14371.844385711524</v>
      </c>
      <c r="K45" s="29">
        <v>15806.401624328812</v>
      </c>
      <c r="L45" s="29">
        <v>26820.71076445463</v>
      </c>
      <c r="M45" s="29">
        <v>23910.259554373639</v>
      </c>
      <c r="N45" s="29">
        <v>5379.4688033598632</v>
      </c>
      <c r="O45" s="29">
        <v>14704.989808373659</v>
      </c>
      <c r="P45" s="29">
        <v>25579.656271503121</v>
      </c>
      <c r="Q45" s="29">
        <v>11931.130060741913</v>
      </c>
      <c r="R45" s="29">
        <v>36276.782014281111</v>
      </c>
      <c r="S45" s="29">
        <v>21674.393383081238</v>
      </c>
      <c r="T45" s="29">
        <v>18871.1430426894</v>
      </c>
      <c r="U45" s="29">
        <v>65354.621119365867</v>
      </c>
      <c r="V45" s="29">
        <v>11633.152429483749</v>
      </c>
      <c r="W45" s="29">
        <v>19971.062798283878</v>
      </c>
      <c r="X45" s="29">
        <v>31418.931025668724</v>
      </c>
      <c r="Y45" s="29">
        <v>10742.435095853849</v>
      </c>
      <c r="Z45" s="29">
        <v>56163.584595410699</v>
      </c>
      <c r="AA45" s="29">
        <v>5329.3067336947897</v>
      </c>
      <c r="AB45" s="29">
        <v>1942.9894543693949</v>
      </c>
      <c r="AC45" s="29">
        <v>195836.80736079387</v>
      </c>
      <c r="AD45" s="29">
        <v>107125.52527268333</v>
      </c>
      <c r="AE45" s="29">
        <v>348163.67674781382</v>
      </c>
      <c r="AF45" s="29">
        <v>235630.99615384333</v>
      </c>
      <c r="AG45" s="29">
        <v>92440.197811479637</v>
      </c>
      <c r="AH45" s="29">
        <v>237884.47852015332</v>
      </c>
      <c r="AI45" s="29">
        <v>15975.903622221469</v>
      </c>
      <c r="AJ45" s="29">
        <v>13965.898952751995</v>
      </c>
      <c r="AK45" s="29">
        <v>1255.4254839588716</v>
      </c>
      <c r="AL45" s="29">
        <v>64004.668179818385</v>
      </c>
      <c r="AM45" s="29">
        <v>27814.881415598604</v>
      </c>
      <c r="AN45" s="29">
        <v>6060.575351306341</v>
      </c>
      <c r="AO45" s="29">
        <v>2750.9418168486623</v>
      </c>
      <c r="AP45" s="29">
        <v>13655.603852284486</v>
      </c>
      <c r="AQ45" s="29">
        <v>484666.47704131535</v>
      </c>
      <c r="AR45" s="29">
        <v>110608.91389325776</v>
      </c>
      <c r="AS45" s="29">
        <v>23765.300547288793</v>
      </c>
      <c r="AT45" s="29">
        <v>3744.6676204028622</v>
      </c>
      <c r="AU45" s="29">
        <v>196169.0197828224</v>
      </c>
      <c r="AV45" s="29">
        <v>180991.82370229252</v>
      </c>
      <c r="AW45" s="29">
        <v>483932.74050253839</v>
      </c>
      <c r="AX45" s="29">
        <v>33319.707892423306</v>
      </c>
      <c r="AY45" s="29">
        <v>30092.603084828294</v>
      </c>
      <c r="AZ45" s="29">
        <v>3904.849022353284</v>
      </c>
      <c r="BA45" s="29">
        <v>1470.6788579499535</v>
      </c>
      <c r="BB45" s="29">
        <v>18698.593272283921</v>
      </c>
      <c r="BC45" s="29">
        <v>9228.7018137074101</v>
      </c>
      <c r="BD45" s="29">
        <v>17806.623647904227</v>
      </c>
      <c r="BE45" s="29">
        <v>1723.3025406280685</v>
      </c>
      <c r="BF45" s="29">
        <v>4652.7795704330265</v>
      </c>
      <c r="BG45" s="29">
        <v>44450.587550179407</v>
      </c>
      <c r="BH45" s="29">
        <v>64571.515001022344</v>
      </c>
      <c r="BI45" s="29">
        <v>43727.14996136821</v>
      </c>
      <c r="BJ45" s="29">
        <v>54186.320860037486</v>
      </c>
      <c r="BK45" s="29">
        <v>30523.299400387335</v>
      </c>
      <c r="BL45" s="29">
        <v>29173.064853476433</v>
      </c>
      <c r="BM45" s="29">
        <v>2502.2301335345701</v>
      </c>
      <c r="BN45" s="29">
        <v>7599.8892005558591</v>
      </c>
      <c r="BO45" s="29">
        <v>4175.1107192205154</v>
      </c>
      <c r="BP45" s="29">
        <v>10991.38094225751</v>
      </c>
      <c r="BQ45" s="29">
        <v>11843.842558009554</v>
      </c>
      <c r="BR45" s="29">
        <v>1351.5767153492791</v>
      </c>
      <c r="BS45" s="29">
        <v>0</v>
      </c>
      <c r="BT45" s="59">
        <f t="shared" si="0"/>
        <v>4598940.4741411023</v>
      </c>
      <c r="BU45" s="29">
        <v>4091718.745091463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41903.254500751878</v>
      </c>
      <c r="CG45" s="29">
        <v>0</v>
      </c>
      <c r="CH45" s="29">
        <v>0</v>
      </c>
      <c r="CI45" s="29">
        <v>59192.627613426099</v>
      </c>
      <c r="CJ45" s="38">
        <f t="shared" si="2"/>
        <v>8791755.1013467424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20870.258723131014</v>
      </c>
      <c r="D46" s="29">
        <v>371.21539853671663</v>
      </c>
      <c r="E46" s="29">
        <v>2085.9729906245798</v>
      </c>
      <c r="F46" s="29">
        <v>209.96124305872985</v>
      </c>
      <c r="G46" s="29">
        <v>7831.0036259050203</v>
      </c>
      <c r="H46" s="29">
        <v>1099.2918877222749</v>
      </c>
      <c r="I46" s="29">
        <v>503.73150024739334</v>
      </c>
      <c r="J46" s="29">
        <v>326.82005204386775</v>
      </c>
      <c r="K46" s="29">
        <v>465.98707300764096</v>
      </c>
      <c r="L46" s="29">
        <v>598.5580811863598</v>
      </c>
      <c r="M46" s="29">
        <v>672.92615332532591</v>
      </c>
      <c r="N46" s="29">
        <v>120.83114015558911</v>
      </c>
      <c r="O46" s="29">
        <v>626.37393534852299</v>
      </c>
      <c r="P46" s="29">
        <v>1529.2316515409568</v>
      </c>
      <c r="Q46" s="29">
        <v>431.90377490218884</v>
      </c>
      <c r="R46" s="29">
        <v>1974.022345597891</v>
      </c>
      <c r="S46" s="29">
        <v>546.73152229980428</v>
      </c>
      <c r="T46" s="29">
        <v>555.79586995520231</v>
      </c>
      <c r="U46" s="29">
        <v>2520.1309343907888</v>
      </c>
      <c r="V46" s="29">
        <v>364.19044241387257</v>
      </c>
      <c r="W46" s="29">
        <v>1301.0833101083222</v>
      </c>
      <c r="X46" s="29">
        <v>1283.503673260861</v>
      </c>
      <c r="Y46" s="29">
        <v>570.28356887016162</v>
      </c>
      <c r="Z46" s="29">
        <v>1859.3258473232463</v>
      </c>
      <c r="AA46" s="29">
        <v>112.27747676192298</v>
      </c>
      <c r="AB46" s="29">
        <v>1226.4223729714361</v>
      </c>
      <c r="AC46" s="29">
        <v>21661.386738990954</v>
      </c>
      <c r="AD46" s="29">
        <v>7099.8649739973462</v>
      </c>
      <c r="AE46" s="29">
        <v>47644.124459345359</v>
      </c>
      <c r="AF46" s="29">
        <v>9724.6884321051803</v>
      </c>
      <c r="AG46" s="29">
        <v>56162.602052117669</v>
      </c>
      <c r="AH46" s="29">
        <v>59673.145092931809</v>
      </c>
      <c r="AI46" s="29">
        <v>-8255.465286633902</v>
      </c>
      <c r="AJ46" s="29">
        <v>672.77812585586378</v>
      </c>
      <c r="AK46" s="29">
        <v>1193.7920590107378</v>
      </c>
      <c r="AL46" s="29">
        <v>2108.8372807716746</v>
      </c>
      <c r="AM46" s="29">
        <v>780.50792154372493</v>
      </c>
      <c r="AN46" s="29">
        <v>300.4760520713815</v>
      </c>
      <c r="AO46" s="29">
        <v>2310.117989005973</v>
      </c>
      <c r="AP46" s="29">
        <v>795.7240013271404</v>
      </c>
      <c r="AQ46" s="29">
        <v>1465.8864362475094</v>
      </c>
      <c r="AR46" s="29">
        <v>26866.043961968997</v>
      </c>
      <c r="AS46" s="29">
        <v>980.47533013940892</v>
      </c>
      <c r="AT46" s="29">
        <v>375.26653466069627</v>
      </c>
      <c r="AU46" s="29">
        <v>8643.082020706559</v>
      </c>
      <c r="AV46" s="29">
        <v>0</v>
      </c>
      <c r="AW46" s="29">
        <v>113871.21499804955</v>
      </c>
      <c r="AX46" s="29">
        <v>905.1723822027285</v>
      </c>
      <c r="AY46" s="29">
        <v>1088.8839120975592</v>
      </c>
      <c r="AZ46" s="29">
        <v>109.96132132419244</v>
      </c>
      <c r="BA46" s="29">
        <v>141.61158537017505</v>
      </c>
      <c r="BB46" s="29">
        <v>778.64670587388298</v>
      </c>
      <c r="BC46" s="29">
        <v>518.79184224785604</v>
      </c>
      <c r="BD46" s="29">
        <v>1300.8857906793803</v>
      </c>
      <c r="BE46" s="29">
        <v>168.76279509685773</v>
      </c>
      <c r="BF46" s="29">
        <v>296.55256955653493</v>
      </c>
      <c r="BG46" s="29">
        <v>2175.6216079503752</v>
      </c>
      <c r="BH46" s="29">
        <v>1844.1963820233482</v>
      </c>
      <c r="BI46" s="29">
        <v>60.085091289213274</v>
      </c>
      <c r="BJ46" s="29">
        <v>1386.0538839369362</v>
      </c>
      <c r="BK46" s="29">
        <v>306.95028549020486</v>
      </c>
      <c r="BL46" s="29">
        <v>1806.078893720643</v>
      </c>
      <c r="BM46" s="29">
        <v>1351.6848961103874</v>
      </c>
      <c r="BN46" s="29">
        <v>290.15716983249138</v>
      </c>
      <c r="BO46" s="29">
        <v>268.28905908247845</v>
      </c>
      <c r="BP46" s="29">
        <v>743.81168777706841</v>
      </c>
      <c r="BQ46" s="29">
        <v>284.21103956387947</v>
      </c>
      <c r="BR46" s="29">
        <v>1238.3087055991361</v>
      </c>
      <c r="BS46" s="29">
        <v>0</v>
      </c>
      <c r="BT46" s="59">
        <f t="shared" si="0"/>
        <v>421197.10137572855</v>
      </c>
      <c r="BU46" s="29">
        <v>1731220.6705779596</v>
      </c>
      <c r="BV46" s="29">
        <v>0</v>
      </c>
      <c r="BW46" s="29">
        <v>14238.736167805888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28258.39973235664</v>
      </c>
      <c r="CG46" s="29">
        <v>0</v>
      </c>
      <c r="CH46" s="29">
        <v>0</v>
      </c>
      <c r="CI46" s="29">
        <v>79829.54874849513</v>
      </c>
      <c r="CJ46" s="38">
        <f t="shared" si="2"/>
        <v>2274744.4566023452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13859.134966429341</v>
      </c>
      <c r="D47" s="29">
        <v>2163.4748385425237</v>
      </c>
      <c r="E47" s="29">
        <v>1565.855860077726</v>
      </c>
      <c r="F47" s="29">
        <v>578.27776058383665</v>
      </c>
      <c r="G47" s="29">
        <v>23846.737444385522</v>
      </c>
      <c r="H47" s="29">
        <v>3955.7819842945419</v>
      </c>
      <c r="I47" s="29">
        <v>2070.1830165336005</v>
      </c>
      <c r="J47" s="29">
        <v>2269.2941556817118</v>
      </c>
      <c r="K47" s="29">
        <v>3519.5218435974216</v>
      </c>
      <c r="L47" s="29">
        <v>2507.9050893280496</v>
      </c>
      <c r="M47" s="29">
        <v>6502.1330948186842</v>
      </c>
      <c r="N47" s="29">
        <v>3626.1414004289877</v>
      </c>
      <c r="O47" s="29">
        <v>4038.3967906112171</v>
      </c>
      <c r="P47" s="29">
        <v>5084.6965078108624</v>
      </c>
      <c r="Q47" s="29">
        <v>1264.0202172966024</v>
      </c>
      <c r="R47" s="29">
        <v>7623.8706292616589</v>
      </c>
      <c r="S47" s="29">
        <v>5308.0032490175909</v>
      </c>
      <c r="T47" s="29">
        <v>3306.4152542963288</v>
      </c>
      <c r="U47" s="29">
        <v>13201.75418481441</v>
      </c>
      <c r="V47" s="29">
        <v>1602.1994466933727</v>
      </c>
      <c r="W47" s="29">
        <v>2539.5095807799016</v>
      </c>
      <c r="X47" s="29">
        <v>6949.1104760043045</v>
      </c>
      <c r="Y47" s="29">
        <v>1715.5750928956584</v>
      </c>
      <c r="Z47" s="29">
        <v>4847.8228688057297</v>
      </c>
      <c r="AA47" s="29">
        <v>2947.1152071899669</v>
      </c>
      <c r="AB47" s="29">
        <v>2013.975584333592</v>
      </c>
      <c r="AC47" s="29">
        <v>24070.647739674856</v>
      </c>
      <c r="AD47" s="29">
        <v>7309.7049578900705</v>
      </c>
      <c r="AE47" s="29">
        <v>45256.18721365754</v>
      </c>
      <c r="AF47" s="29">
        <v>32424.457572503932</v>
      </c>
      <c r="AG47" s="29">
        <v>17408.713382978043</v>
      </c>
      <c r="AH47" s="29">
        <v>41766.748518764347</v>
      </c>
      <c r="AI47" s="29">
        <v>8125.2985342124975</v>
      </c>
      <c r="AJ47" s="29">
        <v>9602.7749240931353</v>
      </c>
      <c r="AK47" s="29">
        <v>1519.9231224707664</v>
      </c>
      <c r="AL47" s="29">
        <v>11028.687805895086</v>
      </c>
      <c r="AM47" s="29">
        <v>8440.155194253377</v>
      </c>
      <c r="AN47" s="29">
        <v>2966.2828893840356</v>
      </c>
      <c r="AO47" s="29">
        <v>4419.0006891808798</v>
      </c>
      <c r="AP47" s="29">
        <v>4173.4542659508115</v>
      </c>
      <c r="AQ47" s="29">
        <v>52088.832897006585</v>
      </c>
      <c r="AR47" s="29">
        <v>19826.981648654579</v>
      </c>
      <c r="AS47" s="29">
        <v>3670.9474350839114</v>
      </c>
      <c r="AT47" s="29">
        <v>5822.1997272689132</v>
      </c>
      <c r="AU47" s="29">
        <v>7290.9296372489907</v>
      </c>
      <c r="AV47" s="29">
        <v>18689.937497268227</v>
      </c>
      <c r="AW47" s="29">
        <v>38880.205589015146</v>
      </c>
      <c r="AX47" s="29">
        <v>16832.678475232889</v>
      </c>
      <c r="AY47" s="29">
        <v>32313.139993846122</v>
      </c>
      <c r="AZ47" s="29">
        <v>2341.1394497136826</v>
      </c>
      <c r="BA47" s="29">
        <v>871.60126568187297</v>
      </c>
      <c r="BB47" s="29">
        <v>5365.7768371077127</v>
      </c>
      <c r="BC47" s="29">
        <v>6743.8098245563197</v>
      </c>
      <c r="BD47" s="29">
        <v>1419.2829493181055</v>
      </c>
      <c r="BE47" s="29">
        <v>1732.0293596691108</v>
      </c>
      <c r="BF47" s="29">
        <v>1335.4423344206677</v>
      </c>
      <c r="BG47" s="29">
        <v>11907.341094118443</v>
      </c>
      <c r="BH47" s="29">
        <v>66377.402227405575</v>
      </c>
      <c r="BI47" s="29">
        <v>1971.8952912535942</v>
      </c>
      <c r="BJ47" s="29">
        <v>21947.967611973661</v>
      </c>
      <c r="BK47" s="29">
        <v>1295.2596470392789</v>
      </c>
      <c r="BL47" s="29">
        <v>14905.713049701859</v>
      </c>
      <c r="BM47" s="29">
        <v>15604.61402391821</v>
      </c>
      <c r="BN47" s="29">
        <v>5165.2958682009667</v>
      </c>
      <c r="BO47" s="29">
        <v>3050.2819574610357</v>
      </c>
      <c r="BP47" s="29">
        <v>14166.721975038219</v>
      </c>
      <c r="BQ47" s="29">
        <v>1474.9998122903323</v>
      </c>
      <c r="BR47" s="29">
        <v>3553.8073807444466</v>
      </c>
      <c r="BS47" s="29">
        <v>0</v>
      </c>
      <c r="BT47" s="59">
        <f t="shared" si="0"/>
        <v>724065.17821566074</v>
      </c>
      <c r="BU47" s="29">
        <v>44783.902909800985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20988.301231022939</v>
      </c>
      <c r="CG47" s="29">
        <v>0</v>
      </c>
      <c r="CH47" s="29">
        <v>0</v>
      </c>
      <c r="CI47" s="29">
        <v>2904.9103700967144</v>
      </c>
      <c r="CJ47" s="38">
        <f t="shared" si="2"/>
        <v>792742.29272658133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3.865348145713182</v>
      </c>
      <c r="D48" s="29">
        <v>2.1258314366831734</v>
      </c>
      <c r="E48" s="29">
        <v>0</v>
      </c>
      <c r="F48" s="29">
        <v>0</v>
      </c>
      <c r="G48" s="29">
        <v>15.139521591969716</v>
      </c>
      <c r="H48" s="29">
        <v>1.1073809791995226</v>
      </c>
      <c r="I48" s="29">
        <v>0</v>
      </c>
      <c r="J48" s="29">
        <v>0</v>
      </c>
      <c r="K48" s="29">
        <v>2.3507722824616839</v>
      </c>
      <c r="L48" s="29">
        <v>0</v>
      </c>
      <c r="M48" s="29">
        <v>7.0539056965843763</v>
      </c>
      <c r="N48" s="29">
        <v>1.1806686467809482</v>
      </c>
      <c r="O48" s="29">
        <v>1.7352359465808658</v>
      </c>
      <c r="P48" s="29">
        <v>2.9667539961624252</v>
      </c>
      <c r="Q48" s="29">
        <v>0</v>
      </c>
      <c r="R48" s="29">
        <v>2.4034730106081739</v>
      </c>
      <c r="S48" s="29">
        <v>0</v>
      </c>
      <c r="T48" s="29">
        <v>0</v>
      </c>
      <c r="U48" s="29">
        <v>5.6758185651717179</v>
      </c>
      <c r="V48" s="29">
        <v>0</v>
      </c>
      <c r="W48" s="29">
        <v>1.041912484821278</v>
      </c>
      <c r="X48" s="29">
        <v>3.549324052330229</v>
      </c>
      <c r="Y48" s="29">
        <v>0</v>
      </c>
      <c r="Z48" s="29">
        <v>1.0370212210404324</v>
      </c>
      <c r="AA48" s="29">
        <v>1.3026368234124761</v>
      </c>
      <c r="AB48" s="29">
        <v>3.3533139920281494</v>
      </c>
      <c r="AC48" s="29">
        <v>11.717810814951751</v>
      </c>
      <c r="AD48" s="29">
        <v>2.1171927810200577</v>
      </c>
      <c r="AE48" s="29">
        <v>17.560739304782466</v>
      </c>
      <c r="AF48" s="29">
        <v>5.9544615244063266</v>
      </c>
      <c r="AG48" s="29">
        <v>5.1699754115599799</v>
      </c>
      <c r="AH48" s="29">
        <v>0</v>
      </c>
      <c r="AI48" s="29">
        <v>0</v>
      </c>
      <c r="AJ48" s="29">
        <v>7.6992419487885408</v>
      </c>
      <c r="AK48" s="29">
        <v>0</v>
      </c>
      <c r="AL48" s="29">
        <v>0</v>
      </c>
      <c r="AM48" s="29">
        <v>2.9747526766160215</v>
      </c>
      <c r="AN48" s="29">
        <v>1.1131356868606166</v>
      </c>
      <c r="AO48" s="29">
        <v>5.1278203919838745</v>
      </c>
      <c r="AP48" s="29">
        <v>4.0860397066333061</v>
      </c>
      <c r="AQ48" s="29">
        <v>6.8003397545032582</v>
      </c>
      <c r="AR48" s="29">
        <v>2.9969748589978176</v>
      </c>
      <c r="AS48" s="29">
        <v>2.8132147264581282</v>
      </c>
      <c r="AT48" s="29">
        <v>2.6754053064506946</v>
      </c>
      <c r="AU48" s="29">
        <v>84444.297375259397</v>
      </c>
      <c r="AV48" s="29">
        <v>20274.923285551893</v>
      </c>
      <c r="AW48" s="29">
        <v>10773.950378191083</v>
      </c>
      <c r="AX48" s="29">
        <v>7.8904283088056557</v>
      </c>
      <c r="AY48" s="29">
        <v>14.456230049638672</v>
      </c>
      <c r="AZ48" s="29">
        <v>1.4095713779970009</v>
      </c>
      <c r="BA48" s="29">
        <v>0</v>
      </c>
      <c r="BB48" s="29">
        <v>4.526686762763882</v>
      </c>
      <c r="BC48" s="29">
        <v>4.0341454732411703</v>
      </c>
      <c r="BD48" s="29">
        <v>14.248043273681581</v>
      </c>
      <c r="BE48" s="29">
        <v>1.275614990715723</v>
      </c>
      <c r="BF48" s="29">
        <v>0</v>
      </c>
      <c r="BG48" s="29">
        <v>7.9226972067100316</v>
      </c>
      <c r="BH48" s="29">
        <v>8.7677010079537787</v>
      </c>
      <c r="BI48" s="29">
        <v>1.0637570944331276</v>
      </c>
      <c r="BJ48" s="29">
        <v>6.2864025367567153</v>
      </c>
      <c r="BK48" s="29">
        <v>0</v>
      </c>
      <c r="BL48" s="29">
        <v>4.4817849186273735</v>
      </c>
      <c r="BM48" s="29">
        <v>1.3940496379412375</v>
      </c>
      <c r="BN48" s="29">
        <v>0</v>
      </c>
      <c r="BO48" s="29">
        <v>0</v>
      </c>
      <c r="BP48" s="29">
        <v>26.48466574402963</v>
      </c>
      <c r="BQ48" s="29">
        <v>0</v>
      </c>
      <c r="BR48" s="29">
        <v>3.1469727853327947</v>
      </c>
      <c r="BS48" s="29">
        <v>0</v>
      </c>
      <c r="BT48" s="59">
        <f t="shared" si="0"/>
        <v>115735.25581393657</v>
      </c>
      <c r="BU48" s="29">
        <v>118934.29640348465</v>
      </c>
      <c r="BV48" s="29">
        <v>0</v>
      </c>
      <c r="BW48" s="29">
        <v>0</v>
      </c>
      <c r="BX48" s="29">
        <v>0</v>
      </c>
      <c r="BY48" s="29">
        <v>0</v>
      </c>
      <c r="BZ48" s="29">
        <v>101128.29255943665</v>
      </c>
      <c r="CA48" s="29">
        <v>53109.791962915217</v>
      </c>
      <c r="CB48" s="29">
        <v>0</v>
      </c>
      <c r="CC48" s="29">
        <v>0</v>
      </c>
      <c r="CD48" s="29">
        <v>188.62138428362744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389096.25812405674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9684.3051932812341</v>
      </c>
      <c r="D49" s="29">
        <v>2100.3457752276395</v>
      </c>
      <c r="E49" s="29">
        <v>6569.7552377515703</v>
      </c>
      <c r="F49" s="29">
        <v>4987.3850926970736</v>
      </c>
      <c r="G49" s="29">
        <v>100122.80628839202</v>
      </c>
      <c r="H49" s="29">
        <v>12872.588269619793</v>
      </c>
      <c r="I49" s="29">
        <v>5228.6370286595438</v>
      </c>
      <c r="J49" s="29">
        <v>12615.693485020913</v>
      </c>
      <c r="K49" s="29">
        <v>37185.356582805012</v>
      </c>
      <c r="L49" s="29">
        <v>11848.170646481929</v>
      </c>
      <c r="M49" s="29">
        <v>24991.270511299204</v>
      </c>
      <c r="N49" s="29">
        <v>5521.1913145915705</v>
      </c>
      <c r="O49" s="29">
        <v>16054.515084911985</v>
      </c>
      <c r="P49" s="29">
        <v>20505.943959621705</v>
      </c>
      <c r="Q49" s="29">
        <v>2970.206793273624</v>
      </c>
      <c r="R49" s="29">
        <v>24392.136207967411</v>
      </c>
      <c r="S49" s="29">
        <v>35627.445841473258</v>
      </c>
      <c r="T49" s="29">
        <v>30582.906041082566</v>
      </c>
      <c r="U49" s="29">
        <v>54173.179032450105</v>
      </c>
      <c r="V49" s="29">
        <v>4746.4033029398215</v>
      </c>
      <c r="W49" s="29">
        <v>8636.7671447561152</v>
      </c>
      <c r="X49" s="29">
        <v>50856.053979215147</v>
      </c>
      <c r="Y49" s="29">
        <v>9046.8473596239382</v>
      </c>
      <c r="Z49" s="29">
        <v>2862.1399391140903</v>
      </c>
      <c r="AA49" s="29">
        <v>306.46392368560356</v>
      </c>
      <c r="AB49" s="29">
        <v>7297.5160713363721</v>
      </c>
      <c r="AC49" s="29">
        <v>104101.23475636175</v>
      </c>
      <c r="AD49" s="29">
        <v>149400.75873137524</v>
      </c>
      <c r="AE49" s="29">
        <v>658949.7544046574</v>
      </c>
      <c r="AF49" s="29">
        <v>638329.87546534778</v>
      </c>
      <c r="AG49" s="29">
        <v>56806.537611024454</v>
      </c>
      <c r="AH49" s="29">
        <v>2040.5463392241136</v>
      </c>
      <c r="AI49" s="29">
        <v>22179.285163683431</v>
      </c>
      <c r="AJ49" s="29">
        <v>21025.770960796632</v>
      </c>
      <c r="AK49" s="29">
        <v>225.08055362713472</v>
      </c>
      <c r="AL49" s="29">
        <v>459276.89017191075</v>
      </c>
      <c r="AM49" s="29">
        <v>43151.549700026553</v>
      </c>
      <c r="AN49" s="29">
        <v>19405.171009870399</v>
      </c>
      <c r="AO49" s="29">
        <v>742.14407126975186</v>
      </c>
      <c r="AP49" s="29">
        <v>15565.545255636982</v>
      </c>
      <c r="AQ49" s="29">
        <v>170692.93293405097</v>
      </c>
      <c r="AR49" s="29">
        <v>33208.759188756776</v>
      </c>
      <c r="AS49" s="29">
        <v>51730.772612896864</v>
      </c>
      <c r="AT49" s="29">
        <v>14923.341793178357</v>
      </c>
      <c r="AU49" s="29">
        <v>7418.979432626551</v>
      </c>
      <c r="AV49" s="29">
        <v>0</v>
      </c>
      <c r="AW49" s="29">
        <v>0</v>
      </c>
      <c r="AX49" s="29">
        <v>51812.137811488756</v>
      </c>
      <c r="AY49" s="29">
        <v>76737.447343536667</v>
      </c>
      <c r="AZ49" s="29">
        <v>24880.983675590487</v>
      </c>
      <c r="BA49" s="29">
        <v>11055.392223085488</v>
      </c>
      <c r="BB49" s="29">
        <v>22966.110146340518</v>
      </c>
      <c r="BC49" s="29">
        <v>28305.009378493189</v>
      </c>
      <c r="BD49" s="29">
        <v>51918.096171977042</v>
      </c>
      <c r="BE49" s="29">
        <v>4788.6635044635859</v>
      </c>
      <c r="BF49" s="29">
        <v>4609.970495891268</v>
      </c>
      <c r="BG49" s="29">
        <v>48391.063150982736</v>
      </c>
      <c r="BH49" s="29">
        <v>228808.79562183976</v>
      </c>
      <c r="BI49" s="29">
        <v>1741.1347021716024</v>
      </c>
      <c r="BJ49" s="29">
        <v>70265.986702559501</v>
      </c>
      <c r="BK49" s="29">
        <v>8889.3950370118782</v>
      </c>
      <c r="BL49" s="29">
        <v>75169.248819245258</v>
      </c>
      <c r="BM49" s="29">
        <v>56961.038498703245</v>
      </c>
      <c r="BN49" s="29">
        <v>25307.316997314956</v>
      </c>
      <c r="BO49" s="29">
        <v>15753.830223118825</v>
      </c>
      <c r="BP49" s="29">
        <v>20063.250854155824</v>
      </c>
      <c r="BQ49" s="29">
        <v>31731.098300781799</v>
      </c>
      <c r="BR49" s="29">
        <v>25134.785920686387</v>
      </c>
      <c r="BS49" s="29">
        <v>0</v>
      </c>
      <c r="BT49" s="59">
        <f t="shared" si="0"/>
        <v>3856251.71584304</v>
      </c>
      <c r="BU49" s="29">
        <v>1082.7543091820751</v>
      </c>
      <c r="BV49" s="29">
        <v>0</v>
      </c>
      <c r="BW49" s="29">
        <v>0</v>
      </c>
      <c r="BX49" s="29">
        <v>3.3940098794445435</v>
      </c>
      <c r="BY49" s="29">
        <v>1715.8849887163299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356.94304735501186</v>
      </c>
      <c r="CG49" s="29">
        <v>0</v>
      </c>
      <c r="CH49" s="29">
        <v>0</v>
      </c>
      <c r="CI49" s="29">
        <v>1559.1129236483641</v>
      </c>
      <c r="CJ49" s="38">
        <f t="shared" si="2"/>
        <v>3860969.8051218209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5134340.6294194078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5134340.6294194078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8913352.7130602412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8913352.7130602412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33483.353490560396</v>
      </c>
      <c r="D52" s="29">
        <v>11862.586384320277</v>
      </c>
      <c r="E52" s="29">
        <v>9383.4729905427921</v>
      </c>
      <c r="F52" s="29">
        <v>1119.7913533155536</v>
      </c>
      <c r="G52" s="29">
        <v>30536.45911072825</v>
      </c>
      <c r="H52" s="29">
        <v>10009.658201186943</v>
      </c>
      <c r="I52" s="29">
        <v>2444.3945547154549</v>
      </c>
      <c r="J52" s="29">
        <v>2079.886251444264</v>
      </c>
      <c r="K52" s="29">
        <v>1888.1020489200951</v>
      </c>
      <c r="L52" s="29">
        <v>914.30067661503654</v>
      </c>
      <c r="M52" s="29">
        <v>20840.319206144341</v>
      </c>
      <c r="N52" s="29">
        <v>7278.4922031298356</v>
      </c>
      <c r="O52" s="29">
        <v>4089.3562062860765</v>
      </c>
      <c r="P52" s="29">
        <v>32252.074731735938</v>
      </c>
      <c r="Q52" s="29">
        <v>3758.9736093369706</v>
      </c>
      <c r="R52" s="29">
        <v>10601.805201257306</v>
      </c>
      <c r="S52" s="29">
        <v>15844.223607907828</v>
      </c>
      <c r="T52" s="29">
        <v>12823.313455485613</v>
      </c>
      <c r="U52" s="29">
        <v>29569.216737739247</v>
      </c>
      <c r="V52" s="29">
        <v>2774.4363299149491</v>
      </c>
      <c r="W52" s="29">
        <v>7298.6656315277296</v>
      </c>
      <c r="X52" s="29">
        <v>12381.432631619395</v>
      </c>
      <c r="Y52" s="29">
        <v>3497.3312485970932</v>
      </c>
      <c r="Z52" s="29">
        <v>952.58165873726034</v>
      </c>
      <c r="AA52" s="29">
        <v>10756.02466175818</v>
      </c>
      <c r="AB52" s="29">
        <v>6779.0660556874918</v>
      </c>
      <c r="AC52" s="29">
        <v>125189.56783854973</v>
      </c>
      <c r="AD52" s="29">
        <v>31553.192078506232</v>
      </c>
      <c r="AE52" s="29">
        <v>156728.75276807428</v>
      </c>
      <c r="AF52" s="29">
        <v>149733.47455631872</v>
      </c>
      <c r="AG52" s="29">
        <v>180755.22762168324</v>
      </c>
      <c r="AH52" s="29">
        <v>11552.879589665023</v>
      </c>
      <c r="AI52" s="29">
        <v>8842.8017748420043</v>
      </c>
      <c r="AJ52" s="29">
        <v>55185.714125777195</v>
      </c>
      <c r="AK52" s="29">
        <v>965.61845812514161</v>
      </c>
      <c r="AL52" s="29">
        <v>11982.88873472267</v>
      </c>
      <c r="AM52" s="29">
        <v>16198.345124638436</v>
      </c>
      <c r="AN52" s="29">
        <v>9008.5529108757601</v>
      </c>
      <c r="AO52" s="29">
        <v>5930.7132653435619</v>
      </c>
      <c r="AP52" s="29">
        <v>11323.70575808377</v>
      </c>
      <c r="AQ52" s="29">
        <v>75643.432809794293</v>
      </c>
      <c r="AR52" s="29">
        <v>40714.389601695861</v>
      </c>
      <c r="AS52" s="29">
        <v>19913.548858370614</v>
      </c>
      <c r="AT52" s="29">
        <v>11595.026780213235</v>
      </c>
      <c r="AU52" s="29">
        <v>100561.32784671853</v>
      </c>
      <c r="AV52" s="29">
        <v>8591.8576151048856</v>
      </c>
      <c r="AW52" s="29">
        <v>16325.365988532643</v>
      </c>
      <c r="AX52" s="29">
        <v>41626.739085871086</v>
      </c>
      <c r="AY52" s="29">
        <v>48878.675443341432</v>
      </c>
      <c r="AZ52" s="29">
        <v>6466.9138275456135</v>
      </c>
      <c r="BA52" s="29">
        <v>678.15529678207781</v>
      </c>
      <c r="BB52" s="29">
        <v>16636.096049018743</v>
      </c>
      <c r="BC52" s="29">
        <v>14882.235835426774</v>
      </c>
      <c r="BD52" s="29">
        <v>76863.769892046548</v>
      </c>
      <c r="BE52" s="29">
        <v>2996.7182639153025</v>
      </c>
      <c r="BF52" s="29">
        <v>10040.343980089359</v>
      </c>
      <c r="BG52" s="29">
        <v>39299.783896478548</v>
      </c>
      <c r="BH52" s="29">
        <v>49516.811032746555</v>
      </c>
      <c r="BI52" s="29">
        <v>4618.9850764835037</v>
      </c>
      <c r="BJ52" s="29">
        <v>19368.879549252721</v>
      </c>
      <c r="BK52" s="29">
        <v>2361.4196897100819</v>
      </c>
      <c r="BL52" s="29">
        <v>23340.711321533396</v>
      </c>
      <c r="BM52" s="29">
        <v>5110.8105992301234</v>
      </c>
      <c r="BN52" s="29">
        <v>11115.512727210016</v>
      </c>
      <c r="BO52" s="29">
        <v>7724.2213615577839</v>
      </c>
      <c r="BP52" s="29">
        <v>30701.575001000987</v>
      </c>
      <c r="BQ52" s="29">
        <v>8332.5923780830653</v>
      </c>
      <c r="BR52" s="29">
        <v>21121.727701185679</v>
      </c>
      <c r="BS52" s="29">
        <v>0</v>
      </c>
      <c r="BT52" s="59">
        <f t="shared" si="0"/>
        <v>1775198.3803533593</v>
      </c>
      <c r="BU52" s="29">
        <v>414382.56207089144</v>
      </c>
      <c r="BV52" s="29">
        <v>0</v>
      </c>
      <c r="BW52" s="29">
        <v>0</v>
      </c>
      <c r="BX52" s="29">
        <v>0</v>
      </c>
      <c r="BY52" s="29">
        <v>0</v>
      </c>
      <c r="BZ52" s="29">
        <v>292352.9102580956</v>
      </c>
      <c r="CA52" s="29">
        <v>90408.505884102502</v>
      </c>
      <c r="CB52" s="29">
        <v>0</v>
      </c>
      <c r="CC52" s="29">
        <v>0</v>
      </c>
      <c r="CD52" s="29">
        <v>1.6217120776761522</v>
      </c>
      <c r="CE52" s="29">
        <v>0</v>
      </c>
      <c r="CF52" s="29">
        <v>14077.276512823892</v>
      </c>
      <c r="CG52" s="29">
        <v>0</v>
      </c>
      <c r="CH52" s="29">
        <v>0</v>
      </c>
      <c r="CI52" s="29">
        <v>97502.886635556482</v>
      </c>
      <c r="CJ52" s="38">
        <f t="shared" si="2"/>
        <v>2683924.1434269072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12846.140610068383</v>
      </c>
      <c r="D53" s="29">
        <v>4726.2903554778777</v>
      </c>
      <c r="E53" s="29">
        <v>2225.1291790004061</v>
      </c>
      <c r="F53" s="29">
        <v>6216.7764818504793</v>
      </c>
      <c r="G53" s="29">
        <v>28368.944069149682</v>
      </c>
      <c r="H53" s="29">
        <v>2486.3853995601667</v>
      </c>
      <c r="I53" s="29">
        <v>1305.9549343646529</v>
      </c>
      <c r="J53" s="29">
        <v>1798.5642498593324</v>
      </c>
      <c r="K53" s="29">
        <v>1322.1619898134879</v>
      </c>
      <c r="L53" s="29">
        <v>714.29635618645523</v>
      </c>
      <c r="M53" s="29">
        <v>3896.8810017307615</v>
      </c>
      <c r="N53" s="29">
        <v>2784.7114624629039</v>
      </c>
      <c r="O53" s="29">
        <v>1128.2789646127158</v>
      </c>
      <c r="P53" s="29">
        <v>13797.995179317635</v>
      </c>
      <c r="Q53" s="29">
        <v>1180.580896056128</v>
      </c>
      <c r="R53" s="29">
        <v>5263.6876650797276</v>
      </c>
      <c r="S53" s="29">
        <v>7238.0522090748273</v>
      </c>
      <c r="T53" s="29">
        <v>5990.2764916055039</v>
      </c>
      <c r="U53" s="29">
        <v>12166.706071145127</v>
      </c>
      <c r="V53" s="29">
        <v>472.55341267502519</v>
      </c>
      <c r="W53" s="29">
        <v>2611.4566839406343</v>
      </c>
      <c r="X53" s="29">
        <v>4762.7965769946131</v>
      </c>
      <c r="Y53" s="29">
        <v>1491.8409272376791</v>
      </c>
      <c r="Z53" s="29">
        <v>721.21529893067418</v>
      </c>
      <c r="AA53" s="29">
        <v>18044.800710458276</v>
      </c>
      <c r="AB53" s="29">
        <v>2256.3238032766021</v>
      </c>
      <c r="AC53" s="29">
        <v>1246385.9916215017</v>
      </c>
      <c r="AD53" s="29">
        <v>6599.1253668153095</v>
      </c>
      <c r="AE53" s="29">
        <v>59697.43183276066</v>
      </c>
      <c r="AF53" s="29">
        <v>20302.797886687018</v>
      </c>
      <c r="AG53" s="29">
        <v>22664.325736344956</v>
      </c>
      <c r="AH53" s="29">
        <v>974.53690320677958</v>
      </c>
      <c r="AI53" s="29">
        <v>1164.9875311753592</v>
      </c>
      <c r="AJ53" s="29">
        <v>14378.718149274113</v>
      </c>
      <c r="AK53" s="29">
        <v>829.59747548070254</v>
      </c>
      <c r="AL53" s="29">
        <v>4562.9866046566312</v>
      </c>
      <c r="AM53" s="29">
        <v>3774.6600081281426</v>
      </c>
      <c r="AN53" s="29">
        <v>4566.5847435122323</v>
      </c>
      <c r="AO53" s="29">
        <v>5543.661166344199</v>
      </c>
      <c r="AP53" s="29">
        <v>8274.471394452572</v>
      </c>
      <c r="AQ53" s="29">
        <v>20997.252149237585</v>
      </c>
      <c r="AR53" s="29">
        <v>5422.8733931118359</v>
      </c>
      <c r="AS53" s="29">
        <v>7375.3891532455027</v>
      </c>
      <c r="AT53" s="29">
        <v>15395.147267433227</v>
      </c>
      <c r="AU53" s="29">
        <v>4676.1383516569085</v>
      </c>
      <c r="AV53" s="29">
        <v>2023.71823816233</v>
      </c>
      <c r="AW53" s="29">
        <v>3659.6958011608281</v>
      </c>
      <c r="AX53" s="29">
        <v>22181.442647288295</v>
      </c>
      <c r="AY53" s="29">
        <v>44939.335385170591</v>
      </c>
      <c r="AZ53" s="29">
        <v>409.3914969432268</v>
      </c>
      <c r="BA53" s="29">
        <v>827.96773825976311</v>
      </c>
      <c r="BB53" s="29">
        <v>3817.6587392823849</v>
      </c>
      <c r="BC53" s="29">
        <v>6710.3423494035778</v>
      </c>
      <c r="BD53" s="29">
        <v>11523.999947888586</v>
      </c>
      <c r="BE53" s="29">
        <v>861.85619334266585</v>
      </c>
      <c r="BF53" s="29">
        <v>31.487168906161745</v>
      </c>
      <c r="BG53" s="29">
        <v>19465.947076000735</v>
      </c>
      <c r="BH53" s="29">
        <v>55696.437977727546</v>
      </c>
      <c r="BI53" s="29">
        <v>2367.1523261200005</v>
      </c>
      <c r="BJ53" s="29">
        <v>42409.029924077469</v>
      </c>
      <c r="BK53" s="29">
        <v>1505.6147429010507</v>
      </c>
      <c r="BL53" s="29">
        <v>7242.9040625141743</v>
      </c>
      <c r="BM53" s="29">
        <v>15111.285871055976</v>
      </c>
      <c r="BN53" s="29">
        <v>7163.8718588570409</v>
      </c>
      <c r="BO53" s="29">
        <v>7850.4697959781333</v>
      </c>
      <c r="BP53" s="29">
        <v>29599.052598460137</v>
      </c>
      <c r="BQ53" s="29">
        <v>1383.8933991074307</v>
      </c>
      <c r="BR53" s="29">
        <v>3432.8602653285093</v>
      </c>
      <c r="BS53" s="29">
        <v>0</v>
      </c>
      <c r="BT53" s="59">
        <f t="shared" si="0"/>
        <v>1889620.893318892</v>
      </c>
      <c r="BU53" s="29">
        <v>2792.5411492530066</v>
      </c>
      <c r="BV53" s="29">
        <v>0</v>
      </c>
      <c r="BW53" s="29">
        <v>0</v>
      </c>
      <c r="BX53" s="29">
        <v>0</v>
      </c>
      <c r="BY53" s="29">
        <v>236042.63675285678</v>
      </c>
      <c r="BZ53" s="29">
        <v>0</v>
      </c>
      <c r="CA53" s="29">
        <v>0</v>
      </c>
      <c r="CB53" s="29">
        <v>0</v>
      </c>
      <c r="CC53" s="29">
        <v>0</v>
      </c>
      <c r="CD53" s="29">
        <v>264309.97204763308</v>
      </c>
      <c r="CE53" s="29">
        <v>0</v>
      </c>
      <c r="CF53" s="29">
        <v>61427.400860187554</v>
      </c>
      <c r="CG53" s="29">
        <v>0</v>
      </c>
      <c r="CH53" s="29">
        <v>0</v>
      </c>
      <c r="CI53" s="29">
        <v>178018.18858341975</v>
      </c>
      <c r="CJ53" s="38">
        <f t="shared" si="2"/>
        <v>2632211.6327122422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1.5680578388018922</v>
      </c>
      <c r="D54" s="29">
        <v>30.084947863532062</v>
      </c>
      <c r="E54" s="29">
        <v>0</v>
      </c>
      <c r="F54" s="29">
        <v>15.773591839578998</v>
      </c>
      <c r="G54" s="29">
        <v>0</v>
      </c>
      <c r="H54" s="29">
        <v>0</v>
      </c>
      <c r="I54" s="29">
        <v>0</v>
      </c>
      <c r="J54" s="29">
        <v>0</v>
      </c>
      <c r="K54" s="29">
        <v>2.7596585842021892</v>
      </c>
      <c r="L54" s="29">
        <v>0</v>
      </c>
      <c r="M54" s="29">
        <v>0</v>
      </c>
      <c r="N54" s="29">
        <v>0</v>
      </c>
      <c r="O54" s="29">
        <v>0</v>
      </c>
      <c r="P54" s="29">
        <v>17.657997115896048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13.410745724051969</v>
      </c>
      <c r="AC54" s="29">
        <v>137.42917957465937</v>
      </c>
      <c r="AD54" s="29">
        <v>121.88972347951926</v>
      </c>
      <c r="AE54" s="29">
        <v>16.136434324047272</v>
      </c>
      <c r="AF54" s="29">
        <v>1.0748843139468396</v>
      </c>
      <c r="AG54" s="29">
        <v>56.015902033069111</v>
      </c>
      <c r="AH54" s="29">
        <v>0</v>
      </c>
      <c r="AI54" s="29">
        <v>0</v>
      </c>
      <c r="AJ54" s="29">
        <v>0</v>
      </c>
      <c r="AK54" s="29">
        <v>0</v>
      </c>
      <c r="AL54" s="29">
        <v>2.1486418498908693</v>
      </c>
      <c r="AM54" s="29">
        <v>0</v>
      </c>
      <c r="AN54" s="29">
        <v>6.7406430862234679</v>
      </c>
      <c r="AO54" s="29">
        <v>0</v>
      </c>
      <c r="AP54" s="29">
        <v>0</v>
      </c>
      <c r="AQ54" s="29">
        <v>34.17752942862348</v>
      </c>
      <c r="AR54" s="29">
        <v>0</v>
      </c>
      <c r="AS54" s="29">
        <v>0</v>
      </c>
      <c r="AT54" s="29">
        <v>51.372652660477968</v>
      </c>
      <c r="AU54" s="29">
        <v>63.128783118981694</v>
      </c>
      <c r="AV54" s="29">
        <v>0</v>
      </c>
      <c r="AW54" s="29">
        <v>40.601994122647525</v>
      </c>
      <c r="AX54" s="29">
        <v>40.52029486140259</v>
      </c>
      <c r="AY54" s="29">
        <v>0</v>
      </c>
      <c r="AZ54" s="29">
        <v>7341.8172154614786</v>
      </c>
      <c r="BA54" s="29">
        <v>56.152813734593124</v>
      </c>
      <c r="BB54" s="29">
        <v>2.3689284866579459</v>
      </c>
      <c r="BC54" s="29">
        <v>0</v>
      </c>
      <c r="BD54" s="29">
        <v>0</v>
      </c>
      <c r="BE54" s="29">
        <v>0</v>
      </c>
      <c r="BF54" s="29">
        <v>0</v>
      </c>
      <c r="BG54" s="29">
        <v>25.351743615058741</v>
      </c>
      <c r="BH54" s="29">
        <v>2980.370385173399</v>
      </c>
      <c r="BI54" s="29">
        <v>0</v>
      </c>
      <c r="BJ54" s="29">
        <v>685.46389338169013</v>
      </c>
      <c r="BK54" s="29">
        <v>38.964881617598493</v>
      </c>
      <c r="BL54" s="29">
        <v>45721.919102229527</v>
      </c>
      <c r="BM54" s="29">
        <v>4314.6218240203725</v>
      </c>
      <c r="BN54" s="29">
        <v>3.4770091075366194</v>
      </c>
      <c r="BO54" s="29">
        <v>3.2313005415510059</v>
      </c>
      <c r="BP54" s="29">
        <v>0</v>
      </c>
      <c r="BQ54" s="29">
        <v>0</v>
      </c>
      <c r="BR54" s="29">
        <v>51.822063748520236</v>
      </c>
      <c r="BS54" s="29">
        <v>0</v>
      </c>
      <c r="BT54" s="59">
        <f t="shared" si="0"/>
        <v>61878.052822937534</v>
      </c>
      <c r="BU54" s="29">
        <v>215567.86146295734</v>
      </c>
      <c r="BV54" s="29">
        <v>0</v>
      </c>
      <c r="BW54" s="29">
        <v>69789.476506223422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115536.05107834979</v>
      </c>
      <c r="CG54" s="29">
        <v>0</v>
      </c>
      <c r="CH54" s="29">
        <v>0</v>
      </c>
      <c r="CI54" s="29">
        <v>123.15744983352495</v>
      </c>
      <c r="CJ54" s="38">
        <f t="shared" si="2"/>
        <v>462894.59932030161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11.782794563756935</v>
      </c>
      <c r="D55" s="29">
        <v>9.9118109579847005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5.2087587521367311</v>
      </c>
      <c r="AC55" s="29">
        <v>119.35867015034425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129.19201009126346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17.357803769200103</v>
      </c>
      <c r="AV55" s="29">
        <v>0</v>
      </c>
      <c r="AW55" s="29">
        <v>0</v>
      </c>
      <c r="AX55" s="29">
        <v>26.860665582269085</v>
      </c>
      <c r="AY55" s="29">
        <v>437.60430854943837</v>
      </c>
      <c r="AZ55" s="29">
        <v>1561.9357160953573</v>
      </c>
      <c r="BA55" s="29">
        <v>496.92372427359066</v>
      </c>
      <c r="BB55" s="29">
        <v>0</v>
      </c>
      <c r="BC55" s="29">
        <v>51.783157328234935</v>
      </c>
      <c r="BD55" s="29">
        <v>30.849418865380397</v>
      </c>
      <c r="BE55" s="29">
        <v>13.003295564144405</v>
      </c>
      <c r="BF55" s="29">
        <v>210.73758712866348</v>
      </c>
      <c r="BG55" s="29">
        <v>583.76300784450666</v>
      </c>
      <c r="BH55" s="29">
        <v>53097.868381845365</v>
      </c>
      <c r="BI55" s="29">
        <v>0</v>
      </c>
      <c r="BJ55" s="29">
        <v>3113.2200187128983</v>
      </c>
      <c r="BK55" s="29">
        <v>0</v>
      </c>
      <c r="BL55" s="29">
        <v>8032.1430123859263</v>
      </c>
      <c r="BM55" s="29">
        <v>17173.705575122578</v>
      </c>
      <c r="BN55" s="29">
        <v>1402.9787283648927</v>
      </c>
      <c r="BO55" s="29">
        <v>361.57614844051648</v>
      </c>
      <c r="BP55" s="29">
        <v>1714.7951197746627</v>
      </c>
      <c r="BQ55" s="29">
        <v>0</v>
      </c>
      <c r="BR55" s="29">
        <v>0</v>
      </c>
      <c r="BS55" s="29">
        <v>0</v>
      </c>
      <c r="BT55" s="59">
        <f t="shared" si="0"/>
        <v>88602.559714163101</v>
      </c>
      <c r="BU55" s="29">
        <v>0</v>
      </c>
      <c r="BV55" s="29">
        <v>0</v>
      </c>
      <c r="BW55" s="29">
        <v>0</v>
      </c>
      <c r="BX55" s="29">
        <v>169.22402415584085</v>
      </c>
      <c r="BY55" s="29">
        <v>505506.79127613571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274809.46727391239</v>
      </c>
      <c r="CG55" s="29">
        <v>0</v>
      </c>
      <c r="CH55" s="29">
        <v>0</v>
      </c>
      <c r="CI55" s="29">
        <v>8136.953183120082</v>
      </c>
      <c r="CJ55" s="38">
        <f t="shared" si="2"/>
        <v>877224.99547148717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9674.8261947335577</v>
      </c>
      <c r="D56" s="29">
        <v>1140.7083286238724</v>
      </c>
      <c r="E56" s="29">
        <v>110.58453327932442</v>
      </c>
      <c r="F56" s="29">
        <v>1819.8371132201953</v>
      </c>
      <c r="G56" s="29">
        <v>217396.57522903205</v>
      </c>
      <c r="H56" s="29">
        <v>14869.287924887898</v>
      </c>
      <c r="I56" s="29">
        <v>2615.8863840277995</v>
      </c>
      <c r="J56" s="29">
        <v>5217.4824706516729</v>
      </c>
      <c r="K56" s="29">
        <v>14205.3316938715</v>
      </c>
      <c r="L56" s="29">
        <v>1240.1567809233495</v>
      </c>
      <c r="M56" s="29">
        <v>77059.029527376842</v>
      </c>
      <c r="N56" s="29">
        <v>8209.0569578507584</v>
      </c>
      <c r="O56" s="29">
        <v>5695.1865385431392</v>
      </c>
      <c r="P56" s="29">
        <v>26740.353675336177</v>
      </c>
      <c r="Q56" s="29">
        <v>4818.3217778052276</v>
      </c>
      <c r="R56" s="29">
        <v>17288.290722914655</v>
      </c>
      <c r="S56" s="29">
        <v>14353.349091669788</v>
      </c>
      <c r="T56" s="29">
        <v>14195.693121914213</v>
      </c>
      <c r="U56" s="29">
        <v>47489.820975018883</v>
      </c>
      <c r="V56" s="29">
        <v>2963.2381022316854</v>
      </c>
      <c r="W56" s="29">
        <v>1631.4974789312123</v>
      </c>
      <c r="X56" s="29">
        <v>25704.855889191287</v>
      </c>
      <c r="Y56" s="29">
        <v>3954.7261779296091</v>
      </c>
      <c r="Z56" s="29">
        <v>1059.9905929927006</v>
      </c>
      <c r="AA56" s="29">
        <v>5360.2644835764913</v>
      </c>
      <c r="AB56" s="29">
        <v>3724.927074957121</v>
      </c>
      <c r="AC56" s="29">
        <v>17479.045910001023</v>
      </c>
      <c r="AD56" s="29">
        <v>33782.582968971721</v>
      </c>
      <c r="AE56" s="29">
        <v>257972.40433073297</v>
      </c>
      <c r="AF56" s="29">
        <v>154362.18619547167</v>
      </c>
      <c r="AG56" s="29">
        <v>58610.207631454046</v>
      </c>
      <c r="AH56" s="29">
        <v>11020.78395378909</v>
      </c>
      <c r="AI56" s="29">
        <v>5544.7942198823257</v>
      </c>
      <c r="AJ56" s="29">
        <v>21850.482007917108</v>
      </c>
      <c r="AK56" s="29">
        <v>1869.9742095229781</v>
      </c>
      <c r="AL56" s="29">
        <v>10168.364274993393</v>
      </c>
      <c r="AM56" s="29">
        <v>40004.399334878639</v>
      </c>
      <c r="AN56" s="29">
        <v>14480.564891942024</v>
      </c>
      <c r="AO56" s="29">
        <v>12524.032451578067</v>
      </c>
      <c r="AP56" s="29">
        <v>3743.6748040417779</v>
      </c>
      <c r="AQ56" s="29">
        <v>45922.9033420087</v>
      </c>
      <c r="AR56" s="29">
        <v>7215.0796753603945</v>
      </c>
      <c r="AS56" s="29">
        <v>10595.011949295103</v>
      </c>
      <c r="AT56" s="29">
        <v>2796.9209675437719</v>
      </c>
      <c r="AU56" s="29">
        <v>3046.1061554572079</v>
      </c>
      <c r="AV56" s="29">
        <v>1488.437539963782</v>
      </c>
      <c r="AW56" s="29">
        <v>3132.6396369426984</v>
      </c>
      <c r="AX56" s="29">
        <v>11377.21533745098</v>
      </c>
      <c r="AY56" s="29">
        <v>14030.770865080085</v>
      </c>
      <c r="AZ56" s="29">
        <v>749.25805689210245</v>
      </c>
      <c r="BA56" s="29">
        <v>293.45186108673323</v>
      </c>
      <c r="BB56" s="29">
        <v>5175.7486247670377</v>
      </c>
      <c r="BC56" s="29">
        <v>5009.9258650351667</v>
      </c>
      <c r="BD56" s="29">
        <v>24300.999020581934</v>
      </c>
      <c r="BE56" s="29">
        <v>1378.6868573551085</v>
      </c>
      <c r="BF56" s="29">
        <v>13115.597453439646</v>
      </c>
      <c r="BG56" s="29">
        <v>14358.450811518211</v>
      </c>
      <c r="BH56" s="29">
        <v>5665.1835703793768</v>
      </c>
      <c r="BI56" s="29">
        <v>9553.7397479234733</v>
      </c>
      <c r="BJ56" s="29">
        <v>4811.0287958283043</v>
      </c>
      <c r="BK56" s="29">
        <v>2111.5037107870339</v>
      </c>
      <c r="BL56" s="29">
        <v>4412.0512924902223</v>
      </c>
      <c r="BM56" s="29">
        <v>1910.9921787622136</v>
      </c>
      <c r="BN56" s="29">
        <v>11796.022643674318</v>
      </c>
      <c r="BO56" s="29">
        <v>7811.5394874474314</v>
      </c>
      <c r="BP56" s="29">
        <v>4245.9508032716349</v>
      </c>
      <c r="BQ56" s="29">
        <v>8586.2623109132892</v>
      </c>
      <c r="BR56" s="29">
        <v>13512.147522322486</v>
      </c>
      <c r="BS56" s="29">
        <v>0</v>
      </c>
      <c r="BT56" s="59">
        <f t="shared" si="0"/>
        <v>1410356.4021102467</v>
      </c>
      <c r="BU56" s="29">
        <v>2125.160080524729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32.254518963824658</v>
      </c>
      <c r="CE56" s="29">
        <v>0</v>
      </c>
      <c r="CF56" s="29">
        <v>2670.5906319349619</v>
      </c>
      <c r="CG56" s="29">
        <v>0</v>
      </c>
      <c r="CH56" s="29">
        <v>0</v>
      </c>
      <c r="CI56" s="29">
        <v>30018.9949853451</v>
      </c>
      <c r="CJ56" s="38">
        <f t="shared" si="2"/>
        <v>1445203.4023270153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437280.87912004732</v>
      </c>
      <c r="D57" s="29">
        <v>45366.163147327046</v>
      </c>
      <c r="E57" s="29">
        <v>78.448819468117179</v>
      </c>
      <c r="F57" s="29">
        <v>204.42095205408555</v>
      </c>
      <c r="G57" s="29">
        <v>10562.982901839436</v>
      </c>
      <c r="H57" s="29">
        <v>1600.8980957051119</v>
      </c>
      <c r="I57" s="29">
        <v>401.43667049967326</v>
      </c>
      <c r="J57" s="29">
        <v>443.6758266335969</v>
      </c>
      <c r="K57" s="29">
        <v>1140.2790884823237</v>
      </c>
      <c r="L57" s="29">
        <v>124.1198168170279</v>
      </c>
      <c r="M57" s="29">
        <v>4191.5026210641427</v>
      </c>
      <c r="N57" s="29">
        <v>739.28908979481344</v>
      </c>
      <c r="O57" s="29">
        <v>1171.0509214495537</v>
      </c>
      <c r="P57" s="29">
        <v>2979.1186141941816</v>
      </c>
      <c r="Q57" s="29">
        <v>396.18094818007228</v>
      </c>
      <c r="R57" s="29">
        <v>1664.2254537494864</v>
      </c>
      <c r="S57" s="29">
        <v>2465.0334105126844</v>
      </c>
      <c r="T57" s="29">
        <v>2436.578590581048</v>
      </c>
      <c r="U57" s="29">
        <v>4242.1502203910404</v>
      </c>
      <c r="V57" s="29">
        <v>511.57305081983776</v>
      </c>
      <c r="W57" s="29">
        <v>811.91842950914543</v>
      </c>
      <c r="X57" s="29">
        <v>4378.0965921681964</v>
      </c>
      <c r="Y57" s="29">
        <v>216.18939895028228</v>
      </c>
      <c r="Z57" s="29">
        <v>174.65302352952529</v>
      </c>
      <c r="AA57" s="29">
        <v>2263.3156291319242</v>
      </c>
      <c r="AB57" s="29">
        <v>1602.3843305461655</v>
      </c>
      <c r="AC57" s="29">
        <v>18354.178643741863</v>
      </c>
      <c r="AD57" s="29">
        <v>335.20634154165793</v>
      </c>
      <c r="AE57" s="29">
        <v>8501.4813983160748</v>
      </c>
      <c r="AF57" s="29">
        <v>8295.0557137610394</v>
      </c>
      <c r="AG57" s="29">
        <v>5213.8713603717961</v>
      </c>
      <c r="AH57" s="29">
        <v>996.37428240501436</v>
      </c>
      <c r="AI57" s="29">
        <v>94.58975097321138</v>
      </c>
      <c r="AJ57" s="29">
        <v>890.05443739025679</v>
      </c>
      <c r="AK57" s="29">
        <v>328.40406501764539</v>
      </c>
      <c r="AL57" s="29">
        <v>1204.6873096458071</v>
      </c>
      <c r="AM57" s="29">
        <v>17818.834118886647</v>
      </c>
      <c r="AN57" s="29">
        <v>7850.5659299765393</v>
      </c>
      <c r="AO57" s="29">
        <v>2201.5806623609724</v>
      </c>
      <c r="AP57" s="29">
        <v>2035.6384373987191</v>
      </c>
      <c r="AQ57" s="29">
        <v>2947.345837473642</v>
      </c>
      <c r="AR57" s="29">
        <v>1667.3896222879109</v>
      </c>
      <c r="AS57" s="29">
        <v>706.58569376124547</v>
      </c>
      <c r="AT57" s="29">
        <v>1459.9802356274929</v>
      </c>
      <c r="AU57" s="29">
        <v>188.43027782078374</v>
      </c>
      <c r="AV57" s="29">
        <v>5.9899361939563018</v>
      </c>
      <c r="AW57" s="29">
        <v>14.816887052280578</v>
      </c>
      <c r="AX57" s="29">
        <v>5141.5479470148466</v>
      </c>
      <c r="AY57" s="29">
        <v>14110.542846054974</v>
      </c>
      <c r="AZ57" s="29">
        <v>1531.1249513053449</v>
      </c>
      <c r="BA57" s="29">
        <v>100.69356191342357</v>
      </c>
      <c r="BB57" s="29">
        <v>3636.1930805396114</v>
      </c>
      <c r="BC57" s="29">
        <v>4323.1271698098008</v>
      </c>
      <c r="BD57" s="29">
        <v>6289.2319676429015</v>
      </c>
      <c r="BE57" s="29">
        <v>487.1769192115471</v>
      </c>
      <c r="BF57" s="29">
        <v>763.65577220955379</v>
      </c>
      <c r="BG57" s="29">
        <v>7618.4325553191202</v>
      </c>
      <c r="BH57" s="29">
        <v>3423.3619870561879</v>
      </c>
      <c r="BI57" s="29">
        <v>197.80374301834004</v>
      </c>
      <c r="BJ57" s="29">
        <v>7590.8707617071468</v>
      </c>
      <c r="BK57" s="29">
        <v>71.36134903191963</v>
      </c>
      <c r="BL57" s="29">
        <v>2337.5549884123579</v>
      </c>
      <c r="BM57" s="29">
        <v>3154.2052499692963</v>
      </c>
      <c r="BN57" s="29">
        <v>4883.4724372228866</v>
      </c>
      <c r="BO57" s="29">
        <v>7641.9610556625857</v>
      </c>
      <c r="BP57" s="29">
        <v>8953.4597936661612</v>
      </c>
      <c r="BQ57" s="29">
        <v>218.94266359361836</v>
      </c>
      <c r="BR57" s="29">
        <v>1196.0931884683396</v>
      </c>
      <c r="BS57" s="29">
        <v>0</v>
      </c>
      <c r="BT57" s="59">
        <f t="shared" si="0"/>
        <v>692228.43969427992</v>
      </c>
      <c r="BU57" s="29">
        <v>174110.37251712108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15.676617679717472</v>
      </c>
      <c r="CE57" s="29">
        <v>0</v>
      </c>
      <c r="CF57" s="29">
        <v>6381.1586020374416</v>
      </c>
      <c r="CG57" s="29">
        <v>0</v>
      </c>
      <c r="CH57" s="29">
        <v>0</v>
      </c>
      <c r="CI57" s="29">
        <v>28188.13942799432</v>
      </c>
      <c r="CJ57" s="38">
        <f t="shared" si="2"/>
        <v>900923.78685911256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87181.442062846094</v>
      </c>
      <c r="D58" s="29">
        <v>37152.261682880591</v>
      </c>
      <c r="E58" s="29">
        <v>411.40716769652511</v>
      </c>
      <c r="F58" s="29">
        <v>4094.1110712591917</v>
      </c>
      <c r="G58" s="29">
        <v>54850.095931792028</v>
      </c>
      <c r="H58" s="29">
        <v>11422.019176231976</v>
      </c>
      <c r="I58" s="29">
        <v>1992.4560967035088</v>
      </c>
      <c r="J58" s="29">
        <v>2229.1420788272026</v>
      </c>
      <c r="K58" s="29">
        <v>3435.1114609052261</v>
      </c>
      <c r="L58" s="29">
        <v>3145.7185960955871</v>
      </c>
      <c r="M58" s="29">
        <v>9635.43216694289</v>
      </c>
      <c r="N58" s="29">
        <v>2357.7119516731641</v>
      </c>
      <c r="O58" s="29">
        <v>2217.3840089690611</v>
      </c>
      <c r="P58" s="29">
        <v>9009.7857289971398</v>
      </c>
      <c r="Q58" s="29">
        <v>3929.3181406123367</v>
      </c>
      <c r="R58" s="29">
        <v>8932.5833891728271</v>
      </c>
      <c r="S58" s="29">
        <v>6142.1657596892828</v>
      </c>
      <c r="T58" s="29">
        <v>7128.1106541677409</v>
      </c>
      <c r="U58" s="29">
        <v>24436.531262592231</v>
      </c>
      <c r="V58" s="29">
        <v>2182.5734257443401</v>
      </c>
      <c r="W58" s="29">
        <v>2890.9853475875025</v>
      </c>
      <c r="X58" s="29">
        <v>6277.7287301948827</v>
      </c>
      <c r="Y58" s="29">
        <v>2284.4960137835869</v>
      </c>
      <c r="Z58" s="29">
        <v>5736.1872228904431</v>
      </c>
      <c r="AA58" s="29">
        <v>8106.5269329517369</v>
      </c>
      <c r="AB58" s="29">
        <v>4753.9023605506418</v>
      </c>
      <c r="AC58" s="29">
        <v>169942.91976595655</v>
      </c>
      <c r="AD58" s="29">
        <v>6693.7336593081181</v>
      </c>
      <c r="AE58" s="29">
        <v>61550.86079736385</v>
      </c>
      <c r="AF58" s="29">
        <v>43013.45765827276</v>
      </c>
      <c r="AG58" s="29">
        <v>63066.02793795761</v>
      </c>
      <c r="AH58" s="29">
        <v>9406.2226285976467</v>
      </c>
      <c r="AI58" s="29">
        <v>3796.1983107235951</v>
      </c>
      <c r="AJ58" s="29">
        <v>50455.067507799606</v>
      </c>
      <c r="AK58" s="29">
        <v>830.42776993732889</v>
      </c>
      <c r="AL58" s="29">
        <v>21167.099495791444</v>
      </c>
      <c r="AM58" s="29">
        <v>10265.635816391232</v>
      </c>
      <c r="AN58" s="29">
        <v>8595.3962701573382</v>
      </c>
      <c r="AO58" s="29">
        <v>5470.5765727028465</v>
      </c>
      <c r="AP58" s="29">
        <v>4252.3046621732283</v>
      </c>
      <c r="AQ58" s="29">
        <v>16753.160780223538</v>
      </c>
      <c r="AR58" s="29">
        <v>3600.6107173024116</v>
      </c>
      <c r="AS58" s="29">
        <v>4632.4798781993122</v>
      </c>
      <c r="AT58" s="29">
        <v>2696.3677204482383</v>
      </c>
      <c r="AU58" s="29">
        <v>5634.5803306729913</v>
      </c>
      <c r="AV58" s="29">
        <v>58.629886681012145</v>
      </c>
      <c r="AW58" s="29">
        <v>88.24787881094187</v>
      </c>
      <c r="AX58" s="29">
        <v>16574.030458077636</v>
      </c>
      <c r="AY58" s="29">
        <v>22148.444183997024</v>
      </c>
      <c r="AZ58" s="29">
        <v>681.35116557182107</v>
      </c>
      <c r="BA58" s="29">
        <v>618.07358112372367</v>
      </c>
      <c r="BB58" s="29">
        <v>9130.7373080342677</v>
      </c>
      <c r="BC58" s="29">
        <v>7744.512482397311</v>
      </c>
      <c r="BD58" s="29">
        <v>34360.820884783112</v>
      </c>
      <c r="BE58" s="29">
        <v>1958.0812713153266</v>
      </c>
      <c r="BF58" s="29">
        <v>2327.7318793424488</v>
      </c>
      <c r="BG58" s="29">
        <v>12926.933335166137</v>
      </c>
      <c r="BH58" s="29">
        <v>38473.53567107999</v>
      </c>
      <c r="BI58" s="29">
        <v>3132.4268375751644</v>
      </c>
      <c r="BJ58" s="29">
        <v>21333.971941596792</v>
      </c>
      <c r="BK58" s="29">
        <v>455.85838863516744</v>
      </c>
      <c r="BL58" s="29">
        <v>16536.787398602504</v>
      </c>
      <c r="BM58" s="29">
        <v>5667.0540110505426</v>
      </c>
      <c r="BN58" s="29">
        <v>3922.1669367039035</v>
      </c>
      <c r="BO58" s="29">
        <v>6086.9017599076669</v>
      </c>
      <c r="BP58" s="29">
        <v>2707.4044071072271</v>
      </c>
      <c r="BQ58" s="29">
        <v>2860.0122688886281</v>
      </c>
      <c r="BR58" s="29">
        <v>11285.544458919876</v>
      </c>
      <c r="BS58" s="29">
        <v>0</v>
      </c>
      <c r="BT58" s="59">
        <f t="shared" si="0"/>
        <v>1024837.575097106</v>
      </c>
      <c r="BU58" s="29">
        <v>62950.673365693612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471.31742870392026</v>
      </c>
      <c r="CE58" s="29">
        <v>0</v>
      </c>
      <c r="CF58" s="29">
        <v>355.22398092254429</v>
      </c>
      <c r="CG58" s="29">
        <v>0</v>
      </c>
      <c r="CH58" s="29">
        <v>0</v>
      </c>
      <c r="CI58" s="29">
        <v>154752.33797647597</v>
      </c>
      <c r="CJ58" s="38">
        <f t="shared" si="2"/>
        <v>1243367.127848902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972.48519310750146</v>
      </c>
      <c r="D59" s="29">
        <v>27.882794084174165</v>
      </c>
      <c r="E59" s="29">
        <v>52.633073484261665</v>
      </c>
      <c r="F59" s="29">
        <v>37.058017387823838</v>
      </c>
      <c r="G59" s="29">
        <v>5218.9864799391307</v>
      </c>
      <c r="H59" s="29">
        <v>652.76660143219601</v>
      </c>
      <c r="I59" s="29">
        <v>185.78501855396453</v>
      </c>
      <c r="J59" s="29">
        <v>212.71311020114541</v>
      </c>
      <c r="K59" s="29">
        <v>484.7868817248841</v>
      </c>
      <c r="L59" s="29">
        <v>146.45311642427029</v>
      </c>
      <c r="M59" s="29">
        <v>2697.9760929490849</v>
      </c>
      <c r="N59" s="29">
        <v>388.20225828613411</v>
      </c>
      <c r="O59" s="29">
        <v>288.90818706359454</v>
      </c>
      <c r="P59" s="29">
        <v>2187.0623724359511</v>
      </c>
      <c r="Q59" s="29">
        <v>159.45631043873476</v>
      </c>
      <c r="R59" s="29">
        <v>839.82494568862148</v>
      </c>
      <c r="S59" s="29">
        <v>643.46372720288082</v>
      </c>
      <c r="T59" s="29">
        <v>521.67588410233748</v>
      </c>
      <c r="U59" s="29">
        <v>2210.5392038373498</v>
      </c>
      <c r="V59" s="29">
        <v>153.021746766028</v>
      </c>
      <c r="W59" s="29">
        <v>364.07745014114528</v>
      </c>
      <c r="X59" s="29">
        <v>1078.5343956295155</v>
      </c>
      <c r="Y59" s="29">
        <v>212.87007741877707</v>
      </c>
      <c r="Z59" s="29">
        <v>51.352519262375594</v>
      </c>
      <c r="AA59" s="29">
        <v>611.75539044344123</v>
      </c>
      <c r="AB59" s="29">
        <v>1146.5542794754447</v>
      </c>
      <c r="AC59" s="29">
        <v>3244.3641077763946</v>
      </c>
      <c r="AD59" s="29">
        <v>870.23148499998024</v>
      </c>
      <c r="AE59" s="29">
        <v>6897.7383579915177</v>
      </c>
      <c r="AF59" s="29">
        <v>2886.7158651732252</v>
      </c>
      <c r="AG59" s="29">
        <v>10402.264200152869</v>
      </c>
      <c r="AH59" s="29">
        <v>671.68022059256782</v>
      </c>
      <c r="AI59" s="29">
        <v>41.904812175719854</v>
      </c>
      <c r="AJ59" s="29">
        <v>2013.1598848781148</v>
      </c>
      <c r="AK59" s="29">
        <v>81.861645963865442</v>
      </c>
      <c r="AL59" s="29">
        <v>362.89109044894053</v>
      </c>
      <c r="AM59" s="29">
        <v>2248.9127675216901</v>
      </c>
      <c r="AN59" s="29">
        <v>582.80732342947283</v>
      </c>
      <c r="AO59" s="29">
        <v>529.47888652429947</v>
      </c>
      <c r="AP59" s="29">
        <v>900.68300414017403</v>
      </c>
      <c r="AQ59" s="29">
        <v>2073.9020256949361</v>
      </c>
      <c r="AR59" s="29">
        <v>1693.7764422089006</v>
      </c>
      <c r="AS59" s="29">
        <v>892.97650029462227</v>
      </c>
      <c r="AT59" s="29">
        <v>702.47328423355077</v>
      </c>
      <c r="AU59" s="29">
        <v>385.99682295329126</v>
      </c>
      <c r="AV59" s="29">
        <v>6.5584391332993297</v>
      </c>
      <c r="AW59" s="29">
        <v>13.610892948710386</v>
      </c>
      <c r="AX59" s="29">
        <v>2160.9929476205771</v>
      </c>
      <c r="AY59" s="29">
        <v>2648.9018348705549</v>
      </c>
      <c r="AZ59" s="29">
        <v>37.142188464256591</v>
      </c>
      <c r="BA59" s="29">
        <v>1040.3955775418606</v>
      </c>
      <c r="BB59" s="29">
        <v>704.31176419060171</v>
      </c>
      <c r="BC59" s="29">
        <v>1184.0082275699235</v>
      </c>
      <c r="BD59" s="29">
        <v>4102.1452899910573</v>
      </c>
      <c r="BE59" s="29">
        <v>228.93228394374947</v>
      </c>
      <c r="BF59" s="29">
        <v>527.67578209624185</v>
      </c>
      <c r="BG59" s="29">
        <v>2403.1716509446351</v>
      </c>
      <c r="BH59" s="29">
        <v>2275.1489480549089</v>
      </c>
      <c r="BI59" s="29">
        <v>382.91184116298467</v>
      </c>
      <c r="BJ59" s="29">
        <v>1351.9123087555099</v>
      </c>
      <c r="BK59" s="29">
        <v>97.685466588015302</v>
      </c>
      <c r="BL59" s="29">
        <v>2135.5842466020667</v>
      </c>
      <c r="BM59" s="29">
        <v>738.92549968320532</v>
      </c>
      <c r="BN59" s="29">
        <v>324.09345252997844</v>
      </c>
      <c r="BO59" s="29">
        <v>398.35206394565347</v>
      </c>
      <c r="BP59" s="29">
        <v>3605.7856407547629</v>
      </c>
      <c r="BQ59" s="29">
        <v>312.13809088263889</v>
      </c>
      <c r="BR59" s="29">
        <v>3961.6664915488591</v>
      </c>
      <c r="BS59" s="29">
        <v>0</v>
      </c>
      <c r="BT59" s="59">
        <f t="shared" si="0"/>
        <v>89672.694784458959</v>
      </c>
      <c r="BU59" s="29">
        <v>7805.0066948867761</v>
      </c>
      <c r="BV59" s="29">
        <v>0</v>
      </c>
      <c r="BW59" s="29">
        <v>0</v>
      </c>
      <c r="BX59" s="29">
        <v>78313.145018912488</v>
      </c>
      <c r="BY59" s="29">
        <v>105992.41686636183</v>
      </c>
      <c r="BZ59" s="29">
        <v>0</v>
      </c>
      <c r="CA59" s="29">
        <v>0</v>
      </c>
      <c r="CB59" s="29">
        <v>0</v>
      </c>
      <c r="CC59" s="29">
        <v>0</v>
      </c>
      <c r="CD59" s="29">
        <v>1.1465276618478513</v>
      </c>
      <c r="CE59" s="29">
        <v>0</v>
      </c>
      <c r="CF59" s="29">
        <v>2460.6046540383186</v>
      </c>
      <c r="CG59" s="29">
        <v>0</v>
      </c>
      <c r="CH59" s="29">
        <v>0</v>
      </c>
      <c r="CI59" s="29">
        <v>1204.3575132887995</v>
      </c>
      <c r="CJ59" s="38">
        <f t="shared" si="2"/>
        <v>285449.37205960898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308.64514282346227</v>
      </c>
      <c r="D60" s="29">
        <v>330.89850820818515</v>
      </c>
      <c r="E60" s="29">
        <v>5.7222339654217169</v>
      </c>
      <c r="F60" s="29">
        <v>218.10000388167373</v>
      </c>
      <c r="G60" s="29">
        <v>2189.9866095246762</v>
      </c>
      <c r="H60" s="29">
        <v>531.84846866845362</v>
      </c>
      <c r="I60" s="29">
        <v>228.46288748167265</v>
      </c>
      <c r="J60" s="29">
        <v>69.291389885546053</v>
      </c>
      <c r="K60" s="29">
        <v>100.51846910010994</v>
      </c>
      <c r="L60" s="29">
        <v>45.272659304409302</v>
      </c>
      <c r="M60" s="29">
        <v>1227.2635128581783</v>
      </c>
      <c r="N60" s="29">
        <v>300.04731416486629</v>
      </c>
      <c r="O60" s="29">
        <v>357.86943485480987</v>
      </c>
      <c r="P60" s="29">
        <v>2019.0793867822936</v>
      </c>
      <c r="Q60" s="29">
        <v>58.258854513609734</v>
      </c>
      <c r="R60" s="29">
        <v>415.70671825262866</v>
      </c>
      <c r="S60" s="29">
        <v>347.93513914748962</v>
      </c>
      <c r="T60" s="29">
        <v>176.10086317010953</v>
      </c>
      <c r="U60" s="29">
        <v>983.41136747367625</v>
      </c>
      <c r="V60" s="29">
        <v>80.928721203586676</v>
      </c>
      <c r="W60" s="29">
        <v>201.08047699632993</v>
      </c>
      <c r="X60" s="29">
        <v>508.50773711116426</v>
      </c>
      <c r="Y60" s="29">
        <v>114.0043833171154</v>
      </c>
      <c r="Z60" s="29">
        <v>20.653222417611019</v>
      </c>
      <c r="AA60" s="29">
        <v>302.83629947114724</v>
      </c>
      <c r="AB60" s="29">
        <v>132.04828486162106</v>
      </c>
      <c r="AC60" s="29">
        <v>2094.6805826793588</v>
      </c>
      <c r="AD60" s="29">
        <v>551.15043701134584</v>
      </c>
      <c r="AE60" s="29">
        <v>9147.6896051825042</v>
      </c>
      <c r="AF60" s="29">
        <v>1077.1105218289536</v>
      </c>
      <c r="AG60" s="29">
        <v>2130.7533391190382</v>
      </c>
      <c r="AH60" s="29">
        <v>259.00027503599222</v>
      </c>
      <c r="AI60" s="29">
        <v>388.88319130195924</v>
      </c>
      <c r="AJ60" s="29">
        <v>1058.8054290648909</v>
      </c>
      <c r="AK60" s="29">
        <v>39.256726645298542</v>
      </c>
      <c r="AL60" s="29">
        <v>198.63993094146821</v>
      </c>
      <c r="AM60" s="29">
        <v>716.78424234350075</v>
      </c>
      <c r="AN60" s="29">
        <v>9159.823976577849</v>
      </c>
      <c r="AO60" s="29">
        <v>108.8585902418553</v>
      </c>
      <c r="AP60" s="29">
        <v>381.21509274396072</v>
      </c>
      <c r="AQ60" s="29">
        <v>1001.8733334958828</v>
      </c>
      <c r="AR60" s="29">
        <v>256.03594741848394</v>
      </c>
      <c r="AS60" s="29">
        <v>297.43373565745134</v>
      </c>
      <c r="AT60" s="29">
        <v>399.14668833640235</v>
      </c>
      <c r="AU60" s="29">
        <v>18.816344441487342</v>
      </c>
      <c r="AV60" s="29">
        <v>8.0607464229523522</v>
      </c>
      <c r="AW60" s="29">
        <v>11.4341092347453</v>
      </c>
      <c r="AX60" s="29">
        <v>1265.9445115163394</v>
      </c>
      <c r="AY60" s="29">
        <v>1914.5485242757411</v>
      </c>
      <c r="AZ60" s="29">
        <v>14.856336407101933</v>
      </c>
      <c r="BA60" s="29">
        <v>662.98351952726352</v>
      </c>
      <c r="BB60" s="29">
        <v>454.48535667110428</v>
      </c>
      <c r="BC60" s="29">
        <v>736.25069432959674</v>
      </c>
      <c r="BD60" s="29">
        <v>1195.0463290920331</v>
      </c>
      <c r="BE60" s="29">
        <v>128.19915045788289</v>
      </c>
      <c r="BF60" s="29">
        <v>14.771032846156077</v>
      </c>
      <c r="BG60" s="29">
        <v>543.79711608793059</v>
      </c>
      <c r="BH60" s="29">
        <v>6797.8069917733092</v>
      </c>
      <c r="BI60" s="29">
        <v>987.87427635352276</v>
      </c>
      <c r="BJ60" s="29">
        <v>13012.595551916587</v>
      </c>
      <c r="BK60" s="29">
        <v>59.7792755429167</v>
      </c>
      <c r="BL60" s="29">
        <v>741.02236804057725</v>
      </c>
      <c r="BM60" s="29">
        <v>5904.31662886712</v>
      </c>
      <c r="BN60" s="29">
        <v>6537.3775023690159</v>
      </c>
      <c r="BO60" s="29">
        <v>5793.892544725667</v>
      </c>
      <c r="BP60" s="29">
        <v>1896.1869825176705</v>
      </c>
      <c r="BQ60" s="29">
        <v>77.961131380348306</v>
      </c>
      <c r="BR60" s="29">
        <v>86.148911481424591</v>
      </c>
      <c r="BS60" s="29">
        <v>0</v>
      </c>
      <c r="BT60" s="59">
        <f t="shared" si="0"/>
        <v>89405.775671344498</v>
      </c>
      <c r="BU60" s="29">
        <v>758242.78060933994</v>
      </c>
      <c r="BV60" s="29">
        <v>0</v>
      </c>
      <c r="BW60" s="29">
        <v>0</v>
      </c>
      <c r="BX60" s="29">
        <v>0</v>
      </c>
      <c r="BY60" s="29">
        <v>7532.165664421058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96.374190265141365</v>
      </c>
      <c r="CG60" s="29">
        <v>0</v>
      </c>
      <c r="CH60" s="29">
        <v>0</v>
      </c>
      <c r="CI60" s="29">
        <v>0</v>
      </c>
      <c r="CJ60" s="38">
        <f t="shared" si="2"/>
        <v>855277.09613537067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47891.071752953292</v>
      </c>
      <c r="D61" s="29">
        <v>6545.9108482869933</v>
      </c>
      <c r="E61" s="29">
        <v>5271.5384052689233</v>
      </c>
      <c r="F61" s="29">
        <v>3985.4361776190171</v>
      </c>
      <c r="G61" s="29">
        <v>87178.931924241973</v>
      </c>
      <c r="H61" s="29">
        <v>8333.884959865265</v>
      </c>
      <c r="I61" s="29">
        <v>2916.1359782626905</v>
      </c>
      <c r="J61" s="29">
        <v>3432.6519274029688</v>
      </c>
      <c r="K61" s="29">
        <v>4787.3238290667086</v>
      </c>
      <c r="L61" s="29">
        <v>794.72378589152834</v>
      </c>
      <c r="M61" s="29">
        <v>22772.624345834458</v>
      </c>
      <c r="N61" s="29">
        <v>3440.4395886677321</v>
      </c>
      <c r="O61" s="29">
        <v>6357.1658702489485</v>
      </c>
      <c r="P61" s="29">
        <v>28010.069478789326</v>
      </c>
      <c r="Q61" s="29">
        <v>3054.1310389255127</v>
      </c>
      <c r="R61" s="29">
        <v>11785.331696938767</v>
      </c>
      <c r="S61" s="29">
        <v>10840.879493235801</v>
      </c>
      <c r="T61" s="29">
        <v>12851.77332545265</v>
      </c>
      <c r="U61" s="29">
        <v>30237.651225810878</v>
      </c>
      <c r="V61" s="29">
        <v>2203.9984437868061</v>
      </c>
      <c r="W61" s="29">
        <v>5111.6276786892267</v>
      </c>
      <c r="X61" s="29">
        <v>9598.9703414226133</v>
      </c>
      <c r="Y61" s="29">
        <v>3041.3289962516455</v>
      </c>
      <c r="Z61" s="29">
        <v>950.38683701877369</v>
      </c>
      <c r="AA61" s="29">
        <v>11167.180854916684</v>
      </c>
      <c r="AB61" s="29">
        <v>5846.7460174648477</v>
      </c>
      <c r="AC61" s="29">
        <v>283137.8090040033</v>
      </c>
      <c r="AD61" s="29">
        <v>19131.739051544289</v>
      </c>
      <c r="AE61" s="29">
        <v>126562.13449449091</v>
      </c>
      <c r="AF61" s="29">
        <v>81364.707639237691</v>
      </c>
      <c r="AG61" s="29">
        <v>36259.173143938293</v>
      </c>
      <c r="AH61" s="29">
        <v>7448.9766458291397</v>
      </c>
      <c r="AI61" s="29">
        <v>3450.5469877712176</v>
      </c>
      <c r="AJ61" s="29">
        <v>21489.929433329671</v>
      </c>
      <c r="AK61" s="29">
        <v>1395.240594022102</v>
      </c>
      <c r="AL61" s="29">
        <v>17527.424398470379</v>
      </c>
      <c r="AM61" s="29">
        <v>19191.396660663373</v>
      </c>
      <c r="AN61" s="29">
        <v>7742.9959699791234</v>
      </c>
      <c r="AO61" s="29">
        <v>8822.1241649418826</v>
      </c>
      <c r="AP61" s="29">
        <v>4883.286328185105</v>
      </c>
      <c r="AQ61" s="29">
        <v>35674.649118909882</v>
      </c>
      <c r="AR61" s="29">
        <v>15139.428646138134</v>
      </c>
      <c r="AS61" s="29">
        <v>7954.4471717516944</v>
      </c>
      <c r="AT61" s="29">
        <v>4300.8528047309328</v>
      </c>
      <c r="AU61" s="29">
        <v>117016.96951200116</v>
      </c>
      <c r="AV61" s="29">
        <v>10004.345786732689</v>
      </c>
      <c r="AW61" s="29">
        <v>13114.326525089544</v>
      </c>
      <c r="AX61" s="29">
        <v>15696.563055039189</v>
      </c>
      <c r="AY61" s="29">
        <v>20752.451234769669</v>
      </c>
      <c r="AZ61" s="29">
        <v>3946.2602708461282</v>
      </c>
      <c r="BA61" s="29">
        <v>4092.7672914316427</v>
      </c>
      <c r="BB61" s="29">
        <v>6907.5084576877789</v>
      </c>
      <c r="BC61" s="29">
        <v>11515.453008120368</v>
      </c>
      <c r="BD61" s="29">
        <v>25527.231088245448</v>
      </c>
      <c r="BE61" s="29">
        <v>1983.6061279718683</v>
      </c>
      <c r="BF61" s="29">
        <v>4684.4890974231776</v>
      </c>
      <c r="BG61" s="29">
        <v>34895.288926927635</v>
      </c>
      <c r="BH61" s="29">
        <v>68655.270879828196</v>
      </c>
      <c r="BI61" s="29">
        <v>3241.0028986938692</v>
      </c>
      <c r="BJ61" s="29">
        <v>71620.411986591615</v>
      </c>
      <c r="BK61" s="29">
        <v>1332.3463867758394</v>
      </c>
      <c r="BL61" s="29">
        <v>49181.749143077141</v>
      </c>
      <c r="BM61" s="29">
        <v>56144.637007259749</v>
      </c>
      <c r="BN61" s="29">
        <v>8089.4020377114894</v>
      </c>
      <c r="BO61" s="29">
        <v>9422.062140424121</v>
      </c>
      <c r="BP61" s="29">
        <v>25592.866541192336</v>
      </c>
      <c r="BQ61" s="29">
        <v>3932.0603011720286</v>
      </c>
      <c r="BR61" s="29">
        <v>14636.393066349405</v>
      </c>
      <c r="BS61" s="29">
        <v>0</v>
      </c>
      <c r="BT61" s="59">
        <f t="shared" si="0"/>
        <v>1621870.2398516128</v>
      </c>
      <c r="BU61" s="29">
        <v>320695.99207618344</v>
      </c>
      <c r="BV61" s="29">
        <v>0</v>
      </c>
      <c r="BW61" s="29">
        <v>0</v>
      </c>
      <c r="BX61" s="29">
        <v>11103.521285052178</v>
      </c>
      <c r="BY61" s="29">
        <v>8040.8069751968842</v>
      </c>
      <c r="BZ61" s="29">
        <v>0</v>
      </c>
      <c r="CA61" s="29">
        <v>0</v>
      </c>
      <c r="CB61" s="29">
        <v>0</v>
      </c>
      <c r="CC61" s="29">
        <v>0</v>
      </c>
      <c r="CD61" s="29">
        <v>46.804791100434336</v>
      </c>
      <c r="CE61" s="29">
        <v>0</v>
      </c>
      <c r="CF61" s="29">
        <v>7663.4451804913497</v>
      </c>
      <c r="CG61" s="29">
        <v>0</v>
      </c>
      <c r="CH61" s="29">
        <v>-35.689375727411011</v>
      </c>
      <c r="CI61" s="29">
        <v>27948.249149470983</v>
      </c>
      <c r="CJ61" s="38">
        <f t="shared" si="2"/>
        <v>1997333.3699333805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33352.610829872669</v>
      </c>
      <c r="D62" s="29">
        <v>8245.7789790225543</v>
      </c>
      <c r="E62" s="29">
        <v>6540.991020892594</v>
      </c>
      <c r="F62" s="29">
        <v>2089.5622561870809</v>
      </c>
      <c r="G62" s="29">
        <v>39005.373262325869</v>
      </c>
      <c r="H62" s="29">
        <v>3016.5768781297479</v>
      </c>
      <c r="I62" s="29">
        <v>1513.7588215057021</v>
      </c>
      <c r="J62" s="29">
        <v>3594.7898905978677</v>
      </c>
      <c r="K62" s="29">
        <v>1755.8896289940001</v>
      </c>
      <c r="L62" s="29">
        <v>5755.3656703482266</v>
      </c>
      <c r="M62" s="29">
        <v>7437.2162797423698</v>
      </c>
      <c r="N62" s="29">
        <v>10214.876430707533</v>
      </c>
      <c r="O62" s="29">
        <v>3759.9048394927463</v>
      </c>
      <c r="P62" s="29">
        <v>12867.015999647694</v>
      </c>
      <c r="Q62" s="29">
        <v>1281.8542090010651</v>
      </c>
      <c r="R62" s="29">
        <v>7493.7896942471016</v>
      </c>
      <c r="S62" s="29">
        <v>7774.5868651149649</v>
      </c>
      <c r="T62" s="29">
        <v>5961.3250419984315</v>
      </c>
      <c r="U62" s="29">
        <v>21474.933376613513</v>
      </c>
      <c r="V62" s="29">
        <v>2245.3102505636725</v>
      </c>
      <c r="W62" s="29">
        <v>7163.773210228157</v>
      </c>
      <c r="X62" s="29">
        <v>4253.707198622581</v>
      </c>
      <c r="Y62" s="29">
        <v>2580.6185831879056</v>
      </c>
      <c r="Z62" s="29">
        <v>3707.5426181977714</v>
      </c>
      <c r="AA62" s="29">
        <v>18976.81084718465</v>
      </c>
      <c r="AB62" s="29">
        <v>15214.384440935466</v>
      </c>
      <c r="AC62" s="29">
        <v>81147.119220632914</v>
      </c>
      <c r="AD62" s="29">
        <v>19463.89944040453</v>
      </c>
      <c r="AE62" s="29">
        <v>92294.836099879933</v>
      </c>
      <c r="AF62" s="29">
        <v>109781.86997443988</v>
      </c>
      <c r="AG62" s="29">
        <v>239930.97391970278</v>
      </c>
      <c r="AH62" s="29">
        <v>13378.523816667184</v>
      </c>
      <c r="AI62" s="29">
        <v>6707.8361657005971</v>
      </c>
      <c r="AJ62" s="29">
        <v>35441.598660509808</v>
      </c>
      <c r="AK62" s="29">
        <v>3872.9185283443935</v>
      </c>
      <c r="AL62" s="29">
        <v>30796.48299432205</v>
      </c>
      <c r="AM62" s="29">
        <v>12058.749476633682</v>
      </c>
      <c r="AN62" s="29">
        <v>7197.7034307640879</v>
      </c>
      <c r="AO62" s="29">
        <v>18937.661133126428</v>
      </c>
      <c r="AP62" s="29">
        <v>14633.594204159588</v>
      </c>
      <c r="AQ62" s="29">
        <v>38778.559555644562</v>
      </c>
      <c r="AR62" s="29">
        <v>77836.724880317051</v>
      </c>
      <c r="AS62" s="29">
        <v>12266.272356756259</v>
      </c>
      <c r="AT62" s="29">
        <v>12562.731922737767</v>
      </c>
      <c r="AU62" s="29">
        <v>1065.5898958695238</v>
      </c>
      <c r="AV62" s="29">
        <v>163.16357641763935</v>
      </c>
      <c r="AW62" s="29">
        <v>321.66931414739707</v>
      </c>
      <c r="AX62" s="29">
        <v>29315.867083870868</v>
      </c>
      <c r="AY62" s="29">
        <v>46376.558810487557</v>
      </c>
      <c r="AZ62" s="29">
        <v>3706.2251868271105</v>
      </c>
      <c r="BA62" s="29">
        <v>4113.8438454399102</v>
      </c>
      <c r="BB62" s="29">
        <v>15244.539359924283</v>
      </c>
      <c r="BC62" s="29">
        <v>16251.173163912037</v>
      </c>
      <c r="BD62" s="29">
        <v>28466.603676662911</v>
      </c>
      <c r="BE62" s="29">
        <v>4291.3367737097315</v>
      </c>
      <c r="BF62" s="29">
        <v>4627.3955261436113</v>
      </c>
      <c r="BG62" s="29">
        <v>40621.147742145578</v>
      </c>
      <c r="BH62" s="29">
        <v>149028.63600971631</v>
      </c>
      <c r="BI62" s="29">
        <v>262.52679341765929</v>
      </c>
      <c r="BJ62" s="29">
        <v>50295.280021111415</v>
      </c>
      <c r="BK62" s="29">
        <v>2880.1150338739285</v>
      </c>
      <c r="BL62" s="29">
        <v>23240.735988054294</v>
      </c>
      <c r="BM62" s="29">
        <v>43272.163607810027</v>
      </c>
      <c r="BN62" s="29">
        <v>7831.6880298301639</v>
      </c>
      <c r="BO62" s="29">
        <v>9800.6853338489309</v>
      </c>
      <c r="BP62" s="29">
        <v>73228.719178488464</v>
      </c>
      <c r="BQ62" s="29">
        <v>3411.0170752647841</v>
      </c>
      <c r="BR62" s="29">
        <v>17531.538063951084</v>
      </c>
      <c r="BS62" s="29">
        <v>0</v>
      </c>
      <c r="BT62" s="59">
        <f t="shared" si="0"/>
        <v>1639714.6219950311</v>
      </c>
      <c r="BU62" s="29">
        <v>300337.2700921768</v>
      </c>
      <c r="BV62" s="29">
        <v>0</v>
      </c>
      <c r="BW62" s="29">
        <v>0</v>
      </c>
      <c r="BX62" s="29">
        <v>1754844.3596200133</v>
      </c>
      <c r="BY62" s="29">
        <v>12949044.809912851</v>
      </c>
      <c r="BZ62" s="29">
        <v>22224.469582732614</v>
      </c>
      <c r="CA62" s="29">
        <v>23561.418501907701</v>
      </c>
      <c r="CB62" s="29">
        <v>0</v>
      </c>
      <c r="CC62" s="29">
        <v>0</v>
      </c>
      <c r="CD62" s="29">
        <v>0</v>
      </c>
      <c r="CE62" s="29">
        <v>0</v>
      </c>
      <c r="CF62" s="29">
        <v>36130.352222281581</v>
      </c>
      <c r="CG62" s="29">
        <v>0</v>
      </c>
      <c r="CH62" s="29">
        <v>0</v>
      </c>
      <c r="CI62" s="29">
        <v>9131.1267141152548</v>
      </c>
      <c r="CJ62" s="38">
        <f t="shared" si="2"/>
        <v>16734988.428641111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4961.8893994270984</v>
      </c>
      <c r="D63" s="29">
        <v>127.26768471355851</v>
      </c>
      <c r="E63" s="29">
        <v>19.847789141924917</v>
      </c>
      <c r="F63" s="29">
        <v>51.946271473253198</v>
      </c>
      <c r="G63" s="29">
        <v>1655.207416491724</v>
      </c>
      <c r="H63" s="29">
        <v>74.201341220296797</v>
      </c>
      <c r="I63" s="29">
        <v>71.205523681941742</v>
      </c>
      <c r="J63" s="29">
        <v>37.933478456037761</v>
      </c>
      <c r="K63" s="29">
        <v>53.494361723718661</v>
      </c>
      <c r="L63" s="29">
        <v>335.26583623966735</v>
      </c>
      <c r="M63" s="29">
        <v>33.438576323979568</v>
      </c>
      <c r="N63" s="29">
        <v>41.30067664434435</v>
      </c>
      <c r="O63" s="29">
        <v>31.857942706853684</v>
      </c>
      <c r="P63" s="29">
        <v>172.90003717548066</v>
      </c>
      <c r="Q63" s="29">
        <v>21.957087807428895</v>
      </c>
      <c r="R63" s="29">
        <v>236.4589451423721</v>
      </c>
      <c r="S63" s="29">
        <v>74.425932376580576</v>
      </c>
      <c r="T63" s="29">
        <v>88.116271254494521</v>
      </c>
      <c r="U63" s="29">
        <v>446.19287587242457</v>
      </c>
      <c r="V63" s="29">
        <v>13.301750796565669</v>
      </c>
      <c r="W63" s="29">
        <v>33.095180881571999</v>
      </c>
      <c r="X63" s="29">
        <v>85.997621867333336</v>
      </c>
      <c r="Y63" s="29">
        <v>47.870791832116737</v>
      </c>
      <c r="Z63" s="29">
        <v>29.168771850882631</v>
      </c>
      <c r="AA63" s="29">
        <v>328.77068323546257</v>
      </c>
      <c r="AB63" s="29">
        <v>918.63081622025197</v>
      </c>
      <c r="AC63" s="29">
        <v>3239.6478175274979</v>
      </c>
      <c r="AD63" s="29">
        <v>2506.6004237312104</v>
      </c>
      <c r="AE63" s="29">
        <v>8144.0118493508744</v>
      </c>
      <c r="AF63" s="29">
        <v>4069.8688479286002</v>
      </c>
      <c r="AG63" s="29">
        <v>62713.579791703167</v>
      </c>
      <c r="AH63" s="29">
        <v>375.91947326666605</v>
      </c>
      <c r="AI63" s="29">
        <v>9.795918786551022</v>
      </c>
      <c r="AJ63" s="29">
        <v>2129.3590260761644</v>
      </c>
      <c r="AK63" s="29">
        <v>222.22312373080095</v>
      </c>
      <c r="AL63" s="29">
        <v>289.5133963922832</v>
      </c>
      <c r="AM63" s="29">
        <v>153.64264341239218</v>
      </c>
      <c r="AN63" s="29">
        <v>69.621204179410157</v>
      </c>
      <c r="AO63" s="29">
        <v>873.73925431951579</v>
      </c>
      <c r="AP63" s="29">
        <v>884.22705826084325</v>
      </c>
      <c r="AQ63" s="29">
        <v>49.638210177010443</v>
      </c>
      <c r="AR63" s="29">
        <v>223.68101250228648</v>
      </c>
      <c r="AS63" s="29">
        <v>9.2772285458998152</v>
      </c>
      <c r="AT63" s="29">
        <v>257.72438660015985</v>
      </c>
      <c r="AU63" s="29">
        <v>3123.8324735999931</v>
      </c>
      <c r="AV63" s="29">
        <v>135.92755601639882</v>
      </c>
      <c r="AW63" s="29">
        <v>21.384408393537466</v>
      </c>
      <c r="AX63" s="29">
        <v>835.74946196504243</v>
      </c>
      <c r="AY63" s="29">
        <v>1595.3994402514254</v>
      </c>
      <c r="AZ63" s="29">
        <v>19.309210322036847</v>
      </c>
      <c r="BA63" s="29">
        <v>0</v>
      </c>
      <c r="BB63" s="29">
        <v>284.02130028473169</v>
      </c>
      <c r="BC63" s="29">
        <v>953.26632513122092</v>
      </c>
      <c r="BD63" s="29">
        <v>165.93755816078229</v>
      </c>
      <c r="BE63" s="29">
        <v>125.98435006128899</v>
      </c>
      <c r="BF63" s="29">
        <v>167.46117818051894</v>
      </c>
      <c r="BG63" s="29">
        <v>2504.0905731206612</v>
      </c>
      <c r="BH63" s="29">
        <v>79269.355805929517</v>
      </c>
      <c r="BI63" s="29">
        <v>0</v>
      </c>
      <c r="BJ63" s="29">
        <v>28632.648175827777</v>
      </c>
      <c r="BK63" s="29">
        <v>450.99766447532187</v>
      </c>
      <c r="BL63" s="29">
        <v>68589.127172059816</v>
      </c>
      <c r="BM63" s="29">
        <v>30327.916785884699</v>
      </c>
      <c r="BN63" s="29">
        <v>492.01480813641786</v>
      </c>
      <c r="BO63" s="29">
        <v>443.01533448272977</v>
      </c>
      <c r="BP63" s="29">
        <v>2290.3018325259141</v>
      </c>
      <c r="BQ63" s="29">
        <v>244.28554622335787</v>
      </c>
      <c r="BR63" s="29">
        <v>1411.8240321704704</v>
      </c>
      <c r="BS63" s="29">
        <v>0</v>
      </c>
      <c r="BT63" s="59">
        <f t="shared" si="0"/>
        <v>318297.66472425236</v>
      </c>
      <c r="BU63" s="29">
        <v>197440.36512878031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830.78676400898826</v>
      </c>
      <c r="CG63" s="29">
        <v>0</v>
      </c>
      <c r="CH63" s="29">
        <v>0</v>
      </c>
      <c r="CI63" s="29">
        <v>0</v>
      </c>
      <c r="CJ63" s="38">
        <f t="shared" si="2"/>
        <v>516568.81661704165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1563.7689269808575</v>
      </c>
      <c r="D64" s="29">
        <v>1882.9949620118471</v>
      </c>
      <c r="E64" s="29">
        <v>387.82464186139828</v>
      </c>
      <c r="F64" s="29">
        <v>226.784735223778</v>
      </c>
      <c r="G64" s="29">
        <v>5033.4052202287921</v>
      </c>
      <c r="H64" s="29">
        <v>607.05844709302062</v>
      </c>
      <c r="I64" s="29">
        <v>216.09575338096261</v>
      </c>
      <c r="J64" s="29">
        <v>436.62405071675516</v>
      </c>
      <c r="K64" s="29">
        <v>131.21574505449772</v>
      </c>
      <c r="L64" s="29">
        <v>891.0276009485633</v>
      </c>
      <c r="M64" s="29">
        <v>1217.0172589025456</v>
      </c>
      <c r="N64" s="29">
        <v>774.63477322382573</v>
      </c>
      <c r="O64" s="29">
        <v>499.53570427981833</v>
      </c>
      <c r="P64" s="29">
        <v>1440.8575439973313</v>
      </c>
      <c r="Q64" s="29">
        <v>170.7968102828855</v>
      </c>
      <c r="R64" s="29">
        <v>813.93717633467486</v>
      </c>
      <c r="S64" s="29">
        <v>806.72517666865792</v>
      </c>
      <c r="T64" s="29">
        <v>533.49516278853878</v>
      </c>
      <c r="U64" s="29">
        <v>2667.3873441376882</v>
      </c>
      <c r="V64" s="29">
        <v>231.45737726893506</v>
      </c>
      <c r="W64" s="29">
        <v>468.21759154523647</v>
      </c>
      <c r="X64" s="29">
        <v>689.01349461634129</v>
      </c>
      <c r="Y64" s="29">
        <v>284.03148898215272</v>
      </c>
      <c r="Z64" s="29">
        <v>1298.9097367711749</v>
      </c>
      <c r="AA64" s="29">
        <v>864.41795774386662</v>
      </c>
      <c r="AB64" s="29">
        <v>2375.9579816778532</v>
      </c>
      <c r="AC64" s="29">
        <v>10565.677978726491</v>
      </c>
      <c r="AD64" s="29">
        <v>1525.2007027085817</v>
      </c>
      <c r="AE64" s="29">
        <v>6779.3051405312763</v>
      </c>
      <c r="AF64" s="29">
        <v>5912.0117004004978</v>
      </c>
      <c r="AG64" s="29">
        <v>13754.047533229452</v>
      </c>
      <c r="AH64" s="29">
        <v>423.44186511155925</v>
      </c>
      <c r="AI64" s="29">
        <v>192.16250369905219</v>
      </c>
      <c r="AJ64" s="29">
        <v>3201.2717833013076</v>
      </c>
      <c r="AK64" s="29">
        <v>265.76774319623991</v>
      </c>
      <c r="AL64" s="29">
        <v>1218.4841210894422</v>
      </c>
      <c r="AM64" s="29">
        <v>984.10181326876477</v>
      </c>
      <c r="AN64" s="29">
        <v>1674.015856465041</v>
      </c>
      <c r="AO64" s="29">
        <v>764.38338043084809</v>
      </c>
      <c r="AP64" s="29">
        <v>2067.230964190157</v>
      </c>
      <c r="AQ64" s="29">
        <v>1477.4369729000186</v>
      </c>
      <c r="AR64" s="29">
        <v>13429.593029213196</v>
      </c>
      <c r="AS64" s="29">
        <v>528.41399451016127</v>
      </c>
      <c r="AT64" s="29">
        <v>560.96307766975247</v>
      </c>
      <c r="AU64" s="29">
        <v>1022.0442109506545</v>
      </c>
      <c r="AV64" s="29">
        <v>0</v>
      </c>
      <c r="AW64" s="29">
        <v>20.031161504006906</v>
      </c>
      <c r="AX64" s="29">
        <v>6552.0174234877995</v>
      </c>
      <c r="AY64" s="29">
        <v>15480.663178956775</v>
      </c>
      <c r="AZ64" s="29">
        <v>1432.2883688627694</v>
      </c>
      <c r="BA64" s="29">
        <v>4533.0030838233979</v>
      </c>
      <c r="BB64" s="29">
        <v>3402.6306733947558</v>
      </c>
      <c r="BC64" s="29">
        <v>3560.8361707443064</v>
      </c>
      <c r="BD64" s="29">
        <v>4603.9579563341422</v>
      </c>
      <c r="BE64" s="29">
        <v>956.71986801964238</v>
      </c>
      <c r="BF64" s="29">
        <v>897.57901260599976</v>
      </c>
      <c r="BG64" s="29">
        <v>14186.216838308939</v>
      </c>
      <c r="BH64" s="29">
        <v>111765.99970999677</v>
      </c>
      <c r="BI64" s="29">
        <v>1452.7367446775429</v>
      </c>
      <c r="BJ64" s="29">
        <v>36920.081596889846</v>
      </c>
      <c r="BK64" s="29">
        <v>537.13538254275056</v>
      </c>
      <c r="BL64" s="29">
        <v>15726.089430530701</v>
      </c>
      <c r="BM64" s="29">
        <v>37503.549360157675</v>
      </c>
      <c r="BN64" s="29">
        <v>5293.664050125044</v>
      </c>
      <c r="BO64" s="29">
        <v>5313.7734010238537</v>
      </c>
      <c r="BP64" s="29">
        <v>91363.675405054979</v>
      </c>
      <c r="BQ64" s="29">
        <v>337.71485986360784</v>
      </c>
      <c r="BR64" s="29">
        <v>3153.7268635565306</v>
      </c>
      <c r="BS64" s="29">
        <v>0</v>
      </c>
      <c r="BT64" s="59">
        <f t="shared" si="0"/>
        <v>457852.83757477638</v>
      </c>
      <c r="BU64" s="29">
        <v>344288.51998100989</v>
      </c>
      <c r="BV64" s="29">
        <v>706664.45040139987</v>
      </c>
      <c r="BW64" s="29">
        <v>0</v>
      </c>
      <c r="BX64" s="29">
        <v>11261219.129703894</v>
      </c>
      <c r="BY64" s="29">
        <v>192676.94907871899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59937.947305277201</v>
      </c>
      <c r="CG64" s="29">
        <v>0</v>
      </c>
      <c r="CH64" s="29">
        <v>0</v>
      </c>
      <c r="CI64" s="29">
        <v>4104.4210591184237</v>
      </c>
      <c r="CJ64" s="38">
        <f t="shared" si="2"/>
        <v>13026744.255104193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629.54625380437676</v>
      </c>
      <c r="D65" s="29">
        <v>302.84492509799657</v>
      </c>
      <c r="E65" s="29">
        <v>131.93711467674575</v>
      </c>
      <c r="F65" s="29">
        <v>626.48470494608148</v>
      </c>
      <c r="G65" s="29">
        <v>5029.9989960511639</v>
      </c>
      <c r="H65" s="29">
        <v>816.76696465503289</v>
      </c>
      <c r="I65" s="29">
        <v>113.85599298418825</v>
      </c>
      <c r="J65" s="29">
        <v>605.84152974180495</v>
      </c>
      <c r="K65" s="29">
        <v>337.39234965212489</v>
      </c>
      <c r="L65" s="29">
        <v>80.221773527798845</v>
      </c>
      <c r="M65" s="29">
        <v>1014.3714190611006</v>
      </c>
      <c r="N65" s="29">
        <v>574.13094336768484</v>
      </c>
      <c r="O65" s="29">
        <v>929.74103247213429</v>
      </c>
      <c r="P65" s="29">
        <v>1136.7495250380935</v>
      </c>
      <c r="Q65" s="29">
        <v>203.67096262166794</v>
      </c>
      <c r="R65" s="29">
        <v>841.38662126117902</v>
      </c>
      <c r="S65" s="29">
        <v>1241.1911674182334</v>
      </c>
      <c r="T65" s="29">
        <v>602.10205411555194</v>
      </c>
      <c r="U65" s="29">
        <v>2417.8129671692595</v>
      </c>
      <c r="V65" s="29">
        <v>159.32314518224314</v>
      </c>
      <c r="W65" s="29">
        <v>312.30223957971015</v>
      </c>
      <c r="X65" s="29">
        <v>942.77814137707298</v>
      </c>
      <c r="Y65" s="29">
        <v>341.0951095813553</v>
      </c>
      <c r="Z65" s="29">
        <v>5.8790821850406667</v>
      </c>
      <c r="AA65" s="29">
        <v>343.26849224710151</v>
      </c>
      <c r="AB65" s="29">
        <v>268.5901776408819</v>
      </c>
      <c r="AC65" s="29">
        <v>2161.5088920490721</v>
      </c>
      <c r="AD65" s="29">
        <v>665.30127184188632</v>
      </c>
      <c r="AE65" s="29">
        <v>1156.1911923753441</v>
      </c>
      <c r="AF65" s="29">
        <v>2702.1821214510228</v>
      </c>
      <c r="AG65" s="29">
        <v>5798.6219355278472</v>
      </c>
      <c r="AH65" s="29">
        <v>56.02373341916752</v>
      </c>
      <c r="AI65" s="29">
        <v>154.13738544076611</v>
      </c>
      <c r="AJ65" s="29">
        <v>858.99637336124408</v>
      </c>
      <c r="AK65" s="29">
        <v>79.466687199176334</v>
      </c>
      <c r="AL65" s="29">
        <v>408.08978426284898</v>
      </c>
      <c r="AM65" s="29">
        <v>859.03564929627373</v>
      </c>
      <c r="AN65" s="29">
        <v>999.66738349014076</v>
      </c>
      <c r="AO65" s="29">
        <v>246.04744348876272</v>
      </c>
      <c r="AP65" s="29">
        <v>254.95470419019449</v>
      </c>
      <c r="AQ65" s="29">
        <v>5399.7462664269251</v>
      </c>
      <c r="AR65" s="29">
        <v>358.06613842064451</v>
      </c>
      <c r="AS65" s="29">
        <v>121.043720743674</v>
      </c>
      <c r="AT65" s="29">
        <v>116.2147257180938</v>
      </c>
      <c r="AU65" s="29">
        <v>82.314817163151815</v>
      </c>
      <c r="AV65" s="29">
        <v>503.20763385864586</v>
      </c>
      <c r="AW65" s="29">
        <v>57.314086422641111</v>
      </c>
      <c r="AX65" s="29">
        <v>465.13828266084482</v>
      </c>
      <c r="AY65" s="29">
        <v>669.01209931553967</v>
      </c>
      <c r="AZ65" s="29">
        <v>151.41158537925887</v>
      </c>
      <c r="BA65" s="29">
        <v>913.38407281231935</v>
      </c>
      <c r="BB65" s="29">
        <v>102.28986574016587</v>
      </c>
      <c r="BC65" s="29">
        <v>365.58119781612345</v>
      </c>
      <c r="BD65" s="29">
        <v>627.51815878182947</v>
      </c>
      <c r="BE65" s="29">
        <v>49.41739918171443</v>
      </c>
      <c r="BF65" s="29">
        <v>92.302614056219994</v>
      </c>
      <c r="BG65" s="29">
        <v>667.73222172095916</v>
      </c>
      <c r="BH65" s="29">
        <v>6251.0387654599454</v>
      </c>
      <c r="BI65" s="29">
        <v>794.62193234681581</v>
      </c>
      <c r="BJ65" s="29">
        <v>13877.958982732811</v>
      </c>
      <c r="BK65" s="29">
        <v>67.281552990873834</v>
      </c>
      <c r="BL65" s="29">
        <v>1484.88818528149</v>
      </c>
      <c r="BM65" s="29">
        <v>1471.6530595939935</v>
      </c>
      <c r="BN65" s="29">
        <v>1677.9322583505555</v>
      </c>
      <c r="BO65" s="29">
        <v>932.12181652654908</v>
      </c>
      <c r="BP65" s="29">
        <v>4347.1238228573829</v>
      </c>
      <c r="BQ65" s="29">
        <v>212.32733080363482</v>
      </c>
      <c r="BR65" s="29">
        <v>623.90421969364286</v>
      </c>
      <c r="BS65" s="29">
        <v>0</v>
      </c>
      <c r="BT65" s="59">
        <f t="shared" si="0"/>
        <v>78892.055055705845</v>
      </c>
      <c r="BU65" s="29">
        <v>246387.6097727858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15.982676932858313</v>
      </c>
      <c r="CE65" s="29">
        <v>0</v>
      </c>
      <c r="CF65" s="29">
        <v>395.79833139588908</v>
      </c>
      <c r="CG65" s="29">
        <v>0</v>
      </c>
      <c r="CH65" s="29">
        <v>0</v>
      </c>
      <c r="CI65" s="29">
        <v>2459.7607942326658</v>
      </c>
      <c r="CJ65" s="38">
        <f t="shared" si="2"/>
        <v>328151.20663105306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19248.127053165485</v>
      </c>
      <c r="D66" s="29">
        <v>1.0531410122907101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1298.8314140225245</v>
      </c>
      <c r="T66" s="29">
        <v>0</v>
      </c>
      <c r="U66" s="29">
        <v>0</v>
      </c>
      <c r="V66" s="29">
        <v>0</v>
      </c>
      <c r="W66" s="29">
        <v>0</v>
      </c>
      <c r="X66" s="29">
        <v>1511.0430598490293</v>
      </c>
      <c r="Y66" s="29">
        <v>0</v>
      </c>
      <c r="Z66" s="29">
        <v>0</v>
      </c>
      <c r="AA66" s="29">
        <v>0</v>
      </c>
      <c r="AB66" s="29">
        <v>6.6641827138857419</v>
      </c>
      <c r="AC66" s="29">
        <v>9202.9221783196554</v>
      </c>
      <c r="AD66" s="29">
        <v>0</v>
      </c>
      <c r="AE66" s="29">
        <v>0</v>
      </c>
      <c r="AF66" s="29">
        <v>183.99573333405195</v>
      </c>
      <c r="AG66" s="29">
        <v>14.411684443230396</v>
      </c>
      <c r="AH66" s="29">
        <v>66.461096440644155</v>
      </c>
      <c r="AI66" s="29">
        <v>0</v>
      </c>
      <c r="AJ66" s="29">
        <v>32.862689909091344</v>
      </c>
      <c r="AK66" s="29">
        <v>3.141716903110046</v>
      </c>
      <c r="AL66" s="29">
        <v>0</v>
      </c>
      <c r="AM66" s="29">
        <v>1560.7931432507007</v>
      </c>
      <c r="AN66" s="29">
        <v>0</v>
      </c>
      <c r="AO66" s="29">
        <v>25.852867130727823</v>
      </c>
      <c r="AP66" s="29">
        <v>2166.9830498440842</v>
      </c>
      <c r="AQ66" s="29">
        <v>10.73276905628555</v>
      </c>
      <c r="AR66" s="29">
        <v>20.104256354529593</v>
      </c>
      <c r="AS66" s="29">
        <v>0</v>
      </c>
      <c r="AT66" s="29">
        <v>0</v>
      </c>
      <c r="AU66" s="29">
        <v>6.5331905528968779</v>
      </c>
      <c r="AV66" s="29">
        <v>0</v>
      </c>
      <c r="AW66" s="29">
        <v>0</v>
      </c>
      <c r="AX66" s="29">
        <v>4124.6597884848215</v>
      </c>
      <c r="AY66" s="29">
        <v>626.96730575050969</v>
      </c>
      <c r="AZ66" s="29">
        <v>141.93077185189182</v>
      </c>
      <c r="BA66" s="29">
        <v>234.25943749726792</v>
      </c>
      <c r="BB66" s="29">
        <v>1.027168088457669</v>
      </c>
      <c r="BC66" s="29">
        <v>31870.004692737853</v>
      </c>
      <c r="BD66" s="29">
        <v>17.489134306284129</v>
      </c>
      <c r="BE66" s="29">
        <v>15.940137135701853</v>
      </c>
      <c r="BF66" s="29">
        <v>1028.9522651483428</v>
      </c>
      <c r="BG66" s="29">
        <v>3858.6518514091772</v>
      </c>
      <c r="BH66" s="29">
        <v>30741.453752716276</v>
      </c>
      <c r="BI66" s="29">
        <v>48.684229925019629</v>
      </c>
      <c r="BJ66" s="29">
        <v>26449.130722619277</v>
      </c>
      <c r="BK66" s="29">
        <v>4.9603031197106855</v>
      </c>
      <c r="BL66" s="29">
        <v>379319.42214654136</v>
      </c>
      <c r="BM66" s="29">
        <v>57909.043241333929</v>
      </c>
      <c r="BN66" s="29">
        <v>637.47483667130518</v>
      </c>
      <c r="BO66" s="29">
        <v>1194.0818591504376</v>
      </c>
      <c r="BP66" s="29">
        <v>2775.7848097614988</v>
      </c>
      <c r="BQ66" s="29">
        <v>0</v>
      </c>
      <c r="BR66" s="29">
        <v>54.659745267769992</v>
      </c>
      <c r="BS66" s="29">
        <v>0</v>
      </c>
      <c r="BT66" s="59">
        <f t="shared" si="0"/>
        <v>576415.09142581909</v>
      </c>
      <c r="BU66" s="29">
        <v>812037.25842674682</v>
      </c>
      <c r="BV66" s="29">
        <v>0</v>
      </c>
      <c r="BW66" s="29">
        <v>1180162.9547463902</v>
      </c>
      <c r="BX66" s="29">
        <v>9069805.6032910384</v>
      </c>
      <c r="BY66" s="29">
        <v>197342.59719854023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57510.720728967804</v>
      </c>
      <c r="CG66" s="29">
        <v>0</v>
      </c>
      <c r="CH66" s="29">
        <v>0</v>
      </c>
      <c r="CI66" s="29">
        <v>4632.5147139317987</v>
      </c>
      <c r="CJ66" s="38">
        <f t="shared" si="2"/>
        <v>11897906.740531435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19.695415009335637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5116.0344175490063</v>
      </c>
      <c r="AD67" s="29">
        <v>0</v>
      </c>
      <c r="AE67" s="29">
        <v>0</v>
      </c>
      <c r="AF67" s="29">
        <v>0</v>
      </c>
      <c r="AG67" s="29">
        <v>0</v>
      </c>
      <c r="AH67" s="29">
        <v>54.380600698741965</v>
      </c>
      <c r="AI67" s="29">
        <v>0</v>
      </c>
      <c r="AJ67" s="29">
        <v>9.9577578486203482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3.7680070065990598</v>
      </c>
      <c r="AV67" s="29">
        <v>0</v>
      </c>
      <c r="AW67" s="29">
        <v>0</v>
      </c>
      <c r="AX67" s="29">
        <v>16.767159376671756</v>
      </c>
      <c r="AY67" s="29">
        <v>139.49760489252461</v>
      </c>
      <c r="AZ67" s="29">
        <v>0</v>
      </c>
      <c r="BA67" s="29">
        <v>119.78246945369372</v>
      </c>
      <c r="BB67" s="29">
        <v>0</v>
      </c>
      <c r="BC67" s="29">
        <v>57.418109344181019</v>
      </c>
      <c r="BD67" s="29">
        <v>0</v>
      </c>
      <c r="BE67" s="29">
        <v>4.7017733099168106</v>
      </c>
      <c r="BF67" s="29">
        <v>605.6456017559758</v>
      </c>
      <c r="BG67" s="29">
        <v>1919.183430915705</v>
      </c>
      <c r="BH67" s="29">
        <v>18533.425678476688</v>
      </c>
      <c r="BI67" s="29">
        <v>0</v>
      </c>
      <c r="BJ67" s="29">
        <v>9002.1605197326389</v>
      </c>
      <c r="BK67" s="29">
        <v>0</v>
      </c>
      <c r="BL67" s="29">
        <v>518.79635773193968</v>
      </c>
      <c r="BM67" s="29">
        <v>11058.52091222009</v>
      </c>
      <c r="BN67" s="29">
        <v>334.58516859358826</v>
      </c>
      <c r="BO67" s="29">
        <v>602.57313092229219</v>
      </c>
      <c r="BP67" s="29">
        <v>1391.6300139059044</v>
      </c>
      <c r="BQ67" s="29">
        <v>0</v>
      </c>
      <c r="BR67" s="29">
        <v>0</v>
      </c>
      <c r="BS67" s="29">
        <v>0</v>
      </c>
      <c r="BT67" s="59">
        <f t="shared" si="0"/>
        <v>49508.524128744102</v>
      </c>
      <c r="BU67" s="29">
        <v>1191316.1835871581</v>
      </c>
      <c r="BV67" s="29">
        <v>295623.48995187273</v>
      </c>
      <c r="BW67" s="29">
        <v>0</v>
      </c>
      <c r="BX67" s="29">
        <v>7431844.5070040915</v>
      </c>
      <c r="BY67" s="29">
        <v>271276.46917080384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37.702203946133608</v>
      </c>
      <c r="CG67" s="29">
        <v>0</v>
      </c>
      <c r="CH67" s="29">
        <v>0</v>
      </c>
      <c r="CI67" s="29">
        <v>0</v>
      </c>
      <c r="CJ67" s="38">
        <f t="shared" si="2"/>
        <v>9239606.8760466166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214.72907518558472</v>
      </c>
      <c r="D68" s="29">
        <v>1418.1180086881716</v>
      </c>
      <c r="E68" s="29">
        <v>294.64693601523737</v>
      </c>
      <c r="F68" s="29">
        <v>30.266122580740308</v>
      </c>
      <c r="G68" s="29">
        <v>275.21325019465979</v>
      </c>
      <c r="H68" s="29">
        <v>164.34748971594004</v>
      </c>
      <c r="I68" s="29">
        <v>4.1914755799884968</v>
      </c>
      <c r="J68" s="29">
        <v>61.507872143385882</v>
      </c>
      <c r="K68" s="29">
        <v>117.00444498905277</v>
      </c>
      <c r="L68" s="29">
        <v>4.6543511060109912</v>
      </c>
      <c r="M68" s="29">
        <v>222.78972607616203</v>
      </c>
      <c r="N68" s="29">
        <v>110.94072141714068</v>
      </c>
      <c r="O68" s="29">
        <v>62.42342053505493</v>
      </c>
      <c r="P68" s="29">
        <v>148.78729578417756</v>
      </c>
      <c r="Q68" s="29">
        <v>21.002954408558548</v>
      </c>
      <c r="R68" s="29">
        <v>61.431252690936049</v>
      </c>
      <c r="S68" s="29">
        <v>97.252105120057507</v>
      </c>
      <c r="T68" s="29">
        <v>52.945813115249493</v>
      </c>
      <c r="U68" s="29">
        <v>232.92181409978372</v>
      </c>
      <c r="V68" s="29">
        <v>25.803018439904619</v>
      </c>
      <c r="W68" s="29">
        <v>61.220656794177017</v>
      </c>
      <c r="X68" s="29">
        <v>557.11138472761729</v>
      </c>
      <c r="Y68" s="29">
        <v>23.580364705498379</v>
      </c>
      <c r="Z68" s="29">
        <v>33.748277904902203</v>
      </c>
      <c r="AA68" s="29">
        <v>25.454921783819376</v>
      </c>
      <c r="AB68" s="29">
        <v>18.434394705858235</v>
      </c>
      <c r="AC68" s="29">
        <v>2338.5229103709817</v>
      </c>
      <c r="AD68" s="29">
        <v>80.323681483507983</v>
      </c>
      <c r="AE68" s="29">
        <v>378.45652328311797</v>
      </c>
      <c r="AF68" s="29">
        <v>298.5578452724277</v>
      </c>
      <c r="AG68" s="29">
        <v>291.11435919166775</v>
      </c>
      <c r="AH68" s="29">
        <v>10.597505425619147</v>
      </c>
      <c r="AI68" s="29">
        <v>6.9030682551018803</v>
      </c>
      <c r="AJ68" s="29">
        <v>73.348487204176109</v>
      </c>
      <c r="AK68" s="29">
        <v>1.2013698925497212</v>
      </c>
      <c r="AL68" s="29">
        <v>1376.5518909707894</v>
      </c>
      <c r="AM68" s="29">
        <v>59997.526222265013</v>
      </c>
      <c r="AN68" s="29">
        <v>13227.127405914765</v>
      </c>
      <c r="AO68" s="29">
        <v>10.170693394641443</v>
      </c>
      <c r="AP68" s="29">
        <v>104.1341303612877</v>
      </c>
      <c r="AQ68" s="29">
        <v>49.771385154515222</v>
      </c>
      <c r="AR68" s="29">
        <v>49.292636671009369</v>
      </c>
      <c r="AS68" s="29">
        <v>145.7673212483181</v>
      </c>
      <c r="AT68" s="29">
        <v>143.2298003223766</v>
      </c>
      <c r="AU68" s="29">
        <v>24.844251003753307</v>
      </c>
      <c r="AV68" s="29">
        <v>4.3759352892281447</v>
      </c>
      <c r="AW68" s="29">
        <v>9.3341014751269391</v>
      </c>
      <c r="AX68" s="29">
        <v>310.98396761231584</v>
      </c>
      <c r="AY68" s="29">
        <v>267.78479867049958</v>
      </c>
      <c r="AZ68" s="29">
        <v>350.79537473208563</v>
      </c>
      <c r="BA68" s="29">
        <v>1688.1639529463159</v>
      </c>
      <c r="BB68" s="29">
        <v>64.306459925036677</v>
      </c>
      <c r="BC68" s="29">
        <v>573.88585509430095</v>
      </c>
      <c r="BD68" s="29">
        <v>577.31410580396516</v>
      </c>
      <c r="BE68" s="29">
        <v>55.649500640748052</v>
      </c>
      <c r="BF68" s="29">
        <v>2.1008809572548484</v>
      </c>
      <c r="BG68" s="29">
        <v>992.84474090645699</v>
      </c>
      <c r="BH68" s="29">
        <v>49126.583180756468</v>
      </c>
      <c r="BI68" s="29">
        <v>680.87324572465548</v>
      </c>
      <c r="BJ68" s="29">
        <v>73276.98326702234</v>
      </c>
      <c r="BK68" s="29">
        <v>1.7649592970113441</v>
      </c>
      <c r="BL68" s="29">
        <v>35800.247070901751</v>
      </c>
      <c r="BM68" s="29">
        <v>39127.522715205385</v>
      </c>
      <c r="BN68" s="29">
        <v>55583.365767509822</v>
      </c>
      <c r="BO68" s="29">
        <v>6330.9568598216611</v>
      </c>
      <c r="BP68" s="29">
        <v>2464.3464632289902</v>
      </c>
      <c r="BQ68" s="29">
        <v>8.7454654200779292</v>
      </c>
      <c r="BR68" s="29">
        <v>60.213451889294276</v>
      </c>
      <c r="BS68" s="29">
        <v>0</v>
      </c>
      <c r="BT68" s="59">
        <f t="shared" si="0"/>
        <v>350307.11075702403</v>
      </c>
      <c r="BU68" s="29">
        <v>622835.92663321539</v>
      </c>
      <c r="BV68" s="29">
        <v>81566.855009619496</v>
      </c>
      <c r="BW68" s="29">
        <v>0</v>
      </c>
      <c r="BX68" s="29">
        <v>190891.21475961021</v>
      </c>
      <c r="BY68" s="29">
        <v>625495.75183222559</v>
      </c>
      <c r="BZ68" s="29">
        <v>0</v>
      </c>
      <c r="CA68" s="29">
        <v>0</v>
      </c>
      <c r="CB68" s="29">
        <v>0</v>
      </c>
      <c r="CC68" s="29">
        <v>0</v>
      </c>
      <c r="CD68" s="29">
        <v>582.13597523436579</v>
      </c>
      <c r="CE68" s="29">
        <v>0</v>
      </c>
      <c r="CF68" s="29">
        <v>295626.36122825602</v>
      </c>
      <c r="CG68" s="29">
        <v>64053.24818615416</v>
      </c>
      <c r="CH68" s="29">
        <v>-33.528097234395801</v>
      </c>
      <c r="CI68" s="29">
        <v>28092.006182508023</v>
      </c>
      <c r="CJ68" s="38">
        <f t="shared" si="2"/>
        <v>2259417.0824666135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328.900595438908</v>
      </c>
      <c r="D69" s="29">
        <v>39.33740526051529</v>
      </c>
      <c r="E69" s="29">
        <v>353.82255860356798</v>
      </c>
      <c r="F69" s="29">
        <v>46.006479228802782</v>
      </c>
      <c r="G69" s="29">
        <v>395.9831161814007</v>
      </c>
      <c r="H69" s="29">
        <v>123.15064388909333</v>
      </c>
      <c r="I69" s="29">
        <v>15.323418452162118</v>
      </c>
      <c r="J69" s="29">
        <v>108.59369043692617</v>
      </c>
      <c r="K69" s="29">
        <v>166.92216909581404</v>
      </c>
      <c r="L69" s="29">
        <v>7.082391487476337</v>
      </c>
      <c r="M69" s="29">
        <v>353.69058941820271</v>
      </c>
      <c r="N69" s="29">
        <v>147.59665966108633</v>
      </c>
      <c r="O69" s="29">
        <v>117.05203912433375</v>
      </c>
      <c r="P69" s="29">
        <v>286.8721385118331</v>
      </c>
      <c r="Q69" s="29">
        <v>33.639750609467477</v>
      </c>
      <c r="R69" s="29">
        <v>129.77269187989964</v>
      </c>
      <c r="S69" s="29">
        <v>182.03733668067926</v>
      </c>
      <c r="T69" s="29">
        <v>103.47946853586321</v>
      </c>
      <c r="U69" s="29">
        <v>413.24429180548088</v>
      </c>
      <c r="V69" s="29">
        <v>38.17199765177952</v>
      </c>
      <c r="W69" s="29">
        <v>85.746933552714168</v>
      </c>
      <c r="X69" s="29">
        <v>1323.7912465556351</v>
      </c>
      <c r="Y69" s="29">
        <v>42.043154150069341</v>
      </c>
      <c r="Z69" s="29">
        <v>46.057569863247508</v>
      </c>
      <c r="AA69" s="29">
        <v>36.29501043031798</v>
      </c>
      <c r="AB69" s="29">
        <v>27.434477060511441</v>
      </c>
      <c r="AC69" s="29">
        <v>179.40711813578503</v>
      </c>
      <c r="AD69" s="29">
        <v>133.00339163585443</v>
      </c>
      <c r="AE69" s="29">
        <v>1165.5466696243061</v>
      </c>
      <c r="AF69" s="29">
        <v>666.01957748575956</v>
      </c>
      <c r="AG69" s="29">
        <v>391.83449636652279</v>
      </c>
      <c r="AH69" s="29">
        <v>1213.0565499124261</v>
      </c>
      <c r="AI69" s="29">
        <v>7.5872975516848244</v>
      </c>
      <c r="AJ69" s="29">
        <v>133.65432634737297</v>
      </c>
      <c r="AK69" s="29">
        <v>1.3953534971895316</v>
      </c>
      <c r="AL69" s="29">
        <v>61.845679780437855</v>
      </c>
      <c r="AM69" s="29">
        <v>214.30611270487654</v>
      </c>
      <c r="AN69" s="29">
        <v>3682.0483510282929</v>
      </c>
      <c r="AO69" s="29">
        <v>13.64637593889006</v>
      </c>
      <c r="AP69" s="29">
        <v>1418.873578160928</v>
      </c>
      <c r="AQ69" s="29">
        <v>201.05870580724331</v>
      </c>
      <c r="AR69" s="29">
        <v>68.74010410194613</v>
      </c>
      <c r="AS69" s="29">
        <v>150.86772622076228</v>
      </c>
      <c r="AT69" s="29">
        <v>184.41461420394225</v>
      </c>
      <c r="AU69" s="29">
        <v>520.85145484987413</v>
      </c>
      <c r="AV69" s="29">
        <v>6.4484524903263818</v>
      </c>
      <c r="AW69" s="29">
        <v>14.701845738233931</v>
      </c>
      <c r="AX69" s="29">
        <v>3030.9849243207432</v>
      </c>
      <c r="AY69" s="29">
        <v>5765.0071342701704</v>
      </c>
      <c r="AZ69" s="29">
        <v>55.407058754079081</v>
      </c>
      <c r="BA69" s="29">
        <v>707.50361257815155</v>
      </c>
      <c r="BB69" s="29">
        <v>69.023332968773403</v>
      </c>
      <c r="BC69" s="29">
        <v>417.38110897888544</v>
      </c>
      <c r="BD69" s="29">
        <v>3994.9479772618647</v>
      </c>
      <c r="BE69" s="29">
        <v>86.58065778942705</v>
      </c>
      <c r="BF69" s="29">
        <v>1.9286159718316893</v>
      </c>
      <c r="BG69" s="29">
        <v>1059.9902052212256</v>
      </c>
      <c r="BH69" s="29">
        <v>6673.0443667602658</v>
      </c>
      <c r="BI69" s="29">
        <v>3558.7996328580557</v>
      </c>
      <c r="BJ69" s="29">
        <v>20826.971001886261</v>
      </c>
      <c r="BK69" s="29">
        <v>2.7122136612256109</v>
      </c>
      <c r="BL69" s="29">
        <v>2577.0585201673739</v>
      </c>
      <c r="BM69" s="29">
        <v>13664.509449560494</v>
      </c>
      <c r="BN69" s="29">
        <v>4108.7845195960072</v>
      </c>
      <c r="BO69" s="29">
        <v>5006.6276345670567</v>
      </c>
      <c r="BP69" s="29">
        <v>20580.734250954774</v>
      </c>
      <c r="BQ69" s="29">
        <v>14.564349471992255</v>
      </c>
      <c r="BR69" s="29">
        <v>93.854103673976411</v>
      </c>
      <c r="BS69" s="29">
        <v>0</v>
      </c>
      <c r="BT69" s="59">
        <f t="shared" ref="BT69:BT73" si="3">SUM(C69:BS69)</f>
        <v>107677.7702764211</v>
      </c>
      <c r="BU69" s="29">
        <v>393690.52342235891</v>
      </c>
      <c r="BV69" s="29">
        <v>189585.98349472322</v>
      </c>
      <c r="BW69" s="29">
        <v>0</v>
      </c>
      <c r="BX69" s="29">
        <v>91052.948597820039</v>
      </c>
      <c r="BY69" s="29">
        <v>8.3445643458268108</v>
      </c>
      <c r="BZ69" s="29">
        <v>0</v>
      </c>
      <c r="CA69" s="29">
        <v>0</v>
      </c>
      <c r="CB69" s="29">
        <v>0</v>
      </c>
      <c r="CC69" s="29">
        <v>0</v>
      </c>
      <c r="CD69" s="29">
        <v>234.49601427571616</v>
      </c>
      <c r="CE69" s="29">
        <v>0</v>
      </c>
      <c r="CF69" s="29">
        <v>406.12630830520988</v>
      </c>
      <c r="CG69" s="29">
        <v>0</v>
      </c>
      <c r="CH69" s="29">
        <v>0</v>
      </c>
      <c r="CI69" s="29">
        <v>16339.895580384326</v>
      </c>
      <c r="CJ69" s="38">
        <f t="shared" ref="CJ69:CJ73" si="4">SUM(BT69:CI69)</f>
        <v>798996.0882586342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5789.2341512155108</v>
      </c>
      <c r="D70" s="29">
        <v>1835.0371638545705</v>
      </c>
      <c r="E70" s="29">
        <v>2100.9197245749247</v>
      </c>
      <c r="F70" s="29">
        <v>1224.5812650789294</v>
      </c>
      <c r="G70" s="29">
        <v>10614.017884556386</v>
      </c>
      <c r="H70" s="29">
        <v>1772.7418534162607</v>
      </c>
      <c r="I70" s="29">
        <v>481.36602303762089</v>
      </c>
      <c r="J70" s="29">
        <v>1971.854319470948</v>
      </c>
      <c r="K70" s="29">
        <v>1149.5171259728311</v>
      </c>
      <c r="L70" s="29">
        <v>112.63253014577938</v>
      </c>
      <c r="M70" s="29">
        <v>1017.1086620268154</v>
      </c>
      <c r="N70" s="29">
        <v>323.22059212962523</v>
      </c>
      <c r="O70" s="29">
        <v>834.19588284026941</v>
      </c>
      <c r="P70" s="29">
        <v>4463.6161616624704</v>
      </c>
      <c r="Q70" s="29">
        <v>1197.6503078256787</v>
      </c>
      <c r="R70" s="29">
        <v>2626.2651580255219</v>
      </c>
      <c r="S70" s="29">
        <v>2934.7680972970497</v>
      </c>
      <c r="T70" s="29">
        <v>1833.6856117002706</v>
      </c>
      <c r="U70" s="29">
        <v>5442.1772805919554</v>
      </c>
      <c r="V70" s="29">
        <v>653.76224449729375</v>
      </c>
      <c r="W70" s="29">
        <v>1765.2348382416312</v>
      </c>
      <c r="X70" s="29">
        <v>4293.0153836093305</v>
      </c>
      <c r="Y70" s="29">
        <v>768.68814480035223</v>
      </c>
      <c r="Z70" s="29">
        <v>221.62150193721087</v>
      </c>
      <c r="AA70" s="29">
        <v>1655.2911976831701</v>
      </c>
      <c r="AB70" s="29">
        <v>1096.9459116351188</v>
      </c>
      <c r="AC70" s="29">
        <v>7947.2046522141809</v>
      </c>
      <c r="AD70" s="29">
        <v>3200.5301019200601</v>
      </c>
      <c r="AE70" s="29">
        <v>12140.800642476255</v>
      </c>
      <c r="AF70" s="29">
        <v>20714.280029884038</v>
      </c>
      <c r="AG70" s="29">
        <v>65594.857771286042</v>
      </c>
      <c r="AH70" s="29">
        <v>2320.3926336299432</v>
      </c>
      <c r="AI70" s="29">
        <v>1327.1879983331294</v>
      </c>
      <c r="AJ70" s="29">
        <v>7959.9081337709822</v>
      </c>
      <c r="AK70" s="29">
        <v>530.9816700988091</v>
      </c>
      <c r="AL70" s="29">
        <v>2168.4922566357018</v>
      </c>
      <c r="AM70" s="29">
        <v>5268.3826209724957</v>
      </c>
      <c r="AN70" s="29">
        <v>752.59172941831412</v>
      </c>
      <c r="AO70" s="29">
        <v>1813.0191418232353</v>
      </c>
      <c r="AP70" s="29">
        <v>1118.0445892530486</v>
      </c>
      <c r="AQ70" s="29">
        <v>5233.3579687947977</v>
      </c>
      <c r="AR70" s="29">
        <v>13821.884704911712</v>
      </c>
      <c r="AS70" s="29">
        <v>1530.9054685864689</v>
      </c>
      <c r="AT70" s="29">
        <v>1145.4854480586564</v>
      </c>
      <c r="AU70" s="29">
        <v>2058.8365598172304</v>
      </c>
      <c r="AV70" s="29">
        <v>34121.512083771675</v>
      </c>
      <c r="AW70" s="29">
        <v>2548.2734521832676</v>
      </c>
      <c r="AX70" s="29">
        <v>3878.0999907387531</v>
      </c>
      <c r="AY70" s="29">
        <v>5674.475726705653</v>
      </c>
      <c r="AZ70" s="29">
        <v>820.99271666599623</v>
      </c>
      <c r="BA70" s="29">
        <v>0</v>
      </c>
      <c r="BB70" s="29">
        <v>1843.4078381083359</v>
      </c>
      <c r="BC70" s="29">
        <v>1973.5657339488484</v>
      </c>
      <c r="BD70" s="29">
        <v>8707.7938409694489</v>
      </c>
      <c r="BE70" s="29">
        <v>480.89502009228374</v>
      </c>
      <c r="BF70" s="29">
        <v>495.27219101460008</v>
      </c>
      <c r="BG70" s="29">
        <v>6002.3104153067461</v>
      </c>
      <c r="BH70" s="29">
        <v>1090.1809238035082</v>
      </c>
      <c r="BI70" s="29">
        <v>208.3210920202655</v>
      </c>
      <c r="BJ70" s="29">
        <v>8.6405563955991607</v>
      </c>
      <c r="BK70" s="29">
        <v>255.63013823077563</v>
      </c>
      <c r="BL70" s="29">
        <v>4293.6986645132938</v>
      </c>
      <c r="BM70" s="29">
        <v>416.77025445748166</v>
      </c>
      <c r="BN70" s="29">
        <v>395.87718675448423</v>
      </c>
      <c r="BO70" s="29">
        <v>484.75390971935877</v>
      </c>
      <c r="BP70" s="29">
        <v>1719.3138936074251</v>
      </c>
      <c r="BQ70" s="29">
        <v>1183.6947509481838</v>
      </c>
      <c r="BR70" s="29">
        <v>3146.2873165214896</v>
      </c>
      <c r="BS70" s="29">
        <v>0</v>
      </c>
      <c r="BT70" s="59">
        <f t="shared" si="3"/>
        <v>294576.06083619007</v>
      </c>
      <c r="BU70" s="29">
        <v>242946.24074314834</v>
      </c>
      <c r="BV70" s="29">
        <v>783492.13859276427</v>
      </c>
      <c r="BW70" s="29">
        <v>0</v>
      </c>
      <c r="BX70" s="29">
        <v>0</v>
      </c>
      <c r="BY70" s="29">
        <v>992470.65375472733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316.69745049124879</v>
      </c>
      <c r="CG70" s="29">
        <v>0</v>
      </c>
      <c r="CH70" s="29">
        <v>0</v>
      </c>
      <c r="CI70" s="29">
        <v>2228.9029259068188</v>
      </c>
      <c r="CJ70" s="38">
        <f t="shared" si="4"/>
        <v>2316030.6943032281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11162.981447619988</v>
      </c>
      <c r="D71" s="29">
        <v>1297.7095748628549</v>
      </c>
      <c r="E71" s="29">
        <v>3219.3320880843416</v>
      </c>
      <c r="F71" s="29">
        <v>3442.3971847737675</v>
      </c>
      <c r="G71" s="29">
        <v>22223.742022729759</v>
      </c>
      <c r="H71" s="29">
        <v>2801.6788103726435</v>
      </c>
      <c r="I71" s="29">
        <v>3137.205757427887</v>
      </c>
      <c r="J71" s="29">
        <v>1934.0306089518131</v>
      </c>
      <c r="K71" s="29">
        <v>2853.0415043953244</v>
      </c>
      <c r="L71" s="29">
        <v>2788.927823664545</v>
      </c>
      <c r="M71" s="29">
        <v>4053.538768965409</v>
      </c>
      <c r="N71" s="29">
        <v>844.92281252726366</v>
      </c>
      <c r="O71" s="29">
        <v>2774.1207387567088</v>
      </c>
      <c r="P71" s="29">
        <v>8671.6066741080504</v>
      </c>
      <c r="Q71" s="29">
        <v>4314.3892448407287</v>
      </c>
      <c r="R71" s="29">
        <v>7379.3829925629498</v>
      </c>
      <c r="S71" s="29">
        <v>2381.0481990877624</v>
      </c>
      <c r="T71" s="29">
        <v>3302.3352771920072</v>
      </c>
      <c r="U71" s="29">
        <v>8271.8177226522112</v>
      </c>
      <c r="V71" s="29">
        <v>1942.8897051910592</v>
      </c>
      <c r="W71" s="29">
        <v>2657.7675171924589</v>
      </c>
      <c r="X71" s="29">
        <v>3722.2128715641943</v>
      </c>
      <c r="Y71" s="29">
        <v>1398.9176794286432</v>
      </c>
      <c r="Z71" s="29">
        <v>6265.3105443773184</v>
      </c>
      <c r="AA71" s="29">
        <v>702.26022928194959</v>
      </c>
      <c r="AB71" s="29">
        <v>1027.271786399011</v>
      </c>
      <c r="AC71" s="29">
        <v>19127.326627847026</v>
      </c>
      <c r="AD71" s="29">
        <v>17568.665179782307</v>
      </c>
      <c r="AE71" s="29">
        <v>18533.681326123969</v>
      </c>
      <c r="AF71" s="29">
        <v>12297.836492377764</v>
      </c>
      <c r="AG71" s="29">
        <v>61722.242906668893</v>
      </c>
      <c r="AH71" s="29">
        <v>2366.3822529597714</v>
      </c>
      <c r="AI71" s="29">
        <v>975.10435937340606</v>
      </c>
      <c r="AJ71" s="29">
        <v>5854.6299058512805</v>
      </c>
      <c r="AK71" s="29">
        <v>41.713472067463556</v>
      </c>
      <c r="AL71" s="29">
        <v>19853.524014064951</v>
      </c>
      <c r="AM71" s="29">
        <v>3637.7211361869954</v>
      </c>
      <c r="AN71" s="29">
        <v>632.63280870285917</v>
      </c>
      <c r="AO71" s="29">
        <v>154.19012158064155</v>
      </c>
      <c r="AP71" s="29">
        <v>1872.0420473902186</v>
      </c>
      <c r="AQ71" s="29">
        <v>3556.8288048127815</v>
      </c>
      <c r="AR71" s="29">
        <v>1262.0364096596011</v>
      </c>
      <c r="AS71" s="29">
        <v>1391.4383912277988</v>
      </c>
      <c r="AT71" s="29">
        <v>1358.9210864244485</v>
      </c>
      <c r="AU71" s="29">
        <v>1965.1864976254344</v>
      </c>
      <c r="AV71" s="29">
        <v>146.51357647885044</v>
      </c>
      <c r="AW71" s="29">
        <v>204.75728157943652</v>
      </c>
      <c r="AX71" s="29">
        <v>5392.4501950475451</v>
      </c>
      <c r="AY71" s="29">
        <v>7089.527087597291</v>
      </c>
      <c r="AZ71" s="29">
        <v>324.70640321383331</v>
      </c>
      <c r="BA71" s="29">
        <v>1607.543339530795</v>
      </c>
      <c r="BB71" s="29">
        <v>2578.6422754249597</v>
      </c>
      <c r="BC71" s="29">
        <v>2033.0869333447388</v>
      </c>
      <c r="BD71" s="29">
        <v>4977.2844568575229</v>
      </c>
      <c r="BE71" s="29">
        <v>35.004284164289167</v>
      </c>
      <c r="BF71" s="29">
        <v>244.10338323594382</v>
      </c>
      <c r="BG71" s="29">
        <v>4668.5819147485799</v>
      </c>
      <c r="BH71" s="29">
        <v>29194.939280988474</v>
      </c>
      <c r="BI71" s="29">
        <v>562.86310198037302</v>
      </c>
      <c r="BJ71" s="29">
        <v>21921.02175396476</v>
      </c>
      <c r="BK71" s="29">
        <v>870.46950866139969</v>
      </c>
      <c r="BL71" s="29">
        <v>24195.505982972332</v>
      </c>
      <c r="BM71" s="29">
        <v>20788.253521997078</v>
      </c>
      <c r="BN71" s="29">
        <v>1775.8701209703183</v>
      </c>
      <c r="BO71" s="29">
        <v>1252.1305615398908</v>
      </c>
      <c r="BP71" s="29">
        <v>3864.3712655250333</v>
      </c>
      <c r="BQ71" s="29">
        <v>702.56925846240449</v>
      </c>
      <c r="BR71" s="29">
        <v>1028.6918305756999</v>
      </c>
      <c r="BS71" s="29">
        <v>0</v>
      </c>
      <c r="BT71" s="59">
        <f t="shared" si="3"/>
        <v>424201.83074659982</v>
      </c>
      <c r="BU71" s="29">
        <v>331352.27262419183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2.8881443032365981</v>
      </c>
      <c r="CD71" s="29">
        <v>1192.1455435092205</v>
      </c>
      <c r="CE71" s="29">
        <v>0</v>
      </c>
      <c r="CF71" s="29">
        <v>1663.8053936996596</v>
      </c>
      <c r="CG71" s="29">
        <v>0</v>
      </c>
      <c r="CH71" s="29">
        <v>26.514261764797958</v>
      </c>
      <c r="CI71" s="29">
        <v>12.912819336823413</v>
      </c>
      <c r="CJ71" s="38">
        <f t="shared" si="4"/>
        <v>758452.36953340541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7377.4900868939885</v>
      </c>
      <c r="D72" s="29">
        <v>1238.1160032121368</v>
      </c>
      <c r="E72" s="29">
        <v>788.75219099803667</v>
      </c>
      <c r="F72" s="29">
        <v>265.22443966525441</v>
      </c>
      <c r="G72" s="29">
        <v>22568.855613061933</v>
      </c>
      <c r="H72" s="29">
        <v>1641.5980113776495</v>
      </c>
      <c r="I72" s="29">
        <v>679.62628755554704</v>
      </c>
      <c r="J72" s="29">
        <v>747.00741367045703</v>
      </c>
      <c r="K72" s="29">
        <v>656.58166460609368</v>
      </c>
      <c r="L72" s="29">
        <v>155.98757851844661</v>
      </c>
      <c r="M72" s="29">
        <v>2759.6924039617143</v>
      </c>
      <c r="N72" s="29">
        <v>353.94752428793316</v>
      </c>
      <c r="O72" s="29">
        <v>1303.8311435607004</v>
      </c>
      <c r="P72" s="29">
        <v>5430.3660883678958</v>
      </c>
      <c r="Q72" s="29">
        <v>776.02871640196918</v>
      </c>
      <c r="R72" s="29">
        <v>2782.9617216143938</v>
      </c>
      <c r="S72" s="29">
        <v>2850.2604352162757</v>
      </c>
      <c r="T72" s="29">
        <v>3511.8733143832087</v>
      </c>
      <c r="U72" s="29">
        <v>6596.5320461162628</v>
      </c>
      <c r="V72" s="29">
        <v>537.04511398077045</v>
      </c>
      <c r="W72" s="29">
        <v>1073.3631504484026</v>
      </c>
      <c r="X72" s="29">
        <v>1908.35115435992</v>
      </c>
      <c r="Y72" s="29">
        <v>869.17856355711046</v>
      </c>
      <c r="Z72" s="29">
        <v>159.57537901114529</v>
      </c>
      <c r="AA72" s="29">
        <v>3191.1264859790595</v>
      </c>
      <c r="AB72" s="29">
        <v>601.43254654054635</v>
      </c>
      <c r="AC72" s="29">
        <v>3744.4223198663276</v>
      </c>
      <c r="AD72" s="29">
        <v>2947.1718085191901</v>
      </c>
      <c r="AE72" s="29">
        <v>10416.805013336101</v>
      </c>
      <c r="AF72" s="29">
        <v>11983.299993181085</v>
      </c>
      <c r="AG72" s="29">
        <v>3448.9250898841501</v>
      </c>
      <c r="AH72" s="29">
        <v>2581.1857420098809</v>
      </c>
      <c r="AI72" s="29">
        <v>538.69400352904711</v>
      </c>
      <c r="AJ72" s="29">
        <v>4705.107880746069</v>
      </c>
      <c r="AK72" s="29">
        <v>265.53539300756103</v>
      </c>
      <c r="AL72" s="29">
        <v>23788.577185170521</v>
      </c>
      <c r="AM72" s="29">
        <v>2037.5906074429454</v>
      </c>
      <c r="AN72" s="29">
        <v>1005.7909395511099</v>
      </c>
      <c r="AO72" s="29">
        <v>1779.0276805274418</v>
      </c>
      <c r="AP72" s="29">
        <v>620.92327993149809</v>
      </c>
      <c r="AQ72" s="29">
        <v>4720.7174096520212</v>
      </c>
      <c r="AR72" s="29">
        <v>3527.5446454471353</v>
      </c>
      <c r="AS72" s="29">
        <v>1171.1898925586386</v>
      </c>
      <c r="AT72" s="29">
        <v>552.56481475776513</v>
      </c>
      <c r="AU72" s="29">
        <v>2000.9124527624699</v>
      </c>
      <c r="AV72" s="29">
        <v>277.72247451840144</v>
      </c>
      <c r="AW72" s="29">
        <v>584.35110994707986</v>
      </c>
      <c r="AX72" s="29">
        <v>1828.5089221527298</v>
      </c>
      <c r="AY72" s="29">
        <v>2853.7367300617852</v>
      </c>
      <c r="AZ72" s="29">
        <v>6303.9951696805056</v>
      </c>
      <c r="BA72" s="29">
        <v>360.75742099475411</v>
      </c>
      <c r="BB72" s="29">
        <v>1349.4314124809393</v>
      </c>
      <c r="BC72" s="29">
        <v>4869.3780016025439</v>
      </c>
      <c r="BD72" s="29">
        <v>1547.449869412844</v>
      </c>
      <c r="BE72" s="29">
        <v>248.17306925022999</v>
      </c>
      <c r="BF72" s="29">
        <v>62.177814927598092</v>
      </c>
      <c r="BG72" s="29">
        <v>2722.13293493521</v>
      </c>
      <c r="BH72" s="29">
        <v>12389.443780576483</v>
      </c>
      <c r="BI72" s="29">
        <v>1221.4026030807593</v>
      </c>
      <c r="BJ72" s="29">
        <v>5949.7352282102456</v>
      </c>
      <c r="BK72" s="29">
        <v>200.01040569190963</v>
      </c>
      <c r="BL72" s="29">
        <v>35320.464023960027</v>
      </c>
      <c r="BM72" s="29">
        <v>19280.262169505622</v>
      </c>
      <c r="BN72" s="29">
        <v>1316.1312079521028</v>
      </c>
      <c r="BO72" s="29">
        <v>683.14315861920693</v>
      </c>
      <c r="BP72" s="29">
        <v>2279.2916809062881</v>
      </c>
      <c r="BQ72" s="29">
        <v>644.29134565576533</v>
      </c>
      <c r="BR72" s="29">
        <v>1736.0478996892309</v>
      </c>
      <c r="BS72" s="29">
        <v>0</v>
      </c>
      <c r="BT72" s="59">
        <f t="shared" si="3"/>
        <v>256688.82966304012</v>
      </c>
      <c r="BU72" s="29">
        <v>1283797.8765232386</v>
      </c>
      <c r="BV72" s="29">
        <v>0</v>
      </c>
      <c r="BW72" s="29">
        <v>3.4710569435278784</v>
      </c>
      <c r="BX72" s="29">
        <v>0</v>
      </c>
      <c r="BY72" s="29">
        <v>348.60246090571599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50.19327219508115</v>
      </c>
      <c r="CG72" s="29">
        <v>0</v>
      </c>
      <c r="CH72" s="29">
        <v>-48.114912294482572</v>
      </c>
      <c r="CI72" s="29">
        <v>0</v>
      </c>
      <c r="CJ72" s="38">
        <f t="shared" si="4"/>
        <v>1540840.8580640284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623400.77994829614</v>
      </c>
      <c r="BV73" s="29">
        <v>0</v>
      </c>
      <c r="BW73" s="29">
        <v>47413.20096894609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65132.980222090358</v>
      </c>
      <c r="CJ73" s="38">
        <f t="shared" si="4"/>
        <v>735946.96113933262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341078.94839630037</v>
      </c>
      <c r="D75" s="29">
        <v>36.41442230523986</v>
      </c>
      <c r="E75" s="29">
        <v>127.74583152832142</v>
      </c>
      <c r="F75" s="29">
        <v>26.449903698442945</v>
      </c>
      <c r="G75" s="29">
        <v>1072689.9959280065</v>
      </c>
      <c r="H75" s="29">
        <v>95874.500228330799</v>
      </c>
      <c r="I75" s="29">
        <v>235.84007789350329</v>
      </c>
      <c r="J75" s="29">
        <v>649.66847752897775</v>
      </c>
      <c r="K75" s="29">
        <v>18.464405307789463</v>
      </c>
      <c r="L75" s="29">
        <v>257.471250271099</v>
      </c>
      <c r="M75" s="29">
        <v>18062.974479568897</v>
      </c>
      <c r="N75" s="29">
        <v>166109.12281281516</v>
      </c>
      <c r="O75" s="29">
        <v>9442.9933573038015</v>
      </c>
      <c r="P75" s="29">
        <v>222.78180717924243</v>
      </c>
      <c r="Q75" s="29">
        <v>122.77611897847703</v>
      </c>
      <c r="R75" s="29">
        <v>6414.7925320028307</v>
      </c>
      <c r="S75" s="29">
        <v>644.9020333138767</v>
      </c>
      <c r="T75" s="29">
        <v>601.58352717864364</v>
      </c>
      <c r="U75" s="29">
        <v>779.23973528286933</v>
      </c>
      <c r="V75" s="29">
        <v>69.667858989184793</v>
      </c>
      <c r="W75" s="29">
        <v>109.31342594651377</v>
      </c>
      <c r="X75" s="29">
        <v>72235.257216210419</v>
      </c>
      <c r="Y75" s="29">
        <v>181.05164642545279</v>
      </c>
      <c r="Z75" s="29">
        <v>7.0554088196590463</v>
      </c>
      <c r="AA75" s="29">
        <v>1.6084112460789244</v>
      </c>
      <c r="AB75" s="29">
        <v>15.518377223128361</v>
      </c>
      <c r="AC75" s="29">
        <v>1030.6631513666875</v>
      </c>
      <c r="AD75" s="29">
        <v>37.741115804835729</v>
      </c>
      <c r="AE75" s="29">
        <v>263.41836549882015</v>
      </c>
      <c r="AF75" s="29">
        <v>247.07169792677513</v>
      </c>
      <c r="AG75" s="29">
        <v>22.625739733295084</v>
      </c>
      <c r="AH75" s="29">
        <v>4.7479771841147116</v>
      </c>
      <c r="AI75" s="29">
        <v>1.0643835095774894</v>
      </c>
      <c r="AJ75" s="29">
        <v>43.871788394618711</v>
      </c>
      <c r="AK75" s="29">
        <v>1.8470001663151039</v>
      </c>
      <c r="AL75" s="29">
        <v>100369.53710603023</v>
      </c>
      <c r="AM75" s="29">
        <v>135.19288964370034</v>
      </c>
      <c r="AN75" s="29">
        <v>540.26530127596595</v>
      </c>
      <c r="AO75" s="29">
        <v>7.514917687423246</v>
      </c>
      <c r="AP75" s="29">
        <v>24.160595148341926</v>
      </c>
      <c r="AQ75" s="29">
        <v>31.143621423728479</v>
      </c>
      <c r="AR75" s="29">
        <v>10.044486070759259</v>
      </c>
      <c r="AS75" s="29">
        <v>255.10597238959681</v>
      </c>
      <c r="AT75" s="29">
        <v>4.3497967743398576</v>
      </c>
      <c r="AU75" s="29">
        <v>447.42828801898042</v>
      </c>
      <c r="AV75" s="29">
        <v>2.4086113613000237</v>
      </c>
      <c r="AW75" s="29">
        <v>2.9886653133952366</v>
      </c>
      <c r="AX75" s="29">
        <v>123.8238824848207</v>
      </c>
      <c r="AY75" s="29">
        <v>140.70595676340611</v>
      </c>
      <c r="AZ75" s="29">
        <v>9.7514202962327055</v>
      </c>
      <c r="BA75" s="29">
        <v>524.70122156239131</v>
      </c>
      <c r="BB75" s="29">
        <v>12.705912865703421</v>
      </c>
      <c r="BC75" s="29">
        <v>665.46892367631347</v>
      </c>
      <c r="BD75" s="29">
        <v>110.71047720622636</v>
      </c>
      <c r="BE75" s="29">
        <v>18.547524499184959</v>
      </c>
      <c r="BF75" s="29">
        <v>26.262502917368888</v>
      </c>
      <c r="BG75" s="29">
        <v>2927.8061138251851</v>
      </c>
      <c r="BH75" s="29">
        <v>23444.528297002165</v>
      </c>
      <c r="BI75" s="29">
        <v>96.507186675659909</v>
      </c>
      <c r="BJ75" s="29">
        <v>9949.6970575551732</v>
      </c>
      <c r="BK75" s="29">
        <v>12.690804553022913</v>
      </c>
      <c r="BL75" s="29">
        <v>8869.5954593358492</v>
      </c>
      <c r="BM75" s="29">
        <v>17215.893047879144</v>
      </c>
      <c r="BN75" s="29">
        <v>1742.9409111258346</v>
      </c>
      <c r="BO75" s="29">
        <v>1357.8857432145724</v>
      </c>
      <c r="BP75" s="29">
        <v>7999.0297246248674</v>
      </c>
      <c r="BQ75" s="29">
        <v>31.882777421147139</v>
      </c>
      <c r="BR75" s="29">
        <v>3.0114886427674081</v>
      </c>
      <c r="BS75" s="29">
        <v>0</v>
      </c>
      <c r="BT75" s="59">
        <f t="shared" ref="BT75:BT138" si="5">SUM(C75:BS75)</f>
        <v>1964783.4755745053</v>
      </c>
      <c r="BU75" s="29">
        <v>910797.26699916832</v>
      </c>
      <c r="BV75" s="29">
        <v>0</v>
      </c>
      <c r="BW75" s="29">
        <v>39.915989840011363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260.33789503060569</v>
      </c>
      <c r="CD75" s="29">
        <v>110.83933686291049</v>
      </c>
      <c r="CE75" s="29">
        <v>816.77313857668844</v>
      </c>
      <c r="CF75" s="29">
        <v>0</v>
      </c>
      <c r="CG75" s="29">
        <v>0</v>
      </c>
      <c r="CH75" s="29">
        <v>72638.56264287098</v>
      </c>
      <c r="CI75" s="29">
        <v>356441.23823161231</v>
      </c>
      <c r="CJ75" s="38">
        <f t="shared" ref="CJ75:CJ106" si="6">SUM(BT75:CI75)</f>
        <v>3305888.4098084671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1.5739560921274101</v>
      </c>
      <c r="D76" s="29">
        <v>537.01646305707743</v>
      </c>
      <c r="E76" s="29">
        <v>0</v>
      </c>
      <c r="F76" s="29">
        <v>0</v>
      </c>
      <c r="G76" s="29">
        <v>2223.795445891712</v>
      </c>
      <c r="H76" s="29">
        <v>0</v>
      </c>
      <c r="I76" s="29">
        <v>9704.2327334879865</v>
      </c>
      <c r="J76" s="29">
        <v>0</v>
      </c>
      <c r="K76" s="29">
        <v>0</v>
      </c>
      <c r="L76" s="29">
        <v>0</v>
      </c>
      <c r="M76" s="29">
        <v>93.257626778204482</v>
      </c>
      <c r="N76" s="29">
        <v>35.552461372837314</v>
      </c>
      <c r="O76" s="29">
        <v>3.7967209588211852</v>
      </c>
      <c r="P76" s="29">
        <v>1.0572531991340957</v>
      </c>
      <c r="Q76" s="29">
        <v>38.277384565938149</v>
      </c>
      <c r="R76" s="29">
        <v>1168.2617721977656</v>
      </c>
      <c r="S76" s="29">
        <v>7.5600045586974867</v>
      </c>
      <c r="T76" s="29">
        <v>0</v>
      </c>
      <c r="U76" s="29">
        <v>1.0504954988802675</v>
      </c>
      <c r="V76" s="29">
        <v>0</v>
      </c>
      <c r="W76" s="29">
        <v>0</v>
      </c>
      <c r="X76" s="29">
        <v>811.02611155539955</v>
      </c>
      <c r="Y76" s="29">
        <v>17.870371161921422</v>
      </c>
      <c r="Z76" s="29">
        <v>0</v>
      </c>
      <c r="AA76" s="29">
        <v>0</v>
      </c>
      <c r="AB76" s="29">
        <v>0</v>
      </c>
      <c r="AC76" s="29">
        <v>2898.994688920181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3.1840509191985413</v>
      </c>
      <c r="BI76" s="29">
        <v>0</v>
      </c>
      <c r="BJ76" s="29">
        <v>1.0292566991309118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17547.536796915014</v>
      </c>
      <c r="BU76" s="29">
        <v>42.422711035291684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-1972.7549999751104</v>
      </c>
      <c r="CI76" s="29">
        <v>6167.9337696980474</v>
      </c>
      <c r="CJ76" s="38">
        <f t="shared" si="6"/>
        <v>21785.138277673243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946.68373264861941</v>
      </c>
      <c r="D77" s="29">
        <v>0</v>
      </c>
      <c r="E77" s="29">
        <v>10030.364917279996</v>
      </c>
      <c r="F77" s="29">
        <v>0</v>
      </c>
      <c r="G77" s="29">
        <v>232761.40045370141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778.41159633557243</v>
      </c>
      <c r="N77" s="29">
        <v>19250.920795927501</v>
      </c>
      <c r="O77" s="29">
        <v>100.44465183135725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191.94074606625907</v>
      </c>
      <c r="Y77" s="29">
        <v>0</v>
      </c>
      <c r="Z77" s="29">
        <v>0</v>
      </c>
      <c r="AA77" s="29">
        <v>0</v>
      </c>
      <c r="AB77" s="29">
        <v>0</v>
      </c>
      <c r="AC77" s="29">
        <v>4.7759505088486165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13.369541823160533</v>
      </c>
      <c r="AK77" s="29">
        <v>0</v>
      </c>
      <c r="AL77" s="29">
        <v>7874.6559334000449</v>
      </c>
      <c r="AM77" s="29">
        <v>0</v>
      </c>
      <c r="AN77" s="29">
        <v>16.853794191712215</v>
      </c>
      <c r="AO77" s="29">
        <v>0</v>
      </c>
      <c r="AP77" s="29">
        <v>30.365084468487602</v>
      </c>
      <c r="AQ77" s="29">
        <v>3.8368599730208399</v>
      </c>
      <c r="AR77" s="29">
        <v>7.3347579924416113</v>
      </c>
      <c r="AS77" s="29">
        <v>0</v>
      </c>
      <c r="AT77" s="29">
        <v>0</v>
      </c>
      <c r="AU77" s="29">
        <v>31.019598495315822</v>
      </c>
      <c r="AV77" s="29">
        <v>0</v>
      </c>
      <c r="AW77" s="29">
        <v>0</v>
      </c>
      <c r="AX77" s="29">
        <v>47.04900493879861</v>
      </c>
      <c r="AY77" s="29">
        <v>43.171780210254248</v>
      </c>
      <c r="AZ77" s="29">
        <v>0</v>
      </c>
      <c r="BA77" s="29">
        <v>22.286727343865081</v>
      </c>
      <c r="BB77" s="29">
        <v>0</v>
      </c>
      <c r="BC77" s="29">
        <v>54.686682811946163</v>
      </c>
      <c r="BD77" s="29">
        <v>0</v>
      </c>
      <c r="BE77" s="29">
        <v>5.4940641202277112</v>
      </c>
      <c r="BF77" s="29">
        <v>0</v>
      </c>
      <c r="BG77" s="29">
        <v>0</v>
      </c>
      <c r="BH77" s="29">
        <v>954.71751272285917</v>
      </c>
      <c r="BI77" s="29">
        <v>5.6811608143478374</v>
      </c>
      <c r="BJ77" s="29">
        <v>448.58749961041121</v>
      </c>
      <c r="BK77" s="29">
        <v>13.416194871994733</v>
      </c>
      <c r="BL77" s="29">
        <v>893.66649620977637</v>
      </c>
      <c r="BM77" s="29">
        <v>975.51143428837736</v>
      </c>
      <c r="BN77" s="29">
        <v>6.014956364828417</v>
      </c>
      <c r="BO77" s="29">
        <v>5.2789374368582118</v>
      </c>
      <c r="BP77" s="29">
        <v>307.98074406613983</v>
      </c>
      <c r="BQ77" s="29">
        <v>0</v>
      </c>
      <c r="BR77" s="29">
        <v>0</v>
      </c>
      <c r="BS77" s="29">
        <v>0</v>
      </c>
      <c r="BT77" s="59">
        <f t="shared" si="5"/>
        <v>275825.92161045456</v>
      </c>
      <c r="BU77" s="29">
        <v>135094.37538952738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-2212.0219692619376</v>
      </c>
      <c r="CI77" s="29">
        <v>33535.081689526909</v>
      </c>
      <c r="CJ77" s="38">
        <f t="shared" si="6"/>
        <v>442243.35672024696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3581.0896477348956</v>
      </c>
      <c r="D78" s="29">
        <v>0</v>
      </c>
      <c r="E78" s="29">
        <v>0</v>
      </c>
      <c r="F78" s="29">
        <v>11023.526239504137</v>
      </c>
      <c r="G78" s="29">
        <v>14749.671960278232</v>
      </c>
      <c r="H78" s="29">
        <v>417.60398599947177</v>
      </c>
      <c r="I78" s="29">
        <v>1252.8859156209132</v>
      </c>
      <c r="J78" s="29">
        <v>11517.343355839967</v>
      </c>
      <c r="K78" s="29">
        <v>146.49927960151939</v>
      </c>
      <c r="L78" s="29">
        <v>3797531.3416696922</v>
      </c>
      <c r="M78" s="29">
        <v>76514.929623112213</v>
      </c>
      <c r="N78" s="29">
        <v>102.38775833371594</v>
      </c>
      <c r="O78" s="29">
        <v>3990.8309283226972</v>
      </c>
      <c r="P78" s="29">
        <v>139312.1543806101</v>
      </c>
      <c r="Q78" s="29">
        <v>642.0725040262613</v>
      </c>
      <c r="R78" s="29">
        <v>4956.5096141027507</v>
      </c>
      <c r="S78" s="29">
        <v>244.95565649988782</v>
      </c>
      <c r="T78" s="29">
        <v>209.79315419231142</v>
      </c>
      <c r="U78" s="29">
        <v>1734.2766943508818</v>
      </c>
      <c r="V78" s="29">
        <v>3.0854002999751042</v>
      </c>
      <c r="W78" s="29">
        <v>114.35744840068421</v>
      </c>
      <c r="X78" s="29">
        <v>763.58883677428105</v>
      </c>
      <c r="Y78" s="29">
        <v>101.4778233300589</v>
      </c>
      <c r="Z78" s="29">
        <v>553582.5920687957</v>
      </c>
      <c r="AA78" s="29">
        <v>0</v>
      </c>
      <c r="AB78" s="29">
        <v>31.032671952286837</v>
      </c>
      <c r="AC78" s="29">
        <v>28712.870668350923</v>
      </c>
      <c r="AD78" s="29">
        <v>0</v>
      </c>
      <c r="AE78" s="29">
        <v>0</v>
      </c>
      <c r="AF78" s="29">
        <v>-1.8559890977791511</v>
      </c>
      <c r="AG78" s="29">
        <v>0</v>
      </c>
      <c r="AH78" s="29">
        <v>0</v>
      </c>
      <c r="AI78" s="29">
        <v>0</v>
      </c>
      <c r="AJ78" s="29">
        <v>9.8825259912237797</v>
      </c>
      <c r="AK78" s="29">
        <v>0</v>
      </c>
      <c r="AL78" s="29">
        <v>1586.5569730240229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56.057877559684371</v>
      </c>
      <c r="AW78" s="29">
        <v>119.73543910788112</v>
      </c>
      <c r="AX78" s="29">
        <v>1.0456557559475936</v>
      </c>
      <c r="AY78" s="29">
        <v>16.027794772200295</v>
      </c>
      <c r="AZ78" s="29">
        <v>0</v>
      </c>
      <c r="BA78" s="29">
        <v>131.51920175964676</v>
      </c>
      <c r="BB78" s="29">
        <v>0</v>
      </c>
      <c r="BC78" s="29">
        <v>32.135387961047059</v>
      </c>
      <c r="BD78" s="29">
        <v>0</v>
      </c>
      <c r="BE78" s="29">
        <v>2.2373169371076425</v>
      </c>
      <c r="BF78" s="29">
        <v>0</v>
      </c>
      <c r="BG78" s="29">
        <v>726.70428358877302</v>
      </c>
      <c r="BH78" s="29">
        <v>1441.6235303426822</v>
      </c>
      <c r="BI78" s="29">
        <v>84.370278755145478</v>
      </c>
      <c r="BJ78" s="29">
        <v>2179.2451418402434</v>
      </c>
      <c r="BK78" s="29">
        <v>0</v>
      </c>
      <c r="BL78" s="29">
        <v>571.62809273923722</v>
      </c>
      <c r="BM78" s="29">
        <v>1838.3921810321972</v>
      </c>
      <c r="BN78" s="29">
        <v>17.269047622923754</v>
      </c>
      <c r="BO78" s="29">
        <v>20.789816911414981</v>
      </c>
      <c r="BP78" s="29">
        <v>113.80487807617656</v>
      </c>
      <c r="BQ78" s="29">
        <v>3.8346774060773434</v>
      </c>
      <c r="BR78" s="29">
        <v>0</v>
      </c>
      <c r="BS78" s="29">
        <v>0</v>
      </c>
      <c r="BT78" s="59">
        <f t="shared" si="5"/>
        <v>4660187.8813978117</v>
      </c>
      <c r="BU78" s="29">
        <v>10020.242578802752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185814.52565952318</v>
      </c>
      <c r="CI78" s="29">
        <v>2426.9198202534881</v>
      </c>
      <c r="CJ78" s="38">
        <f t="shared" si="6"/>
        <v>4858449.569456391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1376600.0483434196</v>
      </c>
      <c r="D79" s="29">
        <v>98.208542249500198</v>
      </c>
      <c r="E79" s="29">
        <v>20441.691194148563</v>
      </c>
      <c r="F79" s="29">
        <v>253.50904968365595</v>
      </c>
      <c r="G79" s="29">
        <v>796382.22712417424</v>
      </c>
      <c r="H79" s="29">
        <v>42334.427785255873</v>
      </c>
      <c r="I79" s="29">
        <v>2441.3595717991275</v>
      </c>
      <c r="J79" s="29">
        <v>16766.939448003046</v>
      </c>
      <c r="K79" s="29">
        <v>332.88385739443669</v>
      </c>
      <c r="L79" s="29">
        <v>402.4207617140172</v>
      </c>
      <c r="M79" s="29">
        <v>126148.01810194828</v>
      </c>
      <c r="N79" s="29">
        <v>37049.512469151028</v>
      </c>
      <c r="O79" s="29">
        <v>7336.6846472991092</v>
      </c>
      <c r="P79" s="29">
        <v>3696.8992177186028</v>
      </c>
      <c r="Q79" s="29">
        <v>506.23922997052813</v>
      </c>
      <c r="R79" s="29">
        <v>2506.4689561541586</v>
      </c>
      <c r="S79" s="29">
        <v>2124.1621888903405</v>
      </c>
      <c r="T79" s="29">
        <v>1541.7075056197677</v>
      </c>
      <c r="U79" s="29">
        <v>2703.7750794329177</v>
      </c>
      <c r="V79" s="29">
        <v>183.75564968995042</v>
      </c>
      <c r="W79" s="29">
        <v>124.17272604538709</v>
      </c>
      <c r="X79" s="29">
        <v>3578.8638459589529</v>
      </c>
      <c r="Y79" s="29">
        <v>313.51636272212619</v>
      </c>
      <c r="Z79" s="29">
        <v>177.41037388608689</v>
      </c>
      <c r="AA79" s="29">
        <v>316.56263404747784</v>
      </c>
      <c r="AB79" s="29">
        <v>472.58995939451859</v>
      </c>
      <c r="AC79" s="29">
        <v>5343.832405323793</v>
      </c>
      <c r="AD79" s="29">
        <v>695.92006244915251</v>
      </c>
      <c r="AE79" s="29">
        <v>3284.7588394747518</v>
      </c>
      <c r="AF79" s="29">
        <v>3025.7323053532064</v>
      </c>
      <c r="AG79" s="29">
        <v>461.20636356288259</v>
      </c>
      <c r="AH79" s="29">
        <v>192.55351979799406</v>
      </c>
      <c r="AI79" s="29">
        <v>23.036204008551522</v>
      </c>
      <c r="AJ79" s="29">
        <v>317.92498328745137</v>
      </c>
      <c r="AK79" s="29">
        <v>43.078775460837399</v>
      </c>
      <c r="AL79" s="29">
        <v>128734.32962822453</v>
      </c>
      <c r="AM79" s="29">
        <v>1276.6163645147246</v>
      </c>
      <c r="AN79" s="29">
        <v>3373.816074020704</v>
      </c>
      <c r="AO79" s="29">
        <v>143.22572686076998</v>
      </c>
      <c r="AP79" s="29">
        <v>301.03831467471116</v>
      </c>
      <c r="AQ79" s="29">
        <v>747.87605722413912</v>
      </c>
      <c r="AR79" s="29">
        <v>175.24070276173225</v>
      </c>
      <c r="AS79" s="29">
        <v>1380.4709644093696</v>
      </c>
      <c r="AT79" s="29">
        <v>1038.6273554174377</v>
      </c>
      <c r="AU79" s="29">
        <v>733.71474412286716</v>
      </c>
      <c r="AV79" s="29">
        <v>39.924377149346128</v>
      </c>
      <c r="AW79" s="29">
        <v>21.561094105003839</v>
      </c>
      <c r="AX79" s="29">
        <v>1157.5995995164908</v>
      </c>
      <c r="AY79" s="29">
        <v>1112.8644942989479</v>
      </c>
      <c r="AZ79" s="29">
        <v>95.163733000627303</v>
      </c>
      <c r="BA79" s="29">
        <v>397.19140531228754</v>
      </c>
      <c r="BB79" s="29">
        <v>144.75473315519767</v>
      </c>
      <c r="BC79" s="29">
        <v>1016.2707131263363</v>
      </c>
      <c r="BD79" s="29">
        <v>131.45554004025112</v>
      </c>
      <c r="BE79" s="29">
        <v>80.517160969489808</v>
      </c>
      <c r="BF79" s="29">
        <v>114.06612226586991</v>
      </c>
      <c r="BG79" s="29">
        <v>674.55015223869214</v>
      </c>
      <c r="BH79" s="29">
        <v>14976.238597192503</v>
      </c>
      <c r="BI79" s="29">
        <v>177.29755684851852</v>
      </c>
      <c r="BJ79" s="29">
        <v>9773.6229395471109</v>
      </c>
      <c r="BK79" s="29">
        <v>130.3191018508395</v>
      </c>
      <c r="BL79" s="29">
        <v>9442.0757950170537</v>
      </c>
      <c r="BM79" s="29">
        <v>20305.545344981983</v>
      </c>
      <c r="BN79" s="29">
        <v>1796.664382663598</v>
      </c>
      <c r="BO79" s="29">
        <v>1532.6160182700507</v>
      </c>
      <c r="BP79" s="29">
        <v>5467.5478425404435</v>
      </c>
      <c r="BQ79" s="29">
        <v>277.61244090848044</v>
      </c>
      <c r="BR79" s="29">
        <v>113.87365024008039</v>
      </c>
      <c r="BS79" s="29">
        <v>0</v>
      </c>
      <c r="BT79" s="59">
        <f t="shared" si="5"/>
        <v>2665106.3868119591</v>
      </c>
      <c r="BU79" s="29">
        <v>1803648.2719974569</v>
      </c>
      <c r="BV79" s="29">
        <v>0</v>
      </c>
      <c r="BW79" s="29">
        <v>191.04930883048553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-76921.006266103577</v>
      </c>
      <c r="CI79" s="29">
        <v>222825.79523414557</v>
      </c>
      <c r="CJ79" s="38">
        <f t="shared" si="6"/>
        <v>4614850.4970862893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6920.4115385522264</v>
      </c>
      <c r="D80" s="29">
        <v>508.60453900742755</v>
      </c>
      <c r="E80" s="29">
        <v>5977.9267186985744</v>
      </c>
      <c r="F80" s="29">
        <v>1042.6047542924846</v>
      </c>
      <c r="G80" s="29">
        <v>13662.105750291839</v>
      </c>
      <c r="H80" s="29">
        <v>1403179.0143789575</v>
      </c>
      <c r="I80" s="29">
        <v>4804.0761626746926</v>
      </c>
      <c r="J80" s="29">
        <v>10759.559111583525</v>
      </c>
      <c r="K80" s="29">
        <v>1436.3394372702815</v>
      </c>
      <c r="L80" s="29">
        <v>1166.5726777628875</v>
      </c>
      <c r="M80" s="29">
        <v>31389.070288270104</v>
      </c>
      <c r="N80" s="29">
        <v>1168.1927903428229</v>
      </c>
      <c r="O80" s="29">
        <v>33802.64752566997</v>
      </c>
      <c r="P80" s="29">
        <v>18702.776220535485</v>
      </c>
      <c r="Q80" s="29">
        <v>2193.4413171841934</v>
      </c>
      <c r="R80" s="29">
        <v>6659.2747253915159</v>
      </c>
      <c r="S80" s="29">
        <v>9209.9913498515161</v>
      </c>
      <c r="T80" s="29">
        <v>2070.3973619306894</v>
      </c>
      <c r="U80" s="29">
        <v>20085.135311664446</v>
      </c>
      <c r="V80" s="29">
        <v>3569.4273037470789</v>
      </c>
      <c r="W80" s="29">
        <v>7601.490331859668</v>
      </c>
      <c r="X80" s="29">
        <v>148968.99448347831</v>
      </c>
      <c r="Y80" s="29">
        <v>5425.7307257902194</v>
      </c>
      <c r="Z80" s="29">
        <v>249.7358746872531</v>
      </c>
      <c r="AA80" s="29">
        <v>108.37970469223207</v>
      </c>
      <c r="AB80" s="29">
        <v>1062.0956754658509</v>
      </c>
      <c r="AC80" s="29">
        <v>49717.725125246347</v>
      </c>
      <c r="AD80" s="29">
        <v>2578.2499497853032</v>
      </c>
      <c r="AE80" s="29">
        <v>22287.573195302371</v>
      </c>
      <c r="AF80" s="29">
        <v>7556.0373331020746</v>
      </c>
      <c r="AG80" s="29">
        <v>2382.2103017558984</v>
      </c>
      <c r="AH80" s="29">
        <v>220.63922543020357</v>
      </c>
      <c r="AI80" s="29">
        <v>785.12655328337098</v>
      </c>
      <c r="AJ80" s="29">
        <v>681.29599580202921</v>
      </c>
      <c r="AK80" s="29">
        <v>124.54676457370641</v>
      </c>
      <c r="AL80" s="29">
        <v>5822.8485003719352</v>
      </c>
      <c r="AM80" s="29">
        <v>1827.9365608168564</v>
      </c>
      <c r="AN80" s="29">
        <v>1510.7002817823072</v>
      </c>
      <c r="AO80" s="29">
        <v>182.61314458027744</v>
      </c>
      <c r="AP80" s="29">
        <v>244.89855639908782</v>
      </c>
      <c r="AQ80" s="29">
        <v>1460.7995787352497</v>
      </c>
      <c r="AR80" s="29">
        <v>735.54379720627094</v>
      </c>
      <c r="AS80" s="29">
        <v>869.34141933432056</v>
      </c>
      <c r="AT80" s="29">
        <v>189.80865451394922</v>
      </c>
      <c r="AU80" s="29">
        <v>709.44113497426451</v>
      </c>
      <c r="AV80" s="29">
        <v>4360.3694951642674</v>
      </c>
      <c r="AW80" s="29">
        <v>6646.0963246868778</v>
      </c>
      <c r="AX80" s="29">
        <v>1156.7391355700336</v>
      </c>
      <c r="AY80" s="29">
        <v>1333.0349890253283</v>
      </c>
      <c r="AZ80" s="29">
        <v>393.4290223285733</v>
      </c>
      <c r="BA80" s="29">
        <v>714.21925599862107</v>
      </c>
      <c r="BB80" s="29">
        <v>309.00762137950693</v>
      </c>
      <c r="BC80" s="29">
        <v>3765.5572007857754</v>
      </c>
      <c r="BD80" s="29">
        <v>964.38268188404481</v>
      </c>
      <c r="BE80" s="29">
        <v>209.79986670584253</v>
      </c>
      <c r="BF80" s="29">
        <v>116.89780841388689</v>
      </c>
      <c r="BG80" s="29">
        <v>5305.4228810630575</v>
      </c>
      <c r="BH80" s="29">
        <v>30390.198255291863</v>
      </c>
      <c r="BI80" s="29">
        <v>18225.838754245404</v>
      </c>
      <c r="BJ80" s="29">
        <v>13471.682947792982</v>
      </c>
      <c r="BK80" s="29">
        <v>35.723786684229466</v>
      </c>
      <c r="BL80" s="29">
        <v>23145.080527561717</v>
      </c>
      <c r="BM80" s="29">
        <v>38140.234045651283</v>
      </c>
      <c r="BN80" s="29">
        <v>5156.9382490660128</v>
      </c>
      <c r="BO80" s="29">
        <v>4600.3773650481426</v>
      </c>
      <c r="BP80" s="29">
        <v>20511.777148349269</v>
      </c>
      <c r="BQ80" s="29">
        <v>29670.755264772073</v>
      </c>
      <c r="BR80" s="29">
        <v>5189.5944638235542</v>
      </c>
      <c r="BS80" s="29">
        <v>0</v>
      </c>
      <c r="BT80" s="59">
        <f t="shared" si="5"/>
        <v>2055424.489223941</v>
      </c>
      <c r="BU80" s="29">
        <v>1753840.6133382134</v>
      </c>
      <c r="BV80" s="29">
        <v>0</v>
      </c>
      <c r="BW80" s="29">
        <v>2649.2629688657112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98554.231276134786</v>
      </c>
      <c r="CE80" s="29">
        <v>0</v>
      </c>
      <c r="CF80" s="29">
        <v>1.3980305044914123</v>
      </c>
      <c r="CG80" s="29">
        <v>13155.846565834823</v>
      </c>
      <c r="CH80" s="29">
        <v>-83451.543247120659</v>
      </c>
      <c r="CI80" s="29">
        <v>194213.82644865391</v>
      </c>
      <c r="CJ80" s="38">
        <f t="shared" si="6"/>
        <v>4034388.124605028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403.46052487020825</v>
      </c>
      <c r="D81" s="29">
        <v>58.298735011726912</v>
      </c>
      <c r="E81" s="29">
        <v>35.674008345060273</v>
      </c>
      <c r="F81" s="29">
        <v>509.92975219309267</v>
      </c>
      <c r="G81" s="29">
        <v>7363.7157313402622</v>
      </c>
      <c r="H81" s="29">
        <v>15340.172247457118</v>
      </c>
      <c r="I81" s="29">
        <v>463929.05092597072</v>
      </c>
      <c r="J81" s="29">
        <v>471.65586993711582</v>
      </c>
      <c r="K81" s="29">
        <v>249.21638651116851</v>
      </c>
      <c r="L81" s="29">
        <v>52.675015615567609</v>
      </c>
      <c r="M81" s="29">
        <v>2581.8863166388373</v>
      </c>
      <c r="N81" s="29">
        <v>46.793887449191693</v>
      </c>
      <c r="O81" s="29">
        <v>15122.073653097248</v>
      </c>
      <c r="P81" s="29">
        <v>11947.405361407331</v>
      </c>
      <c r="Q81" s="29">
        <v>1880.0134117408465</v>
      </c>
      <c r="R81" s="29">
        <v>15326.605564619185</v>
      </c>
      <c r="S81" s="29">
        <v>7929.6517306027381</v>
      </c>
      <c r="T81" s="29">
        <v>2939.3801941211873</v>
      </c>
      <c r="U81" s="29">
        <v>11738.748344482981</v>
      </c>
      <c r="V81" s="29">
        <v>14265.676972571764</v>
      </c>
      <c r="W81" s="29">
        <v>15320.86006994038</v>
      </c>
      <c r="X81" s="29">
        <v>206264.58856495854</v>
      </c>
      <c r="Y81" s="29">
        <v>5345.6665118781248</v>
      </c>
      <c r="Z81" s="29">
        <v>92.565542273647239</v>
      </c>
      <c r="AA81" s="29">
        <v>6.6156145526888785</v>
      </c>
      <c r="AB81" s="29">
        <v>165.01409643354535</v>
      </c>
      <c r="AC81" s="29">
        <v>727705.25615655177</v>
      </c>
      <c r="AD81" s="29">
        <v>339.79278049095865</v>
      </c>
      <c r="AE81" s="29">
        <v>7892.1990605835845</v>
      </c>
      <c r="AF81" s="29">
        <v>409.60789842209823</v>
      </c>
      <c r="AG81" s="29">
        <v>173.6173400560578</v>
      </c>
      <c r="AH81" s="29">
        <v>13.177742833947651</v>
      </c>
      <c r="AI81" s="29">
        <v>7.6799358933525381</v>
      </c>
      <c r="AJ81" s="29">
        <v>34.433824987987869</v>
      </c>
      <c r="AK81" s="29">
        <v>7.5163721203235907</v>
      </c>
      <c r="AL81" s="29">
        <v>62.814431678114133</v>
      </c>
      <c r="AM81" s="29">
        <v>331.44677883599451</v>
      </c>
      <c r="AN81" s="29">
        <v>45.029167994109628</v>
      </c>
      <c r="AO81" s="29">
        <v>48.829677761084902</v>
      </c>
      <c r="AP81" s="29">
        <v>15.54589207251948</v>
      </c>
      <c r="AQ81" s="29">
        <v>50.752959573569697</v>
      </c>
      <c r="AR81" s="29">
        <v>25.15038820479753</v>
      </c>
      <c r="AS81" s="29">
        <v>25.351872185337843</v>
      </c>
      <c r="AT81" s="29">
        <v>7.0436365246391039</v>
      </c>
      <c r="AU81" s="29">
        <v>51.11821279693612</v>
      </c>
      <c r="AV81" s="29">
        <v>30.286694908082094</v>
      </c>
      <c r="AW81" s="29">
        <v>66.939482703613209</v>
      </c>
      <c r="AX81" s="29">
        <v>72.517974010568636</v>
      </c>
      <c r="AY81" s="29">
        <v>41.229653434202554</v>
      </c>
      <c r="AZ81" s="29">
        <v>16.582462646565414</v>
      </c>
      <c r="BA81" s="29">
        <v>21.639746053684231</v>
      </c>
      <c r="BB81" s="29">
        <v>11.398434899399678</v>
      </c>
      <c r="BC81" s="29">
        <v>34.679122089971827</v>
      </c>
      <c r="BD81" s="29">
        <v>173.75809496434817</v>
      </c>
      <c r="BE81" s="29">
        <v>21.541881752800951</v>
      </c>
      <c r="BF81" s="29">
        <v>0</v>
      </c>
      <c r="BG81" s="29">
        <v>681.04134855262441</v>
      </c>
      <c r="BH81" s="29">
        <v>1160.341094745178</v>
      </c>
      <c r="BI81" s="29">
        <v>352.04345725704985</v>
      </c>
      <c r="BJ81" s="29">
        <v>717.58631286952652</v>
      </c>
      <c r="BK81" s="29">
        <v>1.4108499511959702</v>
      </c>
      <c r="BL81" s="29">
        <v>1273.8495931334332</v>
      </c>
      <c r="BM81" s="29">
        <v>482.34247930856509</v>
      </c>
      <c r="BN81" s="29">
        <v>89.398687607735042</v>
      </c>
      <c r="BO81" s="29">
        <v>27.757371875464028</v>
      </c>
      <c r="BP81" s="29">
        <v>171.531224390863</v>
      </c>
      <c r="BQ81" s="29">
        <v>3482.7053278743206</v>
      </c>
      <c r="BR81" s="29">
        <v>429.07905132053486</v>
      </c>
      <c r="BS81" s="29">
        <v>0</v>
      </c>
      <c r="BT81" s="59">
        <f t="shared" si="5"/>
        <v>1545993.4195099368</v>
      </c>
      <c r="BU81" s="29">
        <v>82322.773526055331</v>
      </c>
      <c r="BV81" s="29">
        <v>0</v>
      </c>
      <c r="BW81" s="29">
        <v>20.950418816520092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133.80219257097892</v>
      </c>
      <c r="CD81" s="29">
        <v>53670.179683438553</v>
      </c>
      <c r="CE81" s="29">
        <v>0</v>
      </c>
      <c r="CF81" s="29">
        <v>0</v>
      </c>
      <c r="CG81" s="29">
        <v>0</v>
      </c>
      <c r="CH81" s="29">
        <v>-35392.671725177366</v>
      </c>
      <c r="CI81" s="29">
        <v>44607.606457099311</v>
      </c>
      <c r="CJ81" s="38">
        <f t="shared" si="6"/>
        <v>1691356.0600627398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8383.4773606473609</v>
      </c>
      <c r="D82" s="29">
        <v>637.08413967233287</v>
      </c>
      <c r="E82" s="29">
        <v>337.94988098636514</v>
      </c>
      <c r="F82" s="29">
        <v>1363.1688471334323</v>
      </c>
      <c r="G82" s="29">
        <v>100643.74504515497</v>
      </c>
      <c r="H82" s="29">
        <v>17454.561108175389</v>
      </c>
      <c r="I82" s="29">
        <v>13387.609770448333</v>
      </c>
      <c r="J82" s="29">
        <v>386375.85792571417</v>
      </c>
      <c r="K82" s="29">
        <v>231903.38384705051</v>
      </c>
      <c r="L82" s="29">
        <v>575.08723650129457</v>
      </c>
      <c r="M82" s="29">
        <v>17182.337830611868</v>
      </c>
      <c r="N82" s="29">
        <v>1646.0837935882191</v>
      </c>
      <c r="O82" s="29">
        <v>19798.961498818928</v>
      </c>
      <c r="P82" s="29">
        <v>34718.640128220512</v>
      </c>
      <c r="Q82" s="29">
        <v>6050.3033431043423</v>
      </c>
      <c r="R82" s="29">
        <v>8166.3775152433082</v>
      </c>
      <c r="S82" s="29">
        <v>11131.968819612932</v>
      </c>
      <c r="T82" s="29">
        <v>5187.8785804408053</v>
      </c>
      <c r="U82" s="29">
        <v>7946.6305679635825</v>
      </c>
      <c r="V82" s="29">
        <v>737.65617388027954</v>
      </c>
      <c r="W82" s="29">
        <v>681.8839156449792</v>
      </c>
      <c r="X82" s="29">
        <v>19133.725392709897</v>
      </c>
      <c r="Y82" s="29">
        <v>1375.9352277878666</v>
      </c>
      <c r="Z82" s="29">
        <v>423.48660095447036</v>
      </c>
      <c r="AA82" s="29">
        <v>196.05758322127389</v>
      </c>
      <c r="AB82" s="29">
        <v>743.41115325530791</v>
      </c>
      <c r="AC82" s="29">
        <v>8672.7350429092039</v>
      </c>
      <c r="AD82" s="29">
        <v>9768.2465382990686</v>
      </c>
      <c r="AE82" s="29">
        <v>120634.90478475885</v>
      </c>
      <c r="AF82" s="29">
        <v>30462.429519591416</v>
      </c>
      <c r="AG82" s="29">
        <v>5210.6895489872813</v>
      </c>
      <c r="AH82" s="29">
        <v>474.91703185563324</v>
      </c>
      <c r="AI82" s="29">
        <v>1234.1636213936627</v>
      </c>
      <c r="AJ82" s="29">
        <v>796.95749915394572</v>
      </c>
      <c r="AK82" s="29">
        <v>769.73741799226036</v>
      </c>
      <c r="AL82" s="29">
        <v>3122.8659702845721</v>
      </c>
      <c r="AM82" s="29">
        <v>193131.91942669966</v>
      </c>
      <c r="AN82" s="29">
        <v>514.72313384511824</v>
      </c>
      <c r="AO82" s="29">
        <v>5094.0270062355185</v>
      </c>
      <c r="AP82" s="29">
        <v>512.11925975102031</v>
      </c>
      <c r="AQ82" s="29">
        <v>3397.6449950051328</v>
      </c>
      <c r="AR82" s="29">
        <v>1310.2658354766099</v>
      </c>
      <c r="AS82" s="29">
        <v>1551.5800059465505</v>
      </c>
      <c r="AT82" s="29">
        <v>454.17700963068427</v>
      </c>
      <c r="AU82" s="29">
        <v>1484.0663570578095</v>
      </c>
      <c r="AV82" s="29">
        <v>551.40624818383412</v>
      </c>
      <c r="AW82" s="29">
        <v>800.00575532729226</v>
      </c>
      <c r="AX82" s="29">
        <v>1848.5047735201983</v>
      </c>
      <c r="AY82" s="29">
        <v>2547.3256378630131</v>
      </c>
      <c r="AZ82" s="29">
        <v>669.66961196538284</v>
      </c>
      <c r="BA82" s="29">
        <v>1174.0756100732181</v>
      </c>
      <c r="BB82" s="29">
        <v>2710.3847568635229</v>
      </c>
      <c r="BC82" s="29">
        <v>1569.5426189059417</v>
      </c>
      <c r="BD82" s="29">
        <v>1887.5073831083785</v>
      </c>
      <c r="BE82" s="29">
        <v>221.96890040993773</v>
      </c>
      <c r="BF82" s="29">
        <v>63.334296765737868</v>
      </c>
      <c r="BG82" s="29">
        <v>2620.0425193691713</v>
      </c>
      <c r="BH82" s="29">
        <v>13062.322351714316</v>
      </c>
      <c r="BI82" s="29">
        <v>1793.5906288100482</v>
      </c>
      <c r="BJ82" s="29">
        <v>22988.881455982159</v>
      </c>
      <c r="BK82" s="29">
        <v>67.126025850661662</v>
      </c>
      <c r="BL82" s="29">
        <v>17221.619751913619</v>
      </c>
      <c r="BM82" s="29">
        <v>25874.631457091771</v>
      </c>
      <c r="BN82" s="29">
        <v>1574.2197833208957</v>
      </c>
      <c r="BO82" s="29">
        <v>775.15151955677777</v>
      </c>
      <c r="BP82" s="29">
        <v>3437.098184896452</v>
      </c>
      <c r="BQ82" s="29">
        <v>2497.3323622338517</v>
      </c>
      <c r="BR82" s="29">
        <v>1278.7590676513958</v>
      </c>
      <c r="BS82" s="29">
        <v>0</v>
      </c>
      <c r="BT82" s="59">
        <f t="shared" si="5"/>
        <v>1392015.9339927933</v>
      </c>
      <c r="BU82" s="29">
        <v>154736.56526180881</v>
      </c>
      <c r="BV82" s="29">
        <v>0</v>
      </c>
      <c r="BW82" s="29">
        <v>30610.463784489366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496.40759795673961</v>
      </c>
      <c r="CE82" s="29">
        <v>0</v>
      </c>
      <c r="CF82" s="29">
        <v>0</v>
      </c>
      <c r="CG82" s="29">
        <v>0</v>
      </c>
      <c r="CH82" s="29">
        <v>-95838.031224251172</v>
      </c>
      <c r="CI82" s="29">
        <v>15066.4866841905</v>
      </c>
      <c r="CJ82" s="38">
        <f t="shared" si="6"/>
        <v>1497087.8260969874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5419.4235075662191</v>
      </c>
      <c r="D83" s="29">
        <v>360.46626730890637</v>
      </c>
      <c r="E83" s="29">
        <v>541.18747661386658</v>
      </c>
      <c r="F83" s="29">
        <v>387.83367669903669</v>
      </c>
      <c r="G83" s="29">
        <v>6250.1126344267923</v>
      </c>
      <c r="H83" s="29">
        <v>2243.2047213262549</v>
      </c>
      <c r="I83" s="29">
        <v>2548.8154576896309</v>
      </c>
      <c r="J83" s="29">
        <v>8507.3056920825456</v>
      </c>
      <c r="K83" s="29">
        <v>39611.090058503287</v>
      </c>
      <c r="L83" s="29">
        <v>852.99985580893951</v>
      </c>
      <c r="M83" s="29">
        <v>3627.8765478230207</v>
      </c>
      <c r="N83" s="29">
        <v>661.98914742966758</v>
      </c>
      <c r="O83" s="29">
        <v>2636.5720105970622</v>
      </c>
      <c r="P83" s="29">
        <v>2755.1847004118472</v>
      </c>
      <c r="Q83" s="29">
        <v>691.67219049578659</v>
      </c>
      <c r="R83" s="29">
        <v>2023.9543827832956</v>
      </c>
      <c r="S83" s="29">
        <v>2231.3295798270601</v>
      </c>
      <c r="T83" s="29">
        <v>1380.3542247660889</v>
      </c>
      <c r="U83" s="29">
        <v>8122.9566947816411</v>
      </c>
      <c r="V83" s="29">
        <v>656.56147205307877</v>
      </c>
      <c r="W83" s="29">
        <v>935.37323763560767</v>
      </c>
      <c r="X83" s="29">
        <v>3823.1321341842213</v>
      </c>
      <c r="Y83" s="29">
        <v>556.66156111829662</v>
      </c>
      <c r="Z83" s="29">
        <v>761.14424835650061</v>
      </c>
      <c r="AA83" s="29">
        <v>397.66066028072032</v>
      </c>
      <c r="AB83" s="29">
        <v>279.53472809320556</v>
      </c>
      <c r="AC83" s="29">
        <v>5553.7347234573626</v>
      </c>
      <c r="AD83" s="29">
        <v>4779.6581815811969</v>
      </c>
      <c r="AE83" s="29">
        <v>22478.030616906191</v>
      </c>
      <c r="AF83" s="29">
        <v>8376.3240072441586</v>
      </c>
      <c r="AG83" s="29">
        <v>5057.8261731376433</v>
      </c>
      <c r="AH83" s="29">
        <v>977.01975232022107</v>
      </c>
      <c r="AI83" s="29">
        <v>510.53747777471295</v>
      </c>
      <c r="AJ83" s="29">
        <v>1302.4665545724051</v>
      </c>
      <c r="AK83" s="29">
        <v>184.35010014011908</v>
      </c>
      <c r="AL83" s="29">
        <v>1126.1993576506507</v>
      </c>
      <c r="AM83" s="29">
        <v>65646.799207379619</v>
      </c>
      <c r="AN83" s="29">
        <v>5481.571231273746</v>
      </c>
      <c r="AO83" s="29">
        <v>1249.2558618075393</v>
      </c>
      <c r="AP83" s="29">
        <v>2035.0692374952537</v>
      </c>
      <c r="AQ83" s="29">
        <v>5933.76863732744</v>
      </c>
      <c r="AR83" s="29">
        <v>2429.5759719657522</v>
      </c>
      <c r="AS83" s="29">
        <v>1770.8965774256515</v>
      </c>
      <c r="AT83" s="29">
        <v>3075.6311619466092</v>
      </c>
      <c r="AU83" s="29">
        <v>2391.5257198222753</v>
      </c>
      <c r="AV83" s="29">
        <v>511.16514409143963</v>
      </c>
      <c r="AW83" s="29">
        <v>1021.1624555592086</v>
      </c>
      <c r="AX83" s="29">
        <v>10057.785513736264</v>
      </c>
      <c r="AY83" s="29">
        <v>18491.727360827157</v>
      </c>
      <c r="AZ83" s="29">
        <v>6820.0781376242576</v>
      </c>
      <c r="BA83" s="29">
        <v>1712.7461704167567</v>
      </c>
      <c r="BB83" s="29">
        <v>42330.678730364561</v>
      </c>
      <c r="BC83" s="29">
        <v>5424.3454696848348</v>
      </c>
      <c r="BD83" s="29">
        <v>7330.3002461229362</v>
      </c>
      <c r="BE83" s="29">
        <v>286.99636090703467</v>
      </c>
      <c r="BF83" s="29">
        <v>317.19962624879645</v>
      </c>
      <c r="BG83" s="29">
        <v>5712.4934401248775</v>
      </c>
      <c r="BH83" s="29">
        <v>16286.773544772941</v>
      </c>
      <c r="BI83" s="29">
        <v>1934.5509099651065</v>
      </c>
      <c r="BJ83" s="29">
        <v>27874.758166530231</v>
      </c>
      <c r="BK83" s="29">
        <v>91.05720486393416</v>
      </c>
      <c r="BL83" s="29">
        <v>7887.8892904487493</v>
      </c>
      <c r="BM83" s="29">
        <v>7750.916199473837</v>
      </c>
      <c r="BN83" s="29">
        <v>3462.1295523882195</v>
      </c>
      <c r="BO83" s="29">
        <v>1559.1343998482596</v>
      </c>
      <c r="BP83" s="29">
        <v>8568.6733862411529</v>
      </c>
      <c r="BQ83" s="29">
        <v>5313.0967061721385</v>
      </c>
      <c r="BR83" s="29">
        <v>720.84852952103324</v>
      </c>
      <c r="BS83" s="29">
        <v>0</v>
      </c>
      <c r="BT83" s="59">
        <f t="shared" si="5"/>
        <v>420091.14396582486</v>
      </c>
      <c r="BU83" s="29">
        <v>30832.535558098945</v>
      </c>
      <c r="BV83" s="29">
        <v>0</v>
      </c>
      <c r="BW83" s="29">
        <v>1457.1271028552219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5693.7503927161288</v>
      </c>
      <c r="CE83" s="29">
        <v>0</v>
      </c>
      <c r="CF83" s="29">
        <v>3917.2914619850444</v>
      </c>
      <c r="CG83" s="29">
        <v>0</v>
      </c>
      <c r="CH83" s="29">
        <v>-1952.0088886062592</v>
      </c>
      <c r="CI83" s="29">
        <v>8961.9763773456016</v>
      </c>
      <c r="CJ83" s="38">
        <f t="shared" si="6"/>
        <v>469001.81597021956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219079.27556072277</v>
      </c>
      <c r="D84" s="29">
        <v>440.8185584338699</v>
      </c>
      <c r="E84" s="29">
        <v>67992.924014728691</v>
      </c>
      <c r="F84" s="29">
        <v>58500.993412125281</v>
      </c>
      <c r="G84" s="29">
        <v>201444.17688665263</v>
      </c>
      <c r="H84" s="29">
        <v>28144.745388380677</v>
      </c>
      <c r="I84" s="29">
        <v>16119.838693828267</v>
      </c>
      <c r="J84" s="29">
        <v>23002.892973882161</v>
      </c>
      <c r="K84" s="29">
        <v>6562.830640740679</v>
      </c>
      <c r="L84" s="29">
        <v>89350.421803334917</v>
      </c>
      <c r="M84" s="29">
        <v>89753.600838835249</v>
      </c>
      <c r="N84" s="29">
        <v>7118.293843462071</v>
      </c>
      <c r="O84" s="29">
        <v>113815.69718160375</v>
      </c>
      <c r="P84" s="29">
        <v>215314.00423268022</v>
      </c>
      <c r="Q84" s="29">
        <v>46130.702960722658</v>
      </c>
      <c r="R84" s="29">
        <v>31374.045450307378</v>
      </c>
      <c r="S84" s="29">
        <v>8715.6420442275485</v>
      </c>
      <c r="T84" s="29">
        <v>14754.995174856962</v>
      </c>
      <c r="U84" s="29">
        <v>55800.639878112095</v>
      </c>
      <c r="V84" s="29">
        <v>10341.720037794214</v>
      </c>
      <c r="W84" s="29">
        <v>18168.887625931144</v>
      </c>
      <c r="X84" s="29">
        <v>14222.524883213231</v>
      </c>
      <c r="Y84" s="29">
        <v>14307.669850185044</v>
      </c>
      <c r="Z84" s="29">
        <v>774835.36728551029</v>
      </c>
      <c r="AA84" s="29">
        <v>874.89528757121218</v>
      </c>
      <c r="AB84" s="29">
        <v>5310.1751572604526</v>
      </c>
      <c r="AC84" s="29">
        <v>126261.98283525792</v>
      </c>
      <c r="AD84" s="29">
        <v>12607.458704199445</v>
      </c>
      <c r="AE84" s="29">
        <v>71227.194118513333</v>
      </c>
      <c r="AF84" s="29">
        <v>31411.100665606697</v>
      </c>
      <c r="AG84" s="29">
        <v>335700.3910833447</v>
      </c>
      <c r="AH84" s="29">
        <v>124930.69487199605</v>
      </c>
      <c r="AI84" s="29">
        <v>279115.41923000175</v>
      </c>
      <c r="AJ84" s="29">
        <v>5274.9399748870255</v>
      </c>
      <c r="AK84" s="29">
        <v>15632.010001525212</v>
      </c>
      <c r="AL84" s="29">
        <v>12756.487980721598</v>
      </c>
      <c r="AM84" s="29">
        <v>6497.1287590022366</v>
      </c>
      <c r="AN84" s="29">
        <v>1016.3330613860916</v>
      </c>
      <c r="AO84" s="29">
        <v>4374.9542606136893</v>
      </c>
      <c r="AP84" s="29">
        <v>2325.9660438653709</v>
      </c>
      <c r="AQ84" s="29">
        <v>5886.095674795888</v>
      </c>
      <c r="AR84" s="29">
        <v>2884.6703768864995</v>
      </c>
      <c r="AS84" s="29">
        <v>1929.9636362434408</v>
      </c>
      <c r="AT84" s="29">
        <v>2396.9496595950955</v>
      </c>
      <c r="AU84" s="29">
        <v>980.98257113273746</v>
      </c>
      <c r="AV84" s="29">
        <v>5298.1447478946047</v>
      </c>
      <c r="AW84" s="29">
        <v>6202.7554681769961</v>
      </c>
      <c r="AX84" s="29">
        <v>3343.870101358084</v>
      </c>
      <c r="AY84" s="29">
        <v>4856.2889968703412</v>
      </c>
      <c r="AZ84" s="29">
        <v>491.71313754302224</v>
      </c>
      <c r="BA84" s="29">
        <v>2587.292585979505</v>
      </c>
      <c r="BB84" s="29">
        <v>963.4609848154015</v>
      </c>
      <c r="BC84" s="29">
        <v>6724.5414315356875</v>
      </c>
      <c r="BD84" s="29">
        <v>1395.4132041773867</v>
      </c>
      <c r="BE84" s="29">
        <v>407.92390130253108</v>
      </c>
      <c r="BF84" s="29">
        <v>2112.7982289340607</v>
      </c>
      <c r="BG84" s="29">
        <v>20288.932162769877</v>
      </c>
      <c r="BH84" s="29">
        <v>68741.621194983425</v>
      </c>
      <c r="BI84" s="29">
        <v>1351.9024689740304</v>
      </c>
      <c r="BJ84" s="29">
        <v>26008.235401860264</v>
      </c>
      <c r="BK84" s="29">
        <v>1052.3548679018786</v>
      </c>
      <c r="BL84" s="29">
        <v>21786.534989881558</v>
      </c>
      <c r="BM84" s="29">
        <v>21190.571962593589</v>
      </c>
      <c r="BN84" s="29">
        <v>2009.4587204284519</v>
      </c>
      <c r="BO84" s="29">
        <v>2094.9562500030006</v>
      </c>
      <c r="BP84" s="29">
        <v>2168.7478504616042</v>
      </c>
      <c r="BQ84" s="29">
        <v>7156.2362696584523</v>
      </c>
      <c r="BR84" s="29">
        <v>8210.0510316916825</v>
      </c>
      <c r="BS84" s="29">
        <v>0</v>
      </c>
      <c r="BT84" s="59">
        <f t="shared" si="5"/>
        <v>3391132.3091344731</v>
      </c>
      <c r="BU84" s="29">
        <v>2177703.184205275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345682.114031779</v>
      </c>
      <c r="CI84" s="29">
        <v>39657.31840048109</v>
      </c>
      <c r="CJ84" s="38">
        <f t="shared" si="6"/>
        <v>5954174.9257720076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665841.96870788187</v>
      </c>
      <c r="D85" s="29">
        <v>1950.8214690290311</v>
      </c>
      <c r="E85" s="29">
        <v>1040.7461503439415</v>
      </c>
      <c r="F85" s="29">
        <v>16407.375649218964</v>
      </c>
      <c r="G85" s="29">
        <v>195443.83918770449</v>
      </c>
      <c r="H85" s="29">
        <v>339000.32443906809</v>
      </c>
      <c r="I85" s="29">
        <v>48984.975241212953</v>
      </c>
      <c r="J85" s="29">
        <v>41370.405191700353</v>
      </c>
      <c r="K85" s="29">
        <v>35057.774350016261</v>
      </c>
      <c r="L85" s="29">
        <v>11755.126063863845</v>
      </c>
      <c r="M85" s="29">
        <v>913509.01294820721</v>
      </c>
      <c r="N85" s="29">
        <v>40644.142307017493</v>
      </c>
      <c r="O85" s="29">
        <v>415868.37233583455</v>
      </c>
      <c r="P85" s="29">
        <v>90498.61717126811</v>
      </c>
      <c r="Q85" s="29">
        <v>20534.138987607439</v>
      </c>
      <c r="R85" s="29">
        <v>108364.32687105445</v>
      </c>
      <c r="S85" s="29">
        <v>62480.042647370465</v>
      </c>
      <c r="T85" s="29">
        <v>83416.319062309572</v>
      </c>
      <c r="U85" s="29">
        <v>91942.524241514009</v>
      </c>
      <c r="V85" s="29">
        <v>17661.807877010804</v>
      </c>
      <c r="W85" s="29">
        <v>12842.00124298909</v>
      </c>
      <c r="X85" s="29">
        <v>149199.18993227236</v>
      </c>
      <c r="Y85" s="29">
        <v>21396.423215127375</v>
      </c>
      <c r="Z85" s="29">
        <v>2030.8333020669565</v>
      </c>
      <c r="AA85" s="29">
        <v>194.64022663161828</v>
      </c>
      <c r="AB85" s="29">
        <v>4771.8482786883651</v>
      </c>
      <c r="AC85" s="29">
        <v>109048.54804431257</v>
      </c>
      <c r="AD85" s="29">
        <v>14782.392176494486</v>
      </c>
      <c r="AE85" s="29">
        <v>13037.36617134259</v>
      </c>
      <c r="AF85" s="29">
        <v>13477.581005781456</v>
      </c>
      <c r="AG85" s="29">
        <v>5135.4805243287838</v>
      </c>
      <c r="AH85" s="29">
        <v>803.34208876712557</v>
      </c>
      <c r="AI85" s="29">
        <v>868.24151691413385</v>
      </c>
      <c r="AJ85" s="29">
        <v>616.9789940827643</v>
      </c>
      <c r="AK85" s="29">
        <v>66.383344605914161</v>
      </c>
      <c r="AL85" s="29">
        <v>2358.650535854013</v>
      </c>
      <c r="AM85" s="29">
        <v>23804.355452060365</v>
      </c>
      <c r="AN85" s="29">
        <v>6391.7388439946908</v>
      </c>
      <c r="AO85" s="29">
        <v>439.75263360182947</v>
      </c>
      <c r="AP85" s="29">
        <v>1172.2921559530373</v>
      </c>
      <c r="AQ85" s="29">
        <v>1563.4637077195657</v>
      </c>
      <c r="AR85" s="29">
        <v>595.68537092832776</v>
      </c>
      <c r="AS85" s="29">
        <v>1025.8221684361649</v>
      </c>
      <c r="AT85" s="29">
        <v>189.34301806789688</v>
      </c>
      <c r="AU85" s="29">
        <v>931.07410695314468</v>
      </c>
      <c r="AV85" s="29">
        <v>1437.396043536015</v>
      </c>
      <c r="AW85" s="29">
        <v>461.29747496177049</v>
      </c>
      <c r="AX85" s="29">
        <v>841.08916647684043</v>
      </c>
      <c r="AY85" s="29">
        <v>1161.3353552175881</v>
      </c>
      <c r="AZ85" s="29">
        <v>8377.0562974045424</v>
      </c>
      <c r="BA85" s="29">
        <v>1220.9896869925087</v>
      </c>
      <c r="BB85" s="29">
        <v>386.1465217052143</v>
      </c>
      <c r="BC85" s="29">
        <v>8484.868228042058</v>
      </c>
      <c r="BD85" s="29">
        <v>1345.5049793559394</v>
      </c>
      <c r="BE85" s="29">
        <v>229.41449944696069</v>
      </c>
      <c r="BF85" s="29">
        <v>71.615072099297436</v>
      </c>
      <c r="BG85" s="29">
        <v>57019.111570556692</v>
      </c>
      <c r="BH85" s="29">
        <v>16263.805328997118</v>
      </c>
      <c r="BI85" s="29">
        <v>1844.0584347448225</v>
      </c>
      <c r="BJ85" s="29">
        <v>30310.375398330416</v>
      </c>
      <c r="BK85" s="29">
        <v>103.93459653942958</v>
      </c>
      <c r="BL85" s="29">
        <v>18378.136325619904</v>
      </c>
      <c r="BM85" s="29">
        <v>8132.8643891447809</v>
      </c>
      <c r="BN85" s="29">
        <v>2295.058718557937</v>
      </c>
      <c r="BO85" s="29">
        <v>1450.7724657203066</v>
      </c>
      <c r="BP85" s="29">
        <v>4123.341665613586</v>
      </c>
      <c r="BQ85" s="29">
        <v>4813.7717144538374</v>
      </c>
      <c r="BR85" s="29">
        <v>25305.422550955765</v>
      </c>
      <c r="BS85" s="29">
        <v>0</v>
      </c>
      <c r="BT85" s="59">
        <f t="shared" si="5"/>
        <v>3782573.4554416817</v>
      </c>
      <c r="BU85" s="29">
        <v>232285.53252842167</v>
      </c>
      <c r="BV85" s="29">
        <v>0</v>
      </c>
      <c r="BW85" s="29">
        <v>559.70423107644535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370.97203745490395</v>
      </c>
      <c r="CE85" s="29">
        <v>0</v>
      </c>
      <c r="CF85" s="29">
        <v>2001.3758563746851</v>
      </c>
      <c r="CG85" s="29">
        <v>0</v>
      </c>
      <c r="CH85" s="29">
        <v>18961.899725296382</v>
      </c>
      <c r="CI85" s="29">
        <v>201495.92889113224</v>
      </c>
      <c r="CJ85" s="38">
        <f t="shared" si="6"/>
        <v>4238248.868711439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17706.269403169823</v>
      </c>
      <c r="D86" s="29">
        <v>0</v>
      </c>
      <c r="E86" s="29">
        <v>12761.409234958994</v>
      </c>
      <c r="F86" s="29">
        <v>84.71458192673839</v>
      </c>
      <c r="G86" s="29">
        <v>22975.150208060277</v>
      </c>
      <c r="H86" s="29">
        <v>284.28382097229564</v>
      </c>
      <c r="I86" s="29">
        <v>24.801026250297259</v>
      </c>
      <c r="J86" s="29">
        <v>257.74456760813428</v>
      </c>
      <c r="K86" s="29">
        <v>63.712960141319435</v>
      </c>
      <c r="L86" s="29">
        <v>159.39787037357306</v>
      </c>
      <c r="M86" s="29">
        <v>39057.238294469746</v>
      </c>
      <c r="N86" s="29">
        <v>37184.302876149864</v>
      </c>
      <c r="O86" s="29">
        <v>635.36607569168609</v>
      </c>
      <c r="P86" s="29">
        <v>1025.6794872910618</v>
      </c>
      <c r="Q86" s="29">
        <v>13.441347177663731</v>
      </c>
      <c r="R86" s="29">
        <v>246.63339234961123</v>
      </c>
      <c r="S86" s="29">
        <v>922.28882091714627</v>
      </c>
      <c r="T86" s="29">
        <v>329.72007083382596</v>
      </c>
      <c r="U86" s="29">
        <v>679.78745639824865</v>
      </c>
      <c r="V86" s="29">
        <v>37.353702685517788</v>
      </c>
      <c r="W86" s="29">
        <v>30.597448391574162</v>
      </c>
      <c r="X86" s="29">
        <v>1885.2420562360805</v>
      </c>
      <c r="Y86" s="29">
        <v>71.741037701963194</v>
      </c>
      <c r="Z86" s="29">
        <v>13.657200058009446</v>
      </c>
      <c r="AA86" s="29">
        <v>0</v>
      </c>
      <c r="AB86" s="29">
        <v>87.540311512418612</v>
      </c>
      <c r="AC86" s="29">
        <v>213.71899891420799</v>
      </c>
      <c r="AD86" s="29">
        <v>4.9232157077959844</v>
      </c>
      <c r="AE86" s="29">
        <v>53.858147636578174</v>
      </c>
      <c r="AF86" s="29">
        <v>892.03891808114213</v>
      </c>
      <c r="AG86" s="29">
        <v>18.467599687448757</v>
      </c>
      <c r="AH86" s="29">
        <v>0</v>
      </c>
      <c r="AI86" s="29">
        <v>0</v>
      </c>
      <c r="AJ86" s="29">
        <v>33.025468883704157</v>
      </c>
      <c r="AK86" s="29">
        <v>6.6081695490423371</v>
      </c>
      <c r="AL86" s="29">
        <v>520.5485988260624</v>
      </c>
      <c r="AM86" s="29">
        <v>532.3664096173751</v>
      </c>
      <c r="AN86" s="29">
        <v>1479.3236749536004</v>
      </c>
      <c r="AO86" s="29">
        <v>23.396318975760348</v>
      </c>
      <c r="AP86" s="29">
        <v>93.700054706465707</v>
      </c>
      <c r="AQ86" s="29">
        <v>37.92490147759527</v>
      </c>
      <c r="AR86" s="29">
        <v>0</v>
      </c>
      <c r="AS86" s="29">
        <v>645.6237059299923</v>
      </c>
      <c r="AT86" s="29">
        <v>1.9480262965617314</v>
      </c>
      <c r="AU86" s="29">
        <v>7.16553508769106</v>
      </c>
      <c r="AV86" s="29">
        <v>8.1225388676065275</v>
      </c>
      <c r="AW86" s="29">
        <v>10.820585501310861</v>
      </c>
      <c r="AX86" s="29">
        <v>197.52552131055882</v>
      </c>
      <c r="AY86" s="29">
        <v>323.58419736259106</v>
      </c>
      <c r="AZ86" s="29">
        <v>1689.5424659502178</v>
      </c>
      <c r="BA86" s="29">
        <v>347.60687588988372</v>
      </c>
      <c r="BB86" s="29">
        <v>25.286037556565457</v>
      </c>
      <c r="BC86" s="29">
        <v>7504.9209471703462</v>
      </c>
      <c r="BD86" s="29">
        <v>72.848329999060653</v>
      </c>
      <c r="BE86" s="29">
        <v>9.7500275284390661</v>
      </c>
      <c r="BF86" s="29">
        <v>3.3208203337585167</v>
      </c>
      <c r="BG86" s="29">
        <v>365.40896883281175</v>
      </c>
      <c r="BH86" s="29">
        <v>4101.3846585946176</v>
      </c>
      <c r="BI86" s="29">
        <v>116.94160189040409</v>
      </c>
      <c r="BJ86" s="29">
        <v>7106.1991005676709</v>
      </c>
      <c r="BK86" s="29">
        <v>46.391272133336713</v>
      </c>
      <c r="BL86" s="29">
        <v>72809.079289585628</v>
      </c>
      <c r="BM86" s="29">
        <v>2789.9557644087786</v>
      </c>
      <c r="BN86" s="29">
        <v>757.13399842053218</v>
      </c>
      <c r="BO86" s="29">
        <v>571.57351856909713</v>
      </c>
      <c r="BP86" s="29">
        <v>236.38429322748115</v>
      </c>
      <c r="BQ86" s="29">
        <v>10.527231417818193</v>
      </c>
      <c r="BR86" s="29">
        <v>301.69977382356808</v>
      </c>
      <c r="BS86" s="29">
        <v>0</v>
      </c>
      <c r="BT86" s="59">
        <f t="shared" si="5"/>
        <v>240508.71881459895</v>
      </c>
      <c r="BU86" s="29">
        <v>130602.07904496684</v>
      </c>
      <c r="BV86" s="29">
        <v>0</v>
      </c>
      <c r="BW86" s="29">
        <v>98005.138306746376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1231.5497931457478</v>
      </c>
      <c r="CE86" s="29">
        <v>0</v>
      </c>
      <c r="CF86" s="29">
        <v>0</v>
      </c>
      <c r="CG86" s="29">
        <v>0</v>
      </c>
      <c r="CH86" s="29">
        <v>2919.7810419862894</v>
      </c>
      <c r="CI86" s="29">
        <v>91352.669164444407</v>
      </c>
      <c r="CJ86" s="38">
        <f t="shared" si="6"/>
        <v>564619.93616588868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19837.981021330172</v>
      </c>
      <c r="D87" s="29">
        <v>1466.546335247524</v>
      </c>
      <c r="E87" s="29">
        <v>13572.857635592765</v>
      </c>
      <c r="F87" s="29">
        <v>3323.7998109807268</v>
      </c>
      <c r="G87" s="29">
        <v>122710.02368013751</v>
      </c>
      <c r="H87" s="29">
        <v>74613.435425873919</v>
      </c>
      <c r="I87" s="29">
        <v>17039.89648827444</v>
      </c>
      <c r="J87" s="29">
        <v>60575.952840139813</v>
      </c>
      <c r="K87" s="29">
        <v>15726.414422659836</v>
      </c>
      <c r="L87" s="29">
        <v>1193.1233127831472</v>
      </c>
      <c r="M87" s="29">
        <v>65420.141533290662</v>
      </c>
      <c r="N87" s="29">
        <v>4886.7216116603013</v>
      </c>
      <c r="O87" s="29">
        <v>148320.60734390453</v>
      </c>
      <c r="P87" s="29">
        <v>35018.320871718024</v>
      </c>
      <c r="Q87" s="29">
        <v>11484.994496757052</v>
      </c>
      <c r="R87" s="29">
        <v>61959.425176242745</v>
      </c>
      <c r="S87" s="29">
        <v>43737.735452081644</v>
      </c>
      <c r="T87" s="29">
        <v>32188.756485737922</v>
      </c>
      <c r="U87" s="29">
        <v>123450.78995865351</v>
      </c>
      <c r="V87" s="29">
        <v>9604.4032138989824</v>
      </c>
      <c r="W87" s="29">
        <v>21786.897272768449</v>
      </c>
      <c r="X87" s="29">
        <v>97150.79432772001</v>
      </c>
      <c r="Y87" s="29">
        <v>18851.070147768289</v>
      </c>
      <c r="Z87" s="29">
        <v>6503.5440298542962</v>
      </c>
      <c r="AA87" s="29">
        <v>266.43935694566977</v>
      </c>
      <c r="AB87" s="29">
        <v>1061.8982372639973</v>
      </c>
      <c r="AC87" s="29">
        <v>143459.78146907757</v>
      </c>
      <c r="AD87" s="29">
        <v>91995.229956454845</v>
      </c>
      <c r="AE87" s="29">
        <v>137140.60876040539</v>
      </c>
      <c r="AF87" s="29">
        <v>29440.211055294163</v>
      </c>
      <c r="AG87" s="29">
        <v>76277.42424720178</v>
      </c>
      <c r="AH87" s="29">
        <v>460.55672239919966</v>
      </c>
      <c r="AI87" s="29">
        <v>101320.36826723279</v>
      </c>
      <c r="AJ87" s="29">
        <v>2675.1392521929174</v>
      </c>
      <c r="AK87" s="29">
        <v>297.22378074382493</v>
      </c>
      <c r="AL87" s="29">
        <v>2233.2671770389643</v>
      </c>
      <c r="AM87" s="29">
        <v>6659.1291307690572</v>
      </c>
      <c r="AN87" s="29">
        <v>1271.040981876012</v>
      </c>
      <c r="AO87" s="29">
        <v>1517.7083099819301</v>
      </c>
      <c r="AP87" s="29">
        <v>17602.731503238112</v>
      </c>
      <c r="AQ87" s="29">
        <v>728.70476098985705</v>
      </c>
      <c r="AR87" s="29">
        <v>318.44535652408757</v>
      </c>
      <c r="AS87" s="29">
        <v>1037.4157463746913</v>
      </c>
      <c r="AT87" s="29">
        <v>45.044811806234186</v>
      </c>
      <c r="AU87" s="29">
        <v>742.68878617837038</v>
      </c>
      <c r="AV87" s="29">
        <v>9689.7470339679712</v>
      </c>
      <c r="AW87" s="29">
        <v>13306.246490477666</v>
      </c>
      <c r="AX87" s="29">
        <v>343.04967252091285</v>
      </c>
      <c r="AY87" s="29">
        <v>362.66100927637973</v>
      </c>
      <c r="AZ87" s="29">
        <v>250.64658138335332</v>
      </c>
      <c r="BA87" s="29">
        <v>1241.7768943166686</v>
      </c>
      <c r="BB87" s="29">
        <v>270.50119355661417</v>
      </c>
      <c r="BC87" s="29">
        <v>2083.2260986418883</v>
      </c>
      <c r="BD87" s="29">
        <v>639.63407237339538</v>
      </c>
      <c r="BE87" s="29">
        <v>66.879925253083996</v>
      </c>
      <c r="BF87" s="29">
        <v>127.39732192606206</v>
      </c>
      <c r="BG87" s="29">
        <v>4807.81747168736</v>
      </c>
      <c r="BH87" s="29">
        <v>19211.317965412803</v>
      </c>
      <c r="BI87" s="29">
        <v>2181.359759993959</v>
      </c>
      <c r="BJ87" s="29">
        <v>25768.49358495088</v>
      </c>
      <c r="BK87" s="29">
        <v>190.03830518706121</v>
      </c>
      <c r="BL87" s="29">
        <v>24291.335647666012</v>
      </c>
      <c r="BM87" s="29">
        <v>16789.671074259917</v>
      </c>
      <c r="BN87" s="29">
        <v>1552.6224830087976</v>
      </c>
      <c r="BO87" s="29">
        <v>2663.6487902840527</v>
      </c>
      <c r="BP87" s="29">
        <v>1088.7582001133835</v>
      </c>
      <c r="BQ87" s="29">
        <v>6495.2001850441602</v>
      </c>
      <c r="BR87" s="29">
        <v>1564.7945598579311</v>
      </c>
      <c r="BS87" s="29">
        <v>0</v>
      </c>
      <c r="BT87" s="59">
        <f t="shared" si="5"/>
        <v>1761962.1148862264</v>
      </c>
      <c r="BU87" s="29">
        <v>87776.519558223576</v>
      </c>
      <c r="BV87" s="29">
        <v>0</v>
      </c>
      <c r="BW87" s="29">
        <v>3467.2745130717758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25400.71663028808</v>
      </c>
      <c r="CE87" s="29">
        <v>0</v>
      </c>
      <c r="CF87" s="29">
        <v>1.1388032117080307</v>
      </c>
      <c r="CG87" s="29">
        <v>0</v>
      </c>
      <c r="CH87" s="29">
        <v>-29071.83846317845</v>
      </c>
      <c r="CI87" s="29">
        <v>101992.35461257002</v>
      </c>
      <c r="CJ87" s="38">
        <f t="shared" si="6"/>
        <v>1951528.2805404135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6228.6600353965368</v>
      </c>
      <c r="D88" s="29">
        <v>183.10629524079474</v>
      </c>
      <c r="E88" s="29">
        <v>401.87197415941347</v>
      </c>
      <c r="F88" s="29">
        <v>4269.6066978484541</v>
      </c>
      <c r="G88" s="29">
        <v>62154.542994213567</v>
      </c>
      <c r="H88" s="29">
        <v>753.18056174007802</v>
      </c>
      <c r="I88" s="29">
        <v>6052.5917153093578</v>
      </c>
      <c r="J88" s="29">
        <v>10111.431668292829</v>
      </c>
      <c r="K88" s="29">
        <v>4528.7189715179347</v>
      </c>
      <c r="L88" s="29">
        <v>262.76397533695524</v>
      </c>
      <c r="M88" s="29">
        <v>39577.800058204011</v>
      </c>
      <c r="N88" s="29">
        <v>8260.9839036761841</v>
      </c>
      <c r="O88" s="29">
        <v>2621.1435812208306</v>
      </c>
      <c r="P88" s="29">
        <v>102282.60088184504</v>
      </c>
      <c r="Q88" s="29">
        <v>4753.8538862105579</v>
      </c>
      <c r="R88" s="29">
        <v>23618.892346624783</v>
      </c>
      <c r="S88" s="29">
        <v>8165.3501504370324</v>
      </c>
      <c r="T88" s="29">
        <v>10481.352729060636</v>
      </c>
      <c r="U88" s="29">
        <v>31624.459107619401</v>
      </c>
      <c r="V88" s="29">
        <v>29146.957024551542</v>
      </c>
      <c r="W88" s="29">
        <v>15087.098139117568</v>
      </c>
      <c r="X88" s="29">
        <v>22277.695111051671</v>
      </c>
      <c r="Y88" s="29">
        <v>9283.1149644297529</v>
      </c>
      <c r="Z88" s="29">
        <v>298.99291912325168</v>
      </c>
      <c r="AA88" s="29">
        <v>39.524109663293892</v>
      </c>
      <c r="AB88" s="29">
        <v>188.17089978659692</v>
      </c>
      <c r="AC88" s="29">
        <v>286239.89398272499</v>
      </c>
      <c r="AD88" s="29">
        <v>10535.249030000477</v>
      </c>
      <c r="AE88" s="29">
        <v>25766.693252845085</v>
      </c>
      <c r="AF88" s="29">
        <v>2836.8823588042651</v>
      </c>
      <c r="AG88" s="29">
        <v>548.1926207273691</v>
      </c>
      <c r="AH88" s="29">
        <v>48.589872345586166</v>
      </c>
      <c r="AI88" s="29">
        <v>1996.8636272996628</v>
      </c>
      <c r="AJ88" s="29">
        <v>180.12099858368575</v>
      </c>
      <c r="AK88" s="29">
        <v>18.037873922782431</v>
      </c>
      <c r="AL88" s="29">
        <v>295.19157787555071</v>
      </c>
      <c r="AM88" s="29">
        <v>2008.9795848473641</v>
      </c>
      <c r="AN88" s="29">
        <v>320.89608445326519</v>
      </c>
      <c r="AO88" s="29">
        <v>87.332987798363177</v>
      </c>
      <c r="AP88" s="29">
        <v>125.06551640450634</v>
      </c>
      <c r="AQ88" s="29">
        <v>242.69189983946296</v>
      </c>
      <c r="AR88" s="29">
        <v>99.006360623656747</v>
      </c>
      <c r="AS88" s="29">
        <v>204.65981459244847</v>
      </c>
      <c r="AT88" s="29">
        <v>48.902621160066197</v>
      </c>
      <c r="AU88" s="29">
        <v>305.17480286910097</v>
      </c>
      <c r="AV88" s="29">
        <v>136.24440196582142</v>
      </c>
      <c r="AW88" s="29">
        <v>281.53503737550591</v>
      </c>
      <c r="AX88" s="29">
        <v>119.18562690830566</v>
      </c>
      <c r="AY88" s="29">
        <v>200.16084772857118</v>
      </c>
      <c r="AZ88" s="29">
        <v>114.11992100324487</v>
      </c>
      <c r="BA88" s="29">
        <v>109.46675529363134</v>
      </c>
      <c r="BB88" s="29">
        <v>41.434727057252196</v>
      </c>
      <c r="BC88" s="29">
        <v>308.20427705528027</v>
      </c>
      <c r="BD88" s="29">
        <v>62.641876073158357</v>
      </c>
      <c r="BE88" s="29">
        <v>12.946612772280348</v>
      </c>
      <c r="BF88" s="29">
        <v>12.555117472136914</v>
      </c>
      <c r="BG88" s="29">
        <v>495.77265231735572</v>
      </c>
      <c r="BH88" s="29">
        <v>2870.3017955848459</v>
      </c>
      <c r="BI88" s="29">
        <v>531.57444423589254</v>
      </c>
      <c r="BJ88" s="29">
        <v>1707.0023919059452</v>
      </c>
      <c r="BK88" s="29">
        <v>38.26224261800558</v>
      </c>
      <c r="BL88" s="29">
        <v>3080.8682608904928</v>
      </c>
      <c r="BM88" s="29">
        <v>1358.1930199106391</v>
      </c>
      <c r="BN88" s="29">
        <v>278.29234294773835</v>
      </c>
      <c r="BO88" s="29">
        <v>169.37498046498652</v>
      </c>
      <c r="BP88" s="29">
        <v>383.29219208933205</v>
      </c>
      <c r="BQ88" s="29">
        <v>1171.9309691296025</v>
      </c>
      <c r="BR88" s="29">
        <v>83.025903519715115</v>
      </c>
      <c r="BS88" s="29">
        <v>0</v>
      </c>
      <c r="BT88" s="59">
        <f t="shared" si="5"/>
        <v>748129.27596571564</v>
      </c>
      <c r="BU88" s="29">
        <v>131693.50282236107</v>
      </c>
      <c r="BV88" s="29">
        <v>0</v>
      </c>
      <c r="BW88" s="29">
        <v>10.033409512903482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51884.177954986393</v>
      </c>
      <c r="CE88" s="29">
        <v>0</v>
      </c>
      <c r="CF88" s="29">
        <v>0</v>
      </c>
      <c r="CG88" s="29">
        <v>0</v>
      </c>
      <c r="CH88" s="29">
        <v>-19800.559078700502</v>
      </c>
      <c r="CI88" s="29">
        <v>34626.709215610696</v>
      </c>
      <c r="CJ88" s="38">
        <f t="shared" si="6"/>
        <v>946543.14028948615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1309.7957704508249</v>
      </c>
      <c r="D89" s="29">
        <v>47.886175461802267</v>
      </c>
      <c r="E89" s="29">
        <v>108.03764202594739</v>
      </c>
      <c r="F89" s="29">
        <v>1389.2165062720908</v>
      </c>
      <c r="G89" s="29">
        <v>57569.400394916302</v>
      </c>
      <c r="H89" s="29">
        <v>14657.150405742716</v>
      </c>
      <c r="I89" s="29">
        <v>38527.360836237509</v>
      </c>
      <c r="J89" s="29">
        <v>21013.997988209558</v>
      </c>
      <c r="K89" s="29">
        <v>3314.5882700599468</v>
      </c>
      <c r="L89" s="29">
        <v>733.60165104421617</v>
      </c>
      <c r="M89" s="29">
        <v>41619.792507452992</v>
      </c>
      <c r="N89" s="29">
        <v>235.51750297400869</v>
      </c>
      <c r="O89" s="29">
        <v>44523.586304865552</v>
      </c>
      <c r="P89" s="29">
        <v>44691.229855344587</v>
      </c>
      <c r="Q89" s="29">
        <v>304247.11591622111</v>
      </c>
      <c r="R89" s="29">
        <v>519295.89966670697</v>
      </c>
      <c r="S89" s="29">
        <v>68835.401416302309</v>
      </c>
      <c r="T89" s="29">
        <v>186085.87557861692</v>
      </c>
      <c r="U89" s="29">
        <v>643770.80656295747</v>
      </c>
      <c r="V89" s="29">
        <v>130323.00931681071</v>
      </c>
      <c r="W89" s="29">
        <v>252939.78008520545</v>
      </c>
      <c r="X89" s="29">
        <v>104782.63896476751</v>
      </c>
      <c r="Y89" s="29">
        <v>101408.74799537074</v>
      </c>
      <c r="Z89" s="29">
        <v>268.52822861268373</v>
      </c>
      <c r="AA89" s="29">
        <v>45.954157888878456</v>
      </c>
      <c r="AB89" s="29">
        <v>912.17007014611545</v>
      </c>
      <c r="AC89" s="29">
        <v>480057.82572810771</v>
      </c>
      <c r="AD89" s="29">
        <v>7099.3260542478374</v>
      </c>
      <c r="AE89" s="29">
        <v>6869.124080806635</v>
      </c>
      <c r="AF89" s="29">
        <v>1451.3855725901642</v>
      </c>
      <c r="AG89" s="29">
        <v>225.58294284597071</v>
      </c>
      <c r="AH89" s="29">
        <v>60.393189588476453</v>
      </c>
      <c r="AI89" s="29">
        <v>184.18877334001183</v>
      </c>
      <c r="AJ89" s="29">
        <v>94.257537888328216</v>
      </c>
      <c r="AK89" s="29">
        <v>2.6574420308019224</v>
      </c>
      <c r="AL89" s="29">
        <v>76.664309756657232</v>
      </c>
      <c r="AM89" s="29">
        <v>1759.7341387257861</v>
      </c>
      <c r="AN89" s="29">
        <v>69.978333343823579</v>
      </c>
      <c r="AO89" s="29">
        <v>10.922148063422666</v>
      </c>
      <c r="AP89" s="29">
        <v>6265.7406231740042</v>
      </c>
      <c r="AQ89" s="29">
        <v>626.10048629913263</v>
      </c>
      <c r="AR89" s="29">
        <v>29.397206150818807</v>
      </c>
      <c r="AS89" s="29">
        <v>227.95210058120449</v>
      </c>
      <c r="AT89" s="29">
        <v>4.8232049696895185</v>
      </c>
      <c r="AU89" s="29">
        <v>139.58328625088967</v>
      </c>
      <c r="AV89" s="29">
        <v>11.895574626177037</v>
      </c>
      <c r="AW89" s="29">
        <v>18.374098764490665</v>
      </c>
      <c r="AX89" s="29">
        <v>17.960834156353055</v>
      </c>
      <c r="AY89" s="29">
        <v>42.663895362335118</v>
      </c>
      <c r="AZ89" s="29">
        <v>4341.1478393502284</v>
      </c>
      <c r="BA89" s="29">
        <v>314.35028444790487</v>
      </c>
      <c r="BB89" s="29">
        <v>36.284375733094514</v>
      </c>
      <c r="BC89" s="29">
        <v>111.72181839515112</v>
      </c>
      <c r="BD89" s="29">
        <v>81.56994560557203</v>
      </c>
      <c r="BE89" s="29">
        <v>3.1486411481755194</v>
      </c>
      <c r="BF89" s="29">
        <v>8.7221711090288547</v>
      </c>
      <c r="BG89" s="29">
        <v>1563.6838306511206</v>
      </c>
      <c r="BH89" s="29">
        <v>2639.0096198958131</v>
      </c>
      <c r="BI89" s="29">
        <v>383.29473116343132</v>
      </c>
      <c r="BJ89" s="29">
        <v>6927.8214707411444</v>
      </c>
      <c r="BK89" s="29">
        <v>18.577266066197847</v>
      </c>
      <c r="BL89" s="29">
        <v>17845.99065633041</v>
      </c>
      <c r="BM89" s="29">
        <v>636.58848467789949</v>
      </c>
      <c r="BN89" s="29">
        <v>178.38829797189811</v>
      </c>
      <c r="BO89" s="29">
        <v>134.37275264401254</v>
      </c>
      <c r="BP89" s="29">
        <v>181.19106446870367</v>
      </c>
      <c r="BQ89" s="29">
        <v>6867.5890026397774</v>
      </c>
      <c r="BR89" s="29">
        <v>799.89341604800313</v>
      </c>
      <c r="BS89" s="29">
        <v>0</v>
      </c>
      <c r="BT89" s="59">
        <f t="shared" si="5"/>
        <v>3131076.9670014232</v>
      </c>
      <c r="BU89" s="29">
        <v>14633.623448970684</v>
      </c>
      <c r="BV89" s="29">
        <v>0</v>
      </c>
      <c r="BW89" s="29">
        <v>15.21521746834763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1923.2960810201857</v>
      </c>
      <c r="CD89" s="29">
        <v>12794.740212018683</v>
      </c>
      <c r="CE89" s="29">
        <v>0</v>
      </c>
      <c r="CF89" s="29">
        <v>0</v>
      </c>
      <c r="CG89" s="29">
        <v>0</v>
      </c>
      <c r="CH89" s="29">
        <v>-13615.106737043416</v>
      </c>
      <c r="CI89" s="29">
        <v>111638.2272100542</v>
      </c>
      <c r="CJ89" s="38">
        <f t="shared" si="6"/>
        <v>3258466.9624339119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9364.3984974470586</v>
      </c>
      <c r="D90" s="29">
        <v>6224.6036008652427</v>
      </c>
      <c r="E90" s="29">
        <v>772.15540934574233</v>
      </c>
      <c r="F90" s="29">
        <v>617.30110810842223</v>
      </c>
      <c r="G90" s="29">
        <v>39577.181366193756</v>
      </c>
      <c r="H90" s="29">
        <v>18832.88465981391</v>
      </c>
      <c r="I90" s="29">
        <v>41725.161499856404</v>
      </c>
      <c r="J90" s="29">
        <v>1810.1429844542165</v>
      </c>
      <c r="K90" s="29">
        <v>1858.7807088959071</v>
      </c>
      <c r="L90" s="29">
        <v>592.66322817190405</v>
      </c>
      <c r="M90" s="29">
        <v>19452.371078574179</v>
      </c>
      <c r="N90" s="29">
        <v>1283.865874413063</v>
      </c>
      <c r="O90" s="29">
        <v>12050.058350734547</v>
      </c>
      <c r="P90" s="29">
        <v>27601.347336402945</v>
      </c>
      <c r="Q90" s="29">
        <v>22834.048863792454</v>
      </c>
      <c r="R90" s="29">
        <v>311888.80521996517</v>
      </c>
      <c r="S90" s="29">
        <v>53084.050972380406</v>
      </c>
      <c r="T90" s="29">
        <v>62604.624993165678</v>
      </c>
      <c r="U90" s="29">
        <v>179165.96048416474</v>
      </c>
      <c r="V90" s="29">
        <v>58725.686090499075</v>
      </c>
      <c r="W90" s="29">
        <v>86963.108346707144</v>
      </c>
      <c r="X90" s="29">
        <v>37601.03559568397</v>
      </c>
      <c r="Y90" s="29">
        <v>32068.104832751447</v>
      </c>
      <c r="Z90" s="29">
        <v>1930.4933546868672</v>
      </c>
      <c r="AA90" s="29">
        <v>751.22874927300381</v>
      </c>
      <c r="AB90" s="29">
        <v>488.45228609217315</v>
      </c>
      <c r="AC90" s="29">
        <v>259555.23536481708</v>
      </c>
      <c r="AD90" s="29">
        <v>49637.71220935454</v>
      </c>
      <c r="AE90" s="29">
        <v>17720.265234795148</v>
      </c>
      <c r="AF90" s="29">
        <v>4638.8798987645314</v>
      </c>
      <c r="AG90" s="29">
        <v>5158.8267714979629</v>
      </c>
      <c r="AH90" s="29">
        <v>929.00880009470336</v>
      </c>
      <c r="AI90" s="29">
        <v>2605.6168151649081</v>
      </c>
      <c r="AJ90" s="29">
        <v>438.32984065346335</v>
      </c>
      <c r="AK90" s="29">
        <v>403.59518704266628</v>
      </c>
      <c r="AL90" s="29">
        <v>703.53535506395701</v>
      </c>
      <c r="AM90" s="29">
        <v>1722.3101119163171</v>
      </c>
      <c r="AN90" s="29">
        <v>649.74594574209164</v>
      </c>
      <c r="AO90" s="29">
        <v>2349.5185328185999</v>
      </c>
      <c r="AP90" s="29">
        <v>4146.2942907880661</v>
      </c>
      <c r="AQ90" s="29">
        <v>1289.086967828516</v>
      </c>
      <c r="AR90" s="29">
        <v>430.1198516782099</v>
      </c>
      <c r="AS90" s="29">
        <v>899.49352967878417</v>
      </c>
      <c r="AT90" s="29">
        <v>56.676559285637239</v>
      </c>
      <c r="AU90" s="29">
        <v>1573.1347073767881</v>
      </c>
      <c r="AV90" s="29">
        <v>695.01292674674028</v>
      </c>
      <c r="AW90" s="29">
        <v>1118.6265094051814</v>
      </c>
      <c r="AX90" s="29">
        <v>281.49980314042904</v>
      </c>
      <c r="AY90" s="29">
        <v>347.20075886015979</v>
      </c>
      <c r="AZ90" s="29">
        <v>199.12445829058581</v>
      </c>
      <c r="BA90" s="29">
        <v>879.94557313683902</v>
      </c>
      <c r="BB90" s="29">
        <v>143.40658239618097</v>
      </c>
      <c r="BC90" s="29">
        <v>393.3898724664682</v>
      </c>
      <c r="BD90" s="29">
        <v>328.33476924600814</v>
      </c>
      <c r="BE90" s="29">
        <v>54.987246232492623</v>
      </c>
      <c r="BF90" s="29">
        <v>53.80910092695698</v>
      </c>
      <c r="BG90" s="29">
        <v>1478.4009832955619</v>
      </c>
      <c r="BH90" s="29">
        <v>18701.431878392163</v>
      </c>
      <c r="BI90" s="29">
        <v>1362.0653997942604</v>
      </c>
      <c r="BJ90" s="29">
        <v>32350.535888226263</v>
      </c>
      <c r="BK90" s="29">
        <v>125.22220622677891</v>
      </c>
      <c r="BL90" s="29">
        <v>3059.7933132338867</v>
      </c>
      <c r="BM90" s="29">
        <v>3705.2633856027023</v>
      </c>
      <c r="BN90" s="29">
        <v>496.54507813683432</v>
      </c>
      <c r="BO90" s="29">
        <v>388.58400104022371</v>
      </c>
      <c r="BP90" s="29">
        <v>2050.6952034889218</v>
      </c>
      <c r="BQ90" s="29">
        <v>3048.3760636373854</v>
      </c>
      <c r="BR90" s="29">
        <v>446.65063864737647</v>
      </c>
      <c r="BS90" s="29">
        <v>0</v>
      </c>
      <c r="BT90" s="59">
        <f t="shared" si="5"/>
        <v>1456484.8031073725</v>
      </c>
      <c r="BU90" s="29">
        <v>67995.981158347597</v>
      </c>
      <c r="BV90" s="29">
        <v>0</v>
      </c>
      <c r="BW90" s="29">
        <v>3544.7703422584618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214229.49107292248</v>
      </c>
      <c r="CD90" s="29">
        <v>152274.41117885199</v>
      </c>
      <c r="CE90" s="29">
        <v>0</v>
      </c>
      <c r="CF90" s="29">
        <v>0</v>
      </c>
      <c r="CG90" s="29">
        <v>0</v>
      </c>
      <c r="CH90" s="29">
        <v>-1550.0524839850998</v>
      </c>
      <c r="CI90" s="29">
        <v>87081.664298935706</v>
      </c>
      <c r="CJ90" s="38">
        <f t="shared" si="6"/>
        <v>1980061.0686747036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3043.1316224763968</v>
      </c>
      <c r="D91" s="29">
        <v>383.67755307458935</v>
      </c>
      <c r="E91" s="29">
        <v>484.80615039293491</v>
      </c>
      <c r="F91" s="29">
        <v>668.04705324476129</v>
      </c>
      <c r="G91" s="29">
        <v>6764.6682082625293</v>
      </c>
      <c r="H91" s="29">
        <v>2355.922439831098</v>
      </c>
      <c r="I91" s="29">
        <v>1207.9333737346828</v>
      </c>
      <c r="J91" s="29">
        <v>1358.2530643772061</v>
      </c>
      <c r="K91" s="29">
        <v>18841.372958271844</v>
      </c>
      <c r="L91" s="29">
        <v>555.58865778798042</v>
      </c>
      <c r="M91" s="29">
        <v>2265.3765196111772</v>
      </c>
      <c r="N91" s="29">
        <v>2963.1865006988542</v>
      </c>
      <c r="O91" s="29">
        <v>6725.7536550994446</v>
      </c>
      <c r="P91" s="29">
        <v>2740.6541405134094</v>
      </c>
      <c r="Q91" s="29">
        <v>3156.9862995219255</v>
      </c>
      <c r="R91" s="29">
        <v>11797.001475212066</v>
      </c>
      <c r="S91" s="29">
        <v>139494.43424560444</v>
      </c>
      <c r="T91" s="29">
        <v>23328.943568073468</v>
      </c>
      <c r="U91" s="29">
        <v>51958.028647130428</v>
      </c>
      <c r="V91" s="29">
        <v>10626.171880948161</v>
      </c>
      <c r="W91" s="29">
        <v>47482.536200338502</v>
      </c>
      <c r="X91" s="29">
        <v>17468.369757363813</v>
      </c>
      <c r="Y91" s="29">
        <v>9809.8578172101406</v>
      </c>
      <c r="Z91" s="29">
        <v>1842.0301662895215</v>
      </c>
      <c r="AA91" s="29">
        <v>231.13037439559511</v>
      </c>
      <c r="AB91" s="29">
        <v>5922.6374810291381</v>
      </c>
      <c r="AC91" s="29">
        <v>284831.45358260773</v>
      </c>
      <c r="AD91" s="29">
        <v>7729.3328035257391</v>
      </c>
      <c r="AE91" s="29">
        <v>9301.958676537075</v>
      </c>
      <c r="AF91" s="29">
        <v>6135.7701288271883</v>
      </c>
      <c r="AG91" s="29">
        <v>3392.4498159950617</v>
      </c>
      <c r="AH91" s="29">
        <v>299.96555230993715</v>
      </c>
      <c r="AI91" s="29">
        <v>31699.035072166218</v>
      </c>
      <c r="AJ91" s="29">
        <v>1330.1953732965903</v>
      </c>
      <c r="AK91" s="29">
        <v>2799.9635589182908</v>
      </c>
      <c r="AL91" s="29">
        <v>582.32495109658771</v>
      </c>
      <c r="AM91" s="29">
        <v>10106.396890961725</v>
      </c>
      <c r="AN91" s="29">
        <v>25158.984597142065</v>
      </c>
      <c r="AO91" s="29">
        <v>13641.923633490971</v>
      </c>
      <c r="AP91" s="29">
        <v>4354.9588942788323</v>
      </c>
      <c r="AQ91" s="29">
        <v>822.61526362239601</v>
      </c>
      <c r="AR91" s="29">
        <v>316.95560825776067</v>
      </c>
      <c r="AS91" s="29">
        <v>1501.84152743399</v>
      </c>
      <c r="AT91" s="29">
        <v>82.048844570477542</v>
      </c>
      <c r="AU91" s="29">
        <v>759.78685301182225</v>
      </c>
      <c r="AV91" s="29">
        <v>82.218781327283892</v>
      </c>
      <c r="AW91" s="29">
        <v>140.2502231720668</v>
      </c>
      <c r="AX91" s="29">
        <v>702.02473198135476</v>
      </c>
      <c r="AY91" s="29">
        <v>475.11137924229547</v>
      </c>
      <c r="AZ91" s="29">
        <v>1826.7987370059391</v>
      </c>
      <c r="BA91" s="29">
        <v>342.6939415084455</v>
      </c>
      <c r="BB91" s="29">
        <v>335.96804925822522</v>
      </c>
      <c r="BC91" s="29">
        <v>3290.496150087466</v>
      </c>
      <c r="BD91" s="29">
        <v>1214.3582398678418</v>
      </c>
      <c r="BE91" s="29">
        <v>192.86704084816921</v>
      </c>
      <c r="BF91" s="29">
        <v>1105.9923550799697</v>
      </c>
      <c r="BG91" s="29">
        <v>15632.364714098194</v>
      </c>
      <c r="BH91" s="29">
        <v>22530.96737825271</v>
      </c>
      <c r="BI91" s="29">
        <v>3064.3898798910509</v>
      </c>
      <c r="BJ91" s="29">
        <v>22766.161202666182</v>
      </c>
      <c r="BK91" s="29">
        <v>165.69926311328237</v>
      </c>
      <c r="BL91" s="29">
        <v>14139.755371665506</v>
      </c>
      <c r="BM91" s="29">
        <v>1614.8473219264943</v>
      </c>
      <c r="BN91" s="29">
        <v>8172.7469813000653</v>
      </c>
      <c r="BO91" s="29">
        <v>3232.9352133927346</v>
      </c>
      <c r="BP91" s="29">
        <v>815.30389236077144</v>
      </c>
      <c r="BQ91" s="29">
        <v>7825.9744860697156</v>
      </c>
      <c r="BR91" s="29">
        <v>11493.151945545536</v>
      </c>
      <c r="BS91" s="29">
        <v>0</v>
      </c>
      <c r="BT91" s="59">
        <f t="shared" si="5"/>
        <v>899487.53871820588</v>
      </c>
      <c r="BU91" s="29">
        <v>638911.38404059736</v>
      </c>
      <c r="BV91" s="29">
        <v>0</v>
      </c>
      <c r="BW91" s="29">
        <v>1970.2416333006756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36.705519648984712</v>
      </c>
      <c r="CD91" s="29">
        <v>687892.93128994643</v>
      </c>
      <c r="CE91" s="29">
        <v>0</v>
      </c>
      <c r="CF91" s="29">
        <v>457.68444128731221</v>
      </c>
      <c r="CG91" s="29">
        <v>0</v>
      </c>
      <c r="CH91" s="29">
        <v>-6605.8575113830057</v>
      </c>
      <c r="CI91" s="29">
        <v>82369.574373883836</v>
      </c>
      <c r="CJ91" s="38">
        <f t="shared" si="6"/>
        <v>2304520.2025054875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2070.7380228435486</v>
      </c>
      <c r="D92" s="29">
        <v>439.14445955564344</v>
      </c>
      <c r="E92" s="29">
        <v>546.90302257462224</v>
      </c>
      <c r="F92" s="29">
        <v>916.1300529035102</v>
      </c>
      <c r="G92" s="29">
        <v>7454.7301701788192</v>
      </c>
      <c r="H92" s="29">
        <v>907.12732504371502</v>
      </c>
      <c r="I92" s="29">
        <v>876.86910868761129</v>
      </c>
      <c r="J92" s="29">
        <v>3874.4988913716124</v>
      </c>
      <c r="K92" s="29">
        <v>1690.0076121192037</v>
      </c>
      <c r="L92" s="29">
        <v>767.98626213126397</v>
      </c>
      <c r="M92" s="29">
        <v>1802.6975199978442</v>
      </c>
      <c r="N92" s="29">
        <v>280.60499903037714</v>
      </c>
      <c r="O92" s="29">
        <v>2077.6013380659188</v>
      </c>
      <c r="P92" s="29">
        <v>2759.5308369392969</v>
      </c>
      <c r="Q92" s="29">
        <v>17115.367451671762</v>
      </c>
      <c r="R92" s="29">
        <v>31142.074338034676</v>
      </c>
      <c r="S92" s="29">
        <v>65281.959006295547</v>
      </c>
      <c r="T92" s="29">
        <v>82166.631568816578</v>
      </c>
      <c r="U92" s="29">
        <v>117659.38026289418</v>
      </c>
      <c r="V92" s="29">
        <v>19535.00566910184</v>
      </c>
      <c r="W92" s="29">
        <v>22810.759431216873</v>
      </c>
      <c r="X92" s="29">
        <v>9364.8859777431699</v>
      </c>
      <c r="Y92" s="29">
        <v>12035.429010491638</v>
      </c>
      <c r="Z92" s="29">
        <v>2022.0309382954379</v>
      </c>
      <c r="AA92" s="29">
        <v>292.95833843180435</v>
      </c>
      <c r="AB92" s="29">
        <v>4574.3895304321068</v>
      </c>
      <c r="AC92" s="29">
        <v>334467.74933374405</v>
      </c>
      <c r="AD92" s="29">
        <v>24814.402019503566</v>
      </c>
      <c r="AE92" s="29">
        <v>10384.873331251694</v>
      </c>
      <c r="AF92" s="29">
        <v>5648.0192686432674</v>
      </c>
      <c r="AG92" s="29">
        <v>2097.3391238693903</v>
      </c>
      <c r="AH92" s="29">
        <v>443.04419945704916</v>
      </c>
      <c r="AI92" s="29">
        <v>5795.0004107798059</v>
      </c>
      <c r="AJ92" s="29">
        <v>527.60671919999822</v>
      </c>
      <c r="AK92" s="29">
        <v>1944.1030506614879</v>
      </c>
      <c r="AL92" s="29">
        <v>437.22662188203492</v>
      </c>
      <c r="AM92" s="29">
        <v>2330.5213486559678</v>
      </c>
      <c r="AN92" s="29">
        <v>1606.4798987531235</v>
      </c>
      <c r="AO92" s="29">
        <v>8487.9626937115354</v>
      </c>
      <c r="AP92" s="29">
        <v>5188.1778105351768</v>
      </c>
      <c r="AQ92" s="29">
        <v>834.10983481570315</v>
      </c>
      <c r="AR92" s="29">
        <v>330.85392864340133</v>
      </c>
      <c r="AS92" s="29">
        <v>6051.0015704589641</v>
      </c>
      <c r="AT92" s="29">
        <v>59.768986505118697</v>
      </c>
      <c r="AU92" s="29">
        <v>1022.9366995082555</v>
      </c>
      <c r="AV92" s="29">
        <v>152.05324835509981</v>
      </c>
      <c r="AW92" s="29">
        <v>359.08075708286992</v>
      </c>
      <c r="AX92" s="29">
        <v>994.40474777071063</v>
      </c>
      <c r="AY92" s="29">
        <v>520.02953137956047</v>
      </c>
      <c r="AZ92" s="29">
        <v>222.98806198990826</v>
      </c>
      <c r="BA92" s="29">
        <v>448.75679578071572</v>
      </c>
      <c r="BB92" s="29">
        <v>107.23681305740305</v>
      </c>
      <c r="BC92" s="29">
        <v>1109.2016978286069</v>
      </c>
      <c r="BD92" s="29">
        <v>845.3070690916544</v>
      </c>
      <c r="BE92" s="29">
        <v>297.69299884631812</v>
      </c>
      <c r="BF92" s="29">
        <v>46.615503448556524</v>
      </c>
      <c r="BG92" s="29">
        <v>10363.536977743555</v>
      </c>
      <c r="BH92" s="29">
        <v>14192.869151156274</v>
      </c>
      <c r="BI92" s="29">
        <v>519.30395333877004</v>
      </c>
      <c r="BJ92" s="29">
        <v>6840.5503160433409</v>
      </c>
      <c r="BK92" s="29">
        <v>100.54837146797033</v>
      </c>
      <c r="BL92" s="29">
        <v>3448.6066990395279</v>
      </c>
      <c r="BM92" s="29">
        <v>4506.10407631617</v>
      </c>
      <c r="BN92" s="29">
        <v>1345.3697604099507</v>
      </c>
      <c r="BO92" s="29">
        <v>793.68722509613121</v>
      </c>
      <c r="BP92" s="29">
        <v>1073.5456288784712</v>
      </c>
      <c r="BQ92" s="29">
        <v>5448.7759995563292</v>
      </c>
      <c r="BR92" s="29">
        <v>8141.0814404734974</v>
      </c>
      <c r="BS92" s="29">
        <v>0</v>
      </c>
      <c r="BT92" s="59">
        <f t="shared" si="5"/>
        <v>884813.96481959964</v>
      </c>
      <c r="BU92" s="29">
        <v>370116.40577843634</v>
      </c>
      <c r="BV92" s="29">
        <v>0</v>
      </c>
      <c r="BW92" s="29">
        <v>243.73451110805155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314.6133580505068</v>
      </c>
      <c r="CD92" s="29">
        <v>176136.72160089048</v>
      </c>
      <c r="CE92" s="29">
        <v>0</v>
      </c>
      <c r="CF92" s="29">
        <v>58.406507271419422</v>
      </c>
      <c r="CG92" s="29">
        <v>0</v>
      </c>
      <c r="CH92" s="29">
        <v>-7465.0904720839899</v>
      </c>
      <c r="CI92" s="29">
        <v>62877.156453241696</v>
      </c>
      <c r="CJ92" s="38">
        <f t="shared" si="6"/>
        <v>1487095.9125565139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12473.82683477677</v>
      </c>
      <c r="D93" s="29">
        <v>2461.919250591056</v>
      </c>
      <c r="E93" s="29">
        <v>8102.0709744870128</v>
      </c>
      <c r="F93" s="29">
        <v>6762.4091748701512</v>
      </c>
      <c r="G93" s="29">
        <v>49917.626118973356</v>
      </c>
      <c r="H93" s="29">
        <v>43046.532012266754</v>
      </c>
      <c r="I93" s="29">
        <v>4508.6218373179809</v>
      </c>
      <c r="J93" s="29">
        <v>6592.6717429686478</v>
      </c>
      <c r="K93" s="29">
        <v>3120.1638569139104</v>
      </c>
      <c r="L93" s="29">
        <v>3333.2282420504371</v>
      </c>
      <c r="M93" s="29">
        <v>29080.150292324324</v>
      </c>
      <c r="N93" s="29">
        <v>2842.1451515457334</v>
      </c>
      <c r="O93" s="29">
        <v>9188.5392516461507</v>
      </c>
      <c r="P93" s="29">
        <v>16925.800426801776</v>
      </c>
      <c r="Q93" s="29">
        <v>28082.964126997889</v>
      </c>
      <c r="R93" s="29">
        <v>110590.02436466276</v>
      </c>
      <c r="S93" s="29">
        <v>68668.960548027375</v>
      </c>
      <c r="T93" s="29">
        <v>101698.71472747848</v>
      </c>
      <c r="U93" s="29">
        <v>441165.04777256725</v>
      </c>
      <c r="V93" s="29">
        <v>55651.182060051346</v>
      </c>
      <c r="W93" s="29">
        <v>156277.06184305792</v>
      </c>
      <c r="X93" s="29">
        <v>21463.284263654143</v>
      </c>
      <c r="Y93" s="29">
        <v>52817.521311305078</v>
      </c>
      <c r="Z93" s="29">
        <v>11129.557965982569</v>
      </c>
      <c r="AA93" s="29">
        <v>1479.0365672715952</v>
      </c>
      <c r="AB93" s="29">
        <v>3936.0975442846084</v>
      </c>
      <c r="AC93" s="29">
        <v>591573.78598146676</v>
      </c>
      <c r="AD93" s="29">
        <v>99869.606416667855</v>
      </c>
      <c r="AE93" s="29">
        <v>35711.416367806094</v>
      </c>
      <c r="AF93" s="29">
        <v>17146.044762788526</v>
      </c>
      <c r="AG93" s="29">
        <v>6611.3216938601217</v>
      </c>
      <c r="AH93" s="29">
        <v>4244.954359414096</v>
      </c>
      <c r="AI93" s="29">
        <v>77696.148141421902</v>
      </c>
      <c r="AJ93" s="29">
        <v>8836.5565032238337</v>
      </c>
      <c r="AK93" s="29">
        <v>1865.0838975034981</v>
      </c>
      <c r="AL93" s="29">
        <v>4092.9206868602314</v>
      </c>
      <c r="AM93" s="29">
        <v>5404.859712681422</v>
      </c>
      <c r="AN93" s="29">
        <v>5606.590492840729</v>
      </c>
      <c r="AO93" s="29">
        <v>8737.4310058901356</v>
      </c>
      <c r="AP93" s="29">
        <v>17879.00789432312</v>
      </c>
      <c r="AQ93" s="29">
        <v>2665.6927869375595</v>
      </c>
      <c r="AR93" s="29">
        <v>1181.0109453706164</v>
      </c>
      <c r="AS93" s="29">
        <v>2839.5340690173102</v>
      </c>
      <c r="AT93" s="29">
        <v>283.12587020162567</v>
      </c>
      <c r="AU93" s="29">
        <v>3798.552264342029</v>
      </c>
      <c r="AV93" s="29">
        <v>780.9135253545752</v>
      </c>
      <c r="AW93" s="29">
        <v>1091.2077717477907</v>
      </c>
      <c r="AX93" s="29">
        <v>1610.3962458130172</v>
      </c>
      <c r="AY93" s="29">
        <v>2157.5979900999337</v>
      </c>
      <c r="AZ93" s="29">
        <v>543.37026138999749</v>
      </c>
      <c r="BA93" s="29">
        <v>2662.5679657870096</v>
      </c>
      <c r="BB93" s="29">
        <v>1415.9358550787231</v>
      </c>
      <c r="BC93" s="29">
        <v>1337.4526390342367</v>
      </c>
      <c r="BD93" s="29">
        <v>1131.5321269972546</v>
      </c>
      <c r="BE93" s="29">
        <v>292.0843892921971</v>
      </c>
      <c r="BF93" s="29">
        <v>810.89116933062155</v>
      </c>
      <c r="BG93" s="29">
        <v>16011.147953415366</v>
      </c>
      <c r="BH93" s="29">
        <v>36189.046887735574</v>
      </c>
      <c r="BI93" s="29">
        <v>2252.8564831367253</v>
      </c>
      <c r="BJ93" s="29">
        <v>32641.517656831813</v>
      </c>
      <c r="BK93" s="29">
        <v>807.72113816694787</v>
      </c>
      <c r="BL93" s="29">
        <v>5734.1869865144108</v>
      </c>
      <c r="BM93" s="29">
        <v>5485.1299035996326</v>
      </c>
      <c r="BN93" s="29">
        <v>4685.655751869197</v>
      </c>
      <c r="BO93" s="29">
        <v>3004.8336680361608</v>
      </c>
      <c r="BP93" s="29">
        <v>4659.3069849242856</v>
      </c>
      <c r="BQ93" s="29">
        <v>13011.536282300056</v>
      </c>
      <c r="BR93" s="29">
        <v>6803.9052257483254</v>
      </c>
      <c r="BS93" s="29">
        <v>0</v>
      </c>
      <c r="BT93" s="59">
        <f t="shared" si="5"/>
        <v>2292479.5969776954</v>
      </c>
      <c r="BU93" s="29">
        <v>211002.66849649872</v>
      </c>
      <c r="BV93" s="29">
        <v>0</v>
      </c>
      <c r="BW93" s="29">
        <v>118.61060535010223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4859.2468904310927</v>
      </c>
      <c r="CD93" s="29">
        <v>2055159.8460562208</v>
      </c>
      <c r="CE93" s="29">
        <v>0</v>
      </c>
      <c r="CF93" s="29">
        <v>0</v>
      </c>
      <c r="CG93" s="29">
        <v>0</v>
      </c>
      <c r="CH93" s="29">
        <v>113358.12415149254</v>
      </c>
      <c r="CI93" s="29">
        <v>513184.36514970183</v>
      </c>
      <c r="CJ93" s="38">
        <f t="shared" si="6"/>
        <v>5190162.4583273912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1104.5869088741069</v>
      </c>
      <c r="D94" s="29">
        <v>403.11468462038721</v>
      </c>
      <c r="E94" s="29">
        <v>2053.4436027153952</v>
      </c>
      <c r="F94" s="29">
        <v>3199.3874380741895</v>
      </c>
      <c r="G94" s="29">
        <v>2024.0174114170713</v>
      </c>
      <c r="H94" s="29">
        <v>572.15707253160951</v>
      </c>
      <c r="I94" s="29">
        <v>303.25513684893377</v>
      </c>
      <c r="J94" s="29">
        <v>383.46685034626904</v>
      </c>
      <c r="K94" s="29">
        <v>58.514486861801196</v>
      </c>
      <c r="L94" s="29">
        <v>123.83264759047073</v>
      </c>
      <c r="M94" s="29">
        <v>1215.7086843458021</v>
      </c>
      <c r="N94" s="29">
        <v>200.88185800803475</v>
      </c>
      <c r="O94" s="29">
        <v>1332.3676735464894</v>
      </c>
      <c r="P94" s="29">
        <v>1111.296098849228</v>
      </c>
      <c r="Q94" s="29">
        <v>946.96449500128813</v>
      </c>
      <c r="R94" s="29">
        <v>17935.518677157532</v>
      </c>
      <c r="S94" s="29">
        <v>1649.5430673599208</v>
      </c>
      <c r="T94" s="29">
        <v>3363.0866395800986</v>
      </c>
      <c r="U94" s="29">
        <v>56599.45984929402</v>
      </c>
      <c r="V94" s="29">
        <v>85966.156795809147</v>
      </c>
      <c r="W94" s="29">
        <v>240600.6288289795</v>
      </c>
      <c r="X94" s="29">
        <v>2433.5094762257077</v>
      </c>
      <c r="Y94" s="29">
        <v>17368.641609030336</v>
      </c>
      <c r="Z94" s="29">
        <v>494.767724247091</v>
      </c>
      <c r="AA94" s="29">
        <v>64.894135375749798</v>
      </c>
      <c r="AB94" s="29">
        <v>511.45276582478169</v>
      </c>
      <c r="AC94" s="29">
        <v>6617.6501166030712</v>
      </c>
      <c r="AD94" s="29">
        <v>170302.93445617371</v>
      </c>
      <c r="AE94" s="29">
        <v>3134.8268409072407</v>
      </c>
      <c r="AF94" s="29">
        <v>3640.5158783454035</v>
      </c>
      <c r="AG94" s="29">
        <v>15858.096898238386</v>
      </c>
      <c r="AH94" s="29">
        <v>15710.034377530461</v>
      </c>
      <c r="AI94" s="29">
        <v>5299.8110377938228</v>
      </c>
      <c r="AJ94" s="29">
        <v>643.27225523846482</v>
      </c>
      <c r="AK94" s="29">
        <v>155.35379110728908</v>
      </c>
      <c r="AL94" s="29">
        <v>100.82661830069516</v>
      </c>
      <c r="AM94" s="29">
        <v>253.16692144095899</v>
      </c>
      <c r="AN94" s="29">
        <v>63.136015262595471</v>
      </c>
      <c r="AO94" s="29">
        <v>935.73991846198419</v>
      </c>
      <c r="AP94" s="29">
        <v>3834.5540738860409</v>
      </c>
      <c r="AQ94" s="29">
        <v>199.10265070193813</v>
      </c>
      <c r="AR94" s="29">
        <v>57.518347155619686</v>
      </c>
      <c r="AS94" s="29">
        <v>122.39396761713944</v>
      </c>
      <c r="AT94" s="29">
        <v>18.42215257053449</v>
      </c>
      <c r="AU94" s="29">
        <v>157.94615571661791</v>
      </c>
      <c r="AV94" s="29">
        <v>58.498060062271335</v>
      </c>
      <c r="AW94" s="29">
        <v>112.6688905904843</v>
      </c>
      <c r="AX94" s="29">
        <v>300.66323716309864</v>
      </c>
      <c r="AY94" s="29">
        <v>83.126702139833597</v>
      </c>
      <c r="AZ94" s="29">
        <v>36.005493630784471</v>
      </c>
      <c r="BA94" s="29">
        <v>19.882177887973526</v>
      </c>
      <c r="BB94" s="29">
        <v>22.803229393693289</v>
      </c>
      <c r="BC94" s="29">
        <v>325.11854371357276</v>
      </c>
      <c r="BD94" s="29">
        <v>87.33736012292367</v>
      </c>
      <c r="BE94" s="29">
        <v>92.592704067279641</v>
      </c>
      <c r="BF94" s="29">
        <v>33.457441794124293</v>
      </c>
      <c r="BG94" s="29">
        <v>4968.4741116831028</v>
      </c>
      <c r="BH94" s="29">
        <v>1651.8997386971571</v>
      </c>
      <c r="BI94" s="29">
        <v>87.111048876052692</v>
      </c>
      <c r="BJ94" s="29">
        <v>303.2407920143641</v>
      </c>
      <c r="BK94" s="29">
        <v>38.992607383680365</v>
      </c>
      <c r="BL94" s="29">
        <v>240.96580770089338</v>
      </c>
      <c r="BM94" s="29">
        <v>233.25212146902822</v>
      </c>
      <c r="BN94" s="29">
        <v>94.877976267372759</v>
      </c>
      <c r="BO94" s="29">
        <v>120.71771319438476</v>
      </c>
      <c r="BP94" s="29">
        <v>124.86370812264741</v>
      </c>
      <c r="BQ94" s="29">
        <v>1271.7492958318912</v>
      </c>
      <c r="BR94" s="29">
        <v>2352.460091830194</v>
      </c>
      <c r="BS94" s="29">
        <v>0</v>
      </c>
      <c r="BT94" s="59">
        <f t="shared" si="5"/>
        <v>681786.71594520379</v>
      </c>
      <c r="BU94" s="29">
        <v>1714278.8006831123</v>
      </c>
      <c r="BV94" s="29">
        <v>0</v>
      </c>
      <c r="BW94" s="29">
        <v>25013.602188141977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236065.01544114642</v>
      </c>
      <c r="CD94" s="29">
        <v>20964.098067138966</v>
      </c>
      <c r="CE94" s="29">
        <v>0</v>
      </c>
      <c r="CF94" s="29">
        <v>0</v>
      </c>
      <c r="CG94" s="29">
        <v>0</v>
      </c>
      <c r="CH94" s="29">
        <v>14655.901589361309</v>
      </c>
      <c r="CI94" s="29">
        <v>132408.54772493758</v>
      </c>
      <c r="CJ94" s="38">
        <f t="shared" si="6"/>
        <v>2825172.6816390422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420.8428655196663</v>
      </c>
      <c r="D95" s="29">
        <v>62.686452762755934</v>
      </c>
      <c r="E95" s="29">
        <v>12483.459778745704</v>
      </c>
      <c r="F95" s="29">
        <v>63.37901860144347</v>
      </c>
      <c r="G95" s="29">
        <v>1001.4210215074469</v>
      </c>
      <c r="H95" s="29">
        <v>246.06405186951056</v>
      </c>
      <c r="I95" s="29">
        <v>108.83089912706146</v>
      </c>
      <c r="J95" s="29">
        <v>63304.87512150914</v>
      </c>
      <c r="K95" s="29">
        <v>10293.018470417173</v>
      </c>
      <c r="L95" s="29">
        <v>81.578309001857036</v>
      </c>
      <c r="M95" s="29">
        <v>685.13868174043057</v>
      </c>
      <c r="N95" s="29">
        <v>81.692076573904004</v>
      </c>
      <c r="O95" s="29">
        <v>129.96385193759687</v>
      </c>
      <c r="P95" s="29">
        <v>592.18405668976789</v>
      </c>
      <c r="Q95" s="29">
        <v>402.16321626030918</v>
      </c>
      <c r="R95" s="29">
        <v>21043.765314835855</v>
      </c>
      <c r="S95" s="29">
        <v>1549.5271043717489</v>
      </c>
      <c r="T95" s="29">
        <v>11380.722512715078</v>
      </c>
      <c r="U95" s="29">
        <v>17660.318416679056</v>
      </c>
      <c r="V95" s="29">
        <v>14071.564102275695</v>
      </c>
      <c r="W95" s="29">
        <v>98803.712032290714</v>
      </c>
      <c r="X95" s="29">
        <v>394.13783968667764</v>
      </c>
      <c r="Y95" s="29">
        <v>5787.9246694896201</v>
      </c>
      <c r="Z95" s="29">
        <v>512.64098363774792</v>
      </c>
      <c r="AA95" s="29">
        <v>41.982238846054848</v>
      </c>
      <c r="AB95" s="29">
        <v>1204.2108379163856</v>
      </c>
      <c r="AC95" s="29">
        <v>5825.5169134301977</v>
      </c>
      <c r="AD95" s="29">
        <v>370.99873882267258</v>
      </c>
      <c r="AE95" s="29">
        <v>5755.8008468229336</v>
      </c>
      <c r="AF95" s="29">
        <v>3658.0050096497566</v>
      </c>
      <c r="AG95" s="29">
        <v>72726.608759108014</v>
      </c>
      <c r="AH95" s="29">
        <v>51910.995076676569</v>
      </c>
      <c r="AI95" s="29">
        <v>15468.175755287686</v>
      </c>
      <c r="AJ95" s="29">
        <v>836.62362456026301</v>
      </c>
      <c r="AK95" s="29">
        <v>313.61023424636682</v>
      </c>
      <c r="AL95" s="29">
        <v>81.23465788225289</v>
      </c>
      <c r="AM95" s="29">
        <v>1981.7774936582923</v>
      </c>
      <c r="AN95" s="29">
        <v>166.62131149689904</v>
      </c>
      <c r="AO95" s="29">
        <v>2221.2195418045667</v>
      </c>
      <c r="AP95" s="29">
        <v>5825.9925201116275</v>
      </c>
      <c r="AQ95" s="29">
        <v>213.61997860732384</v>
      </c>
      <c r="AR95" s="29">
        <v>119.70773604158688</v>
      </c>
      <c r="AS95" s="29">
        <v>1361.80027967828</v>
      </c>
      <c r="AT95" s="29">
        <v>28.229544170226308</v>
      </c>
      <c r="AU95" s="29">
        <v>22.653774915485258</v>
      </c>
      <c r="AV95" s="29">
        <v>7.8099964592179409</v>
      </c>
      <c r="AW95" s="29">
        <v>15.979116453903641</v>
      </c>
      <c r="AX95" s="29">
        <v>327.98065363977645</v>
      </c>
      <c r="AY95" s="29">
        <v>186.56700927167003</v>
      </c>
      <c r="AZ95" s="29">
        <v>50.406361717364142</v>
      </c>
      <c r="BA95" s="29">
        <v>7.6756246639405905</v>
      </c>
      <c r="BB95" s="29">
        <v>44.067033247827183</v>
      </c>
      <c r="BC95" s="29">
        <v>301.92041843453819</v>
      </c>
      <c r="BD95" s="29">
        <v>613.91086990028055</v>
      </c>
      <c r="BE95" s="29">
        <v>89.463396293010376</v>
      </c>
      <c r="BF95" s="29">
        <v>87.920758734556827</v>
      </c>
      <c r="BG95" s="29">
        <v>3701.3192665805368</v>
      </c>
      <c r="BH95" s="29">
        <v>17821.852861210798</v>
      </c>
      <c r="BI95" s="29">
        <v>107.66863571062913</v>
      </c>
      <c r="BJ95" s="29">
        <v>45.976492788440403</v>
      </c>
      <c r="BK95" s="29">
        <v>32.894501082193003</v>
      </c>
      <c r="BL95" s="29">
        <v>71.626050198326439</v>
      </c>
      <c r="BM95" s="29">
        <v>153.53947838455321</v>
      </c>
      <c r="BN95" s="29">
        <v>102.19104213230152</v>
      </c>
      <c r="BO95" s="29">
        <v>162.35470620882677</v>
      </c>
      <c r="BP95" s="29">
        <v>155.5716644425622</v>
      </c>
      <c r="BQ95" s="29">
        <v>2340.6692721347636</v>
      </c>
      <c r="BR95" s="29">
        <v>2279.0875084620052</v>
      </c>
      <c r="BS95" s="29">
        <v>0</v>
      </c>
      <c r="BT95" s="59">
        <f t="shared" si="5"/>
        <v>460005.44844013121</v>
      </c>
      <c r="BU95" s="29">
        <v>199235.27513446898</v>
      </c>
      <c r="BV95" s="29">
        <v>0</v>
      </c>
      <c r="BW95" s="29">
        <v>8524.6030844144534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755517.11443939828</v>
      </c>
      <c r="CD95" s="29">
        <v>447327.20227864687</v>
      </c>
      <c r="CE95" s="29">
        <v>0</v>
      </c>
      <c r="CF95" s="29">
        <v>28.314354970665239</v>
      </c>
      <c r="CG95" s="29">
        <v>0</v>
      </c>
      <c r="CH95" s="29">
        <v>-21285.391601533112</v>
      </c>
      <c r="CI95" s="29">
        <v>60671.873505635456</v>
      </c>
      <c r="CJ95" s="38">
        <f t="shared" si="6"/>
        <v>1910024.4396361327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16781.006350017644</v>
      </c>
      <c r="D96" s="29">
        <v>302.04134956243314</v>
      </c>
      <c r="E96" s="29">
        <v>3834.6290796255839</v>
      </c>
      <c r="F96" s="29">
        <v>389.52979872098848</v>
      </c>
      <c r="G96" s="29">
        <v>3419.0083276932069</v>
      </c>
      <c r="H96" s="29">
        <v>29479.422763256865</v>
      </c>
      <c r="I96" s="29">
        <v>2158.9886660103966</v>
      </c>
      <c r="J96" s="29">
        <v>43870.45510434288</v>
      </c>
      <c r="K96" s="29">
        <v>4196.9656402237415</v>
      </c>
      <c r="L96" s="29">
        <v>205.64462706800396</v>
      </c>
      <c r="M96" s="29">
        <v>4279.305683850168</v>
      </c>
      <c r="N96" s="29">
        <v>2578.4065793777127</v>
      </c>
      <c r="O96" s="29">
        <v>3204.3165810467672</v>
      </c>
      <c r="P96" s="29">
        <v>5137.7269091540911</v>
      </c>
      <c r="Q96" s="29">
        <v>1468.6698447466761</v>
      </c>
      <c r="R96" s="29">
        <v>11814.572674258228</v>
      </c>
      <c r="S96" s="29">
        <v>14889.052334316912</v>
      </c>
      <c r="T96" s="29">
        <v>4742.6989393831909</v>
      </c>
      <c r="U96" s="29">
        <v>21601.494680196549</v>
      </c>
      <c r="V96" s="29">
        <v>6770.4430006608891</v>
      </c>
      <c r="W96" s="29">
        <v>21864.869091657099</v>
      </c>
      <c r="X96" s="29">
        <v>31478.929354098567</v>
      </c>
      <c r="Y96" s="29">
        <v>4304.9426805074954</v>
      </c>
      <c r="Z96" s="29">
        <v>425.34484166290304</v>
      </c>
      <c r="AA96" s="29">
        <v>192.10276080642814</v>
      </c>
      <c r="AB96" s="29">
        <v>2407.9078133234725</v>
      </c>
      <c r="AC96" s="29">
        <v>49552.470034250597</v>
      </c>
      <c r="AD96" s="29">
        <v>5991.1965761039655</v>
      </c>
      <c r="AE96" s="29">
        <v>6177.194918665391</v>
      </c>
      <c r="AF96" s="29">
        <v>8433.7168775874397</v>
      </c>
      <c r="AG96" s="29">
        <v>1699.6918751224484</v>
      </c>
      <c r="AH96" s="29">
        <v>151.49492899263078</v>
      </c>
      <c r="AI96" s="29">
        <v>27065.936942750381</v>
      </c>
      <c r="AJ96" s="29">
        <v>1288.1635166881099</v>
      </c>
      <c r="AK96" s="29">
        <v>57.90753502183351</v>
      </c>
      <c r="AL96" s="29">
        <v>1004.2320591788018</v>
      </c>
      <c r="AM96" s="29">
        <v>2096.4165863903522</v>
      </c>
      <c r="AN96" s="29">
        <v>4110.0168492517778</v>
      </c>
      <c r="AO96" s="29">
        <v>335.61414042441561</v>
      </c>
      <c r="AP96" s="29">
        <v>569.68309241442137</v>
      </c>
      <c r="AQ96" s="29">
        <v>1302.7139827127421</v>
      </c>
      <c r="AR96" s="29">
        <v>409.24754507474114</v>
      </c>
      <c r="AS96" s="29">
        <v>468.48582584217348</v>
      </c>
      <c r="AT96" s="29">
        <v>343.08423665027163</v>
      </c>
      <c r="AU96" s="29">
        <v>606.81506654448742</v>
      </c>
      <c r="AV96" s="29">
        <v>117.71689027783316</v>
      </c>
      <c r="AW96" s="29">
        <v>268.16850905059118</v>
      </c>
      <c r="AX96" s="29">
        <v>734.25797747438878</v>
      </c>
      <c r="AY96" s="29">
        <v>944.29059948383247</v>
      </c>
      <c r="AZ96" s="29">
        <v>1515.574798241111</v>
      </c>
      <c r="BA96" s="29">
        <v>1170.3875958897579</v>
      </c>
      <c r="BB96" s="29">
        <v>168.64540491250867</v>
      </c>
      <c r="BC96" s="29">
        <v>1427.1528711499072</v>
      </c>
      <c r="BD96" s="29">
        <v>671.21203718621109</v>
      </c>
      <c r="BE96" s="29">
        <v>102.82179046176108</v>
      </c>
      <c r="BF96" s="29">
        <v>77.898352921108355</v>
      </c>
      <c r="BG96" s="29">
        <v>4926.8352218019945</v>
      </c>
      <c r="BH96" s="29">
        <v>20367.269284213569</v>
      </c>
      <c r="BI96" s="29">
        <v>876.79268411875887</v>
      </c>
      <c r="BJ96" s="29">
        <v>20160.264998718467</v>
      </c>
      <c r="BK96" s="29">
        <v>47.543244389216831</v>
      </c>
      <c r="BL96" s="29">
        <v>33144.79709410647</v>
      </c>
      <c r="BM96" s="29">
        <v>18281.444843681689</v>
      </c>
      <c r="BN96" s="29">
        <v>2576.9739794112488</v>
      </c>
      <c r="BO96" s="29">
        <v>2693.5507501386433</v>
      </c>
      <c r="BP96" s="29">
        <v>2596.3439670355642</v>
      </c>
      <c r="BQ96" s="29">
        <v>3058.8865490148132</v>
      </c>
      <c r="BR96" s="29">
        <v>4169.6501134373684</v>
      </c>
      <c r="BS96" s="29">
        <v>0</v>
      </c>
      <c r="BT96" s="59">
        <f t="shared" si="5"/>
        <v>473561.03762235265</v>
      </c>
      <c r="BU96" s="29">
        <v>584246.43490420445</v>
      </c>
      <c r="BV96" s="29">
        <v>0</v>
      </c>
      <c r="BW96" s="29">
        <v>19093.055737009756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4414.0087523370757</v>
      </c>
      <c r="CD96" s="29">
        <v>416044.33431831759</v>
      </c>
      <c r="CE96" s="29">
        <v>0</v>
      </c>
      <c r="CF96" s="29">
        <v>0</v>
      </c>
      <c r="CG96" s="29">
        <v>58005.960047533874</v>
      </c>
      <c r="CH96" s="29">
        <v>-13893.111078276221</v>
      </c>
      <c r="CI96" s="29">
        <v>72993.99744114127</v>
      </c>
      <c r="CJ96" s="38">
        <f t="shared" si="6"/>
        <v>1614465.7177446205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524.10330042332725</v>
      </c>
      <c r="D97" s="29">
        <v>48.665791320046885</v>
      </c>
      <c r="E97" s="29">
        <v>86723.462431311258</v>
      </c>
      <c r="F97" s="29">
        <v>136.61778154665657</v>
      </c>
      <c r="G97" s="29">
        <v>1258.0136807603301</v>
      </c>
      <c r="H97" s="29">
        <v>557.55989540352152</v>
      </c>
      <c r="I97" s="29">
        <v>104.90630593883485</v>
      </c>
      <c r="J97" s="29">
        <v>148.67644278333808</v>
      </c>
      <c r="K97" s="29">
        <v>2278.1901329782168</v>
      </c>
      <c r="L97" s="29">
        <v>73.547773833603955</v>
      </c>
      <c r="M97" s="29">
        <v>1884.6336773773342</v>
      </c>
      <c r="N97" s="29">
        <v>182.59417590729774</v>
      </c>
      <c r="O97" s="29">
        <v>402.88939632943692</v>
      </c>
      <c r="P97" s="29">
        <v>1174.9755746673586</v>
      </c>
      <c r="Q97" s="29">
        <v>19299.71571936494</v>
      </c>
      <c r="R97" s="29">
        <v>156684.2599629804</v>
      </c>
      <c r="S97" s="29">
        <v>4378.1628975532858</v>
      </c>
      <c r="T97" s="29">
        <v>21346.839603122367</v>
      </c>
      <c r="U97" s="29">
        <v>154412.92587470746</v>
      </c>
      <c r="V97" s="29">
        <v>15836.803413828189</v>
      </c>
      <c r="W97" s="29">
        <v>64482.140052307892</v>
      </c>
      <c r="X97" s="29">
        <v>3157.7043521918822</v>
      </c>
      <c r="Y97" s="29">
        <v>19125.919362700919</v>
      </c>
      <c r="Z97" s="29">
        <v>279.16293746259691</v>
      </c>
      <c r="AA97" s="29">
        <v>40.949779759758421</v>
      </c>
      <c r="AB97" s="29">
        <v>479.89964537004948</v>
      </c>
      <c r="AC97" s="29">
        <v>53530.711403213623</v>
      </c>
      <c r="AD97" s="29">
        <v>3955.821678409804</v>
      </c>
      <c r="AE97" s="29">
        <v>4150.6510275666233</v>
      </c>
      <c r="AF97" s="29">
        <v>3924.2644189831781</v>
      </c>
      <c r="AG97" s="29">
        <v>11350.835341893333</v>
      </c>
      <c r="AH97" s="29">
        <v>352439.39522264473</v>
      </c>
      <c r="AI97" s="29">
        <v>4657.2438056635783</v>
      </c>
      <c r="AJ97" s="29">
        <v>2428.6567012984901</v>
      </c>
      <c r="AK97" s="29">
        <v>16.121753586746596</v>
      </c>
      <c r="AL97" s="29">
        <v>267.00778447266822</v>
      </c>
      <c r="AM97" s="29">
        <v>2465.4958325426887</v>
      </c>
      <c r="AN97" s="29">
        <v>571.79230741712354</v>
      </c>
      <c r="AO97" s="29">
        <v>77.669231651485916</v>
      </c>
      <c r="AP97" s="29">
        <v>138.00282183068498</v>
      </c>
      <c r="AQ97" s="29">
        <v>242.57625131466031</v>
      </c>
      <c r="AR97" s="29">
        <v>65.640814588784139</v>
      </c>
      <c r="AS97" s="29">
        <v>127.98446833977391</v>
      </c>
      <c r="AT97" s="29">
        <v>32.579912518758121</v>
      </c>
      <c r="AU97" s="29">
        <v>158.33768820049559</v>
      </c>
      <c r="AV97" s="29">
        <v>16.011278712701785</v>
      </c>
      <c r="AW97" s="29">
        <v>30.401406442867994</v>
      </c>
      <c r="AX97" s="29">
        <v>109.18625666780504</v>
      </c>
      <c r="AY97" s="29">
        <v>54.7594055762208</v>
      </c>
      <c r="AZ97" s="29">
        <v>310.80203274590099</v>
      </c>
      <c r="BA97" s="29">
        <v>46.687552296627324</v>
      </c>
      <c r="BB97" s="29">
        <v>30.221399353347064</v>
      </c>
      <c r="BC97" s="29">
        <v>548.02351123204323</v>
      </c>
      <c r="BD97" s="29">
        <v>384.54452486141395</v>
      </c>
      <c r="BE97" s="29">
        <v>30.289359798714894</v>
      </c>
      <c r="BF97" s="29">
        <v>82.832034010292787</v>
      </c>
      <c r="BG97" s="29">
        <v>5223.8073915156729</v>
      </c>
      <c r="BH97" s="29">
        <v>252905.17334791887</v>
      </c>
      <c r="BI97" s="29">
        <v>113.44022017658608</v>
      </c>
      <c r="BJ97" s="29">
        <v>2321.5269802256257</v>
      </c>
      <c r="BK97" s="29">
        <v>16.161425138668584</v>
      </c>
      <c r="BL97" s="29">
        <v>501.00910369949173</v>
      </c>
      <c r="BM97" s="29">
        <v>483.79941040378725</v>
      </c>
      <c r="BN97" s="29">
        <v>300.51272905468454</v>
      </c>
      <c r="BO97" s="29">
        <v>150.90603304925494</v>
      </c>
      <c r="BP97" s="29">
        <v>271.78001307053131</v>
      </c>
      <c r="BQ97" s="29">
        <v>361.73335242238375</v>
      </c>
      <c r="BR97" s="29">
        <v>4241.1879828948104</v>
      </c>
      <c r="BS97" s="29">
        <v>0</v>
      </c>
      <c r="BT97" s="59">
        <f t="shared" si="5"/>
        <v>1264158.905179336</v>
      </c>
      <c r="BU97" s="29">
        <v>61693.328291511898</v>
      </c>
      <c r="BV97" s="29">
        <v>0</v>
      </c>
      <c r="BW97" s="29">
        <v>855.98317596683853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1013550.2754221748</v>
      </c>
      <c r="CD97" s="29">
        <v>44760.903420071438</v>
      </c>
      <c r="CE97" s="29">
        <v>0</v>
      </c>
      <c r="CF97" s="29">
        <v>0</v>
      </c>
      <c r="CG97" s="29">
        <v>0</v>
      </c>
      <c r="CH97" s="29">
        <v>-43232.510386961905</v>
      </c>
      <c r="CI97" s="29">
        <v>59620.19117504717</v>
      </c>
      <c r="CJ97" s="38">
        <f t="shared" si="6"/>
        <v>2401407.0762771466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6085.3741120150135</v>
      </c>
      <c r="D98" s="29">
        <v>27.547806705565577</v>
      </c>
      <c r="E98" s="29">
        <v>638.93552320452386</v>
      </c>
      <c r="F98" s="29">
        <v>364.6545190732229</v>
      </c>
      <c r="G98" s="29">
        <v>6746.7702775631105</v>
      </c>
      <c r="H98" s="29">
        <v>1052.4830119078838</v>
      </c>
      <c r="I98" s="29">
        <v>659.06549920388181</v>
      </c>
      <c r="J98" s="29">
        <v>522.68099589328892</v>
      </c>
      <c r="K98" s="29">
        <v>146.67829564382652</v>
      </c>
      <c r="L98" s="29">
        <v>416.72035358310961</v>
      </c>
      <c r="M98" s="29">
        <v>1212.8857591848528</v>
      </c>
      <c r="N98" s="29">
        <v>95.25793649318156</v>
      </c>
      <c r="O98" s="29">
        <v>858.41035651385243</v>
      </c>
      <c r="P98" s="29">
        <v>18427.594580652516</v>
      </c>
      <c r="Q98" s="29">
        <v>3491.6114124184701</v>
      </c>
      <c r="R98" s="29">
        <v>5379.0965274449918</v>
      </c>
      <c r="S98" s="29">
        <v>353.51839412176719</v>
      </c>
      <c r="T98" s="29">
        <v>176.58451125521532</v>
      </c>
      <c r="U98" s="29">
        <v>1190.532044171892</v>
      </c>
      <c r="V98" s="29">
        <v>170.66171908164546</v>
      </c>
      <c r="W98" s="29">
        <v>477.49689669667714</v>
      </c>
      <c r="X98" s="29">
        <v>662.12412929977893</v>
      </c>
      <c r="Y98" s="29">
        <v>103.36542692702838</v>
      </c>
      <c r="Z98" s="29">
        <v>220.35240964640624</v>
      </c>
      <c r="AA98" s="29">
        <v>485.40886409897894</v>
      </c>
      <c r="AB98" s="29">
        <v>222.92980214245185</v>
      </c>
      <c r="AC98" s="29">
        <v>1934.9719701873978</v>
      </c>
      <c r="AD98" s="29">
        <v>854.45010944942669</v>
      </c>
      <c r="AE98" s="29">
        <v>4977.1138369281189</v>
      </c>
      <c r="AF98" s="29">
        <v>2108.3988801369255</v>
      </c>
      <c r="AG98" s="29">
        <v>1110.0264203637962</v>
      </c>
      <c r="AH98" s="29">
        <v>3.8411742028544507</v>
      </c>
      <c r="AI98" s="29">
        <v>37.465727816226924</v>
      </c>
      <c r="AJ98" s="29">
        <v>116.50458529613795</v>
      </c>
      <c r="AK98" s="29">
        <v>15.829400727013889</v>
      </c>
      <c r="AL98" s="29">
        <v>738.68050339468107</v>
      </c>
      <c r="AM98" s="29">
        <v>301.43659825978125</v>
      </c>
      <c r="AN98" s="29">
        <v>506.31636889003812</v>
      </c>
      <c r="AO98" s="29">
        <v>416.76244547561134</v>
      </c>
      <c r="AP98" s="29">
        <v>266.24027061213582</v>
      </c>
      <c r="AQ98" s="29">
        <v>438.74876393304856</v>
      </c>
      <c r="AR98" s="29">
        <v>382.50925440800347</v>
      </c>
      <c r="AS98" s="29">
        <v>322.50165291266683</v>
      </c>
      <c r="AT98" s="29">
        <v>358.80910995526779</v>
      </c>
      <c r="AU98" s="29">
        <v>525.89143098163527</v>
      </c>
      <c r="AV98" s="29">
        <v>2392.1738111558157</v>
      </c>
      <c r="AW98" s="29">
        <v>958.89638245199569</v>
      </c>
      <c r="AX98" s="29">
        <v>206.36505495427116</v>
      </c>
      <c r="AY98" s="29">
        <v>401.39715438932302</v>
      </c>
      <c r="AZ98" s="29">
        <v>156.09419041590087</v>
      </c>
      <c r="BA98" s="29">
        <v>142.27038719766577</v>
      </c>
      <c r="BB98" s="29">
        <v>91.714115379424101</v>
      </c>
      <c r="BC98" s="29">
        <v>83.372273189919014</v>
      </c>
      <c r="BD98" s="29">
        <v>6000.3825985245057</v>
      </c>
      <c r="BE98" s="29">
        <v>23.212629395250236</v>
      </c>
      <c r="BF98" s="29">
        <v>1.8137841325906745</v>
      </c>
      <c r="BG98" s="29">
        <v>201.69100317583133</v>
      </c>
      <c r="BH98" s="29">
        <v>1089.5367025184676</v>
      </c>
      <c r="BI98" s="29">
        <v>35.747295188812664</v>
      </c>
      <c r="BJ98" s="29">
        <v>1590.5203111880301</v>
      </c>
      <c r="BK98" s="29">
        <v>5.6525186858782002</v>
      </c>
      <c r="BL98" s="29">
        <v>1256.1070074588449</v>
      </c>
      <c r="BM98" s="29">
        <v>1747.0793604706612</v>
      </c>
      <c r="BN98" s="29">
        <v>443.70503581893774</v>
      </c>
      <c r="BO98" s="29">
        <v>520.85432838517454</v>
      </c>
      <c r="BP98" s="29">
        <v>146.61029062408966</v>
      </c>
      <c r="BQ98" s="29">
        <v>62.794770551174679</v>
      </c>
      <c r="BR98" s="29">
        <v>114.38980938991567</v>
      </c>
      <c r="BS98" s="29">
        <v>0</v>
      </c>
      <c r="BT98" s="59">
        <f t="shared" si="5"/>
        <v>83277.620483516395</v>
      </c>
      <c r="BU98" s="29">
        <v>44977.799452268642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14926.933954398577</v>
      </c>
      <c r="CI98" s="29">
        <v>790.30745716050819</v>
      </c>
      <c r="CJ98" s="38">
        <f t="shared" si="6"/>
        <v>143972.66134734411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27.323020942115754</v>
      </c>
      <c r="D101" s="29">
        <v>0</v>
      </c>
      <c r="E101" s="29">
        <v>31.451387526429937</v>
      </c>
      <c r="F101" s="29">
        <v>8.8554482022822505</v>
      </c>
      <c r="G101" s="29">
        <v>127.80313350612374</v>
      </c>
      <c r="H101" s="29">
        <v>32.606179255748522</v>
      </c>
      <c r="I101" s="29">
        <v>0</v>
      </c>
      <c r="J101" s="29">
        <v>26.811251998337841</v>
      </c>
      <c r="K101" s="29">
        <v>113.21551575866701</v>
      </c>
      <c r="L101" s="29">
        <v>9.5856795729194122</v>
      </c>
      <c r="M101" s="29">
        <v>156.3619230946656</v>
      </c>
      <c r="N101" s="29">
        <v>53.003993222281942</v>
      </c>
      <c r="O101" s="29">
        <v>69.04180927507727</v>
      </c>
      <c r="P101" s="29">
        <v>13.761556689320425</v>
      </c>
      <c r="Q101" s="29">
        <v>0</v>
      </c>
      <c r="R101" s="29">
        <v>38.341009298044064</v>
      </c>
      <c r="S101" s="29">
        <v>174.80656205944319</v>
      </c>
      <c r="T101" s="29">
        <v>29.346796559959046</v>
      </c>
      <c r="U101" s="29">
        <v>125.29937980333851</v>
      </c>
      <c r="V101" s="29">
        <v>0</v>
      </c>
      <c r="W101" s="29">
        <v>4.86739881585655</v>
      </c>
      <c r="X101" s="29">
        <v>109.50496680038108</v>
      </c>
      <c r="Y101" s="29">
        <v>0</v>
      </c>
      <c r="Z101" s="29">
        <v>1.9815914415309219</v>
      </c>
      <c r="AA101" s="29">
        <v>0</v>
      </c>
      <c r="AB101" s="29">
        <v>0</v>
      </c>
      <c r="AC101" s="29">
        <v>238806.246875741</v>
      </c>
      <c r="AD101" s="29">
        <v>0</v>
      </c>
      <c r="AE101" s="29">
        <v>0</v>
      </c>
      <c r="AF101" s="29">
        <v>164.17734340864541</v>
      </c>
      <c r="AG101" s="29">
        <v>0</v>
      </c>
      <c r="AH101" s="29">
        <v>0</v>
      </c>
      <c r="AI101" s="29">
        <v>0</v>
      </c>
      <c r="AJ101" s="29">
        <v>2.5323177087342845</v>
      </c>
      <c r="AK101" s="29">
        <v>8.9781409881001899</v>
      </c>
      <c r="AL101" s="29">
        <v>54.875707565444507</v>
      </c>
      <c r="AM101" s="29">
        <v>0</v>
      </c>
      <c r="AN101" s="29">
        <v>0</v>
      </c>
      <c r="AO101" s="29">
        <v>0</v>
      </c>
      <c r="AP101" s="29">
        <v>9.9144529072765195</v>
      </c>
      <c r="AQ101" s="29">
        <v>4.9908344812094603</v>
      </c>
      <c r="AR101" s="29">
        <v>0</v>
      </c>
      <c r="AS101" s="29">
        <v>135.42943794752975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40.215943438776804</v>
      </c>
      <c r="AZ101" s="29">
        <v>0</v>
      </c>
      <c r="BA101" s="29">
        <v>0</v>
      </c>
      <c r="BB101" s="29">
        <v>6.4593386554688177</v>
      </c>
      <c r="BC101" s="29">
        <v>0</v>
      </c>
      <c r="BD101" s="29">
        <v>0</v>
      </c>
      <c r="BE101" s="29">
        <v>0</v>
      </c>
      <c r="BF101" s="29">
        <v>0</v>
      </c>
      <c r="BG101" s="29">
        <v>74.016131094407754</v>
      </c>
      <c r="BH101" s="29">
        <v>1.7635208268863067</v>
      </c>
      <c r="BI101" s="29">
        <v>0</v>
      </c>
      <c r="BJ101" s="29">
        <v>0</v>
      </c>
      <c r="BK101" s="29">
        <v>6.5618772621232555</v>
      </c>
      <c r="BL101" s="29">
        <v>0</v>
      </c>
      <c r="BM101" s="29">
        <v>164.86837371289332</v>
      </c>
      <c r="BN101" s="29">
        <v>496.4581035080634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241131.45700306905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13666.879613806052</v>
      </c>
      <c r="CA101" s="29">
        <v>1807.0221647500737</v>
      </c>
      <c r="CB101" s="29">
        <v>85514.364768899381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342119.72355052456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1.7543941440083712</v>
      </c>
      <c r="H102" s="29">
        <v>0</v>
      </c>
      <c r="I102" s="29">
        <v>0</v>
      </c>
      <c r="J102" s="29">
        <v>0</v>
      </c>
      <c r="K102" s="29">
        <v>2.3766534128151369</v>
      </c>
      <c r="L102" s="29">
        <v>0</v>
      </c>
      <c r="M102" s="29">
        <v>2.0524849909213354</v>
      </c>
      <c r="N102" s="29">
        <v>1.034097916615599</v>
      </c>
      <c r="O102" s="29">
        <v>0</v>
      </c>
      <c r="P102" s="29">
        <v>0</v>
      </c>
      <c r="Q102" s="29">
        <v>0</v>
      </c>
      <c r="R102" s="29">
        <v>0</v>
      </c>
      <c r="S102" s="29">
        <v>3.6949060009866908</v>
      </c>
      <c r="T102" s="29">
        <v>0</v>
      </c>
      <c r="U102" s="29">
        <v>2.179311937487606</v>
      </c>
      <c r="V102" s="29">
        <v>0</v>
      </c>
      <c r="W102" s="29">
        <v>0</v>
      </c>
      <c r="X102" s="29">
        <v>1.3849592293182889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3.506587025201394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1.1544611137241392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2.8242044748998336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1.4981178315167822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3.6155252532781748</v>
      </c>
      <c r="BN102" s="29">
        <v>10.886696369851633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37.962399700624985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37.962399700624985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1.2994012256795977</v>
      </c>
      <c r="E103" s="29">
        <v>161.53466944335835</v>
      </c>
      <c r="F103" s="29">
        <v>0</v>
      </c>
      <c r="G103" s="29">
        <v>187.55741954376259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10.472845548738057</v>
      </c>
      <c r="R103" s="29">
        <v>9.6946887436426934</v>
      </c>
      <c r="S103" s="29">
        <v>0</v>
      </c>
      <c r="T103" s="29">
        <v>0</v>
      </c>
      <c r="U103" s="29">
        <v>0</v>
      </c>
      <c r="V103" s="29">
        <v>4.661437610993179</v>
      </c>
      <c r="W103" s="29">
        <v>0</v>
      </c>
      <c r="X103" s="29">
        <v>0</v>
      </c>
      <c r="Y103" s="29">
        <v>0</v>
      </c>
      <c r="Z103" s="29">
        <v>26.910194977266954</v>
      </c>
      <c r="AA103" s="29">
        <v>14.586347216865461</v>
      </c>
      <c r="AB103" s="29">
        <v>29986.946636272547</v>
      </c>
      <c r="AC103" s="29">
        <v>82.649045599148479</v>
      </c>
      <c r="AD103" s="29">
        <v>23.70877127453215</v>
      </c>
      <c r="AE103" s="29">
        <v>1022735.58041122</v>
      </c>
      <c r="AF103" s="29">
        <v>0</v>
      </c>
      <c r="AG103" s="29">
        <v>117.1066850862711</v>
      </c>
      <c r="AH103" s="29">
        <v>6.2887804358064949</v>
      </c>
      <c r="AI103" s="29">
        <v>0</v>
      </c>
      <c r="AJ103" s="29">
        <v>38.518001657077996</v>
      </c>
      <c r="AK103" s="29">
        <v>34.701573611160846</v>
      </c>
      <c r="AL103" s="29">
        <v>306.51887066339827</v>
      </c>
      <c r="AM103" s="29">
        <v>0</v>
      </c>
      <c r="AN103" s="29">
        <v>0</v>
      </c>
      <c r="AO103" s="29">
        <v>173.67633155607649</v>
      </c>
      <c r="AP103" s="29">
        <v>0</v>
      </c>
      <c r="AQ103" s="29">
        <v>530.08799601942542</v>
      </c>
      <c r="AR103" s="29">
        <v>0</v>
      </c>
      <c r="AS103" s="29">
        <v>0</v>
      </c>
      <c r="AT103" s="29">
        <v>28.235705220476028</v>
      </c>
      <c r="AU103" s="29">
        <v>14.490048204388263</v>
      </c>
      <c r="AV103" s="29">
        <v>0</v>
      </c>
      <c r="AW103" s="29">
        <v>0</v>
      </c>
      <c r="AX103" s="29">
        <v>35.741834744687026</v>
      </c>
      <c r="AY103" s="29">
        <v>634.72954037168779</v>
      </c>
      <c r="AZ103" s="29">
        <v>0</v>
      </c>
      <c r="BA103" s="29">
        <v>0</v>
      </c>
      <c r="BB103" s="29">
        <v>0</v>
      </c>
      <c r="BC103" s="29">
        <v>2.7817818767573188</v>
      </c>
      <c r="BD103" s="29">
        <v>237.59627433277782</v>
      </c>
      <c r="BE103" s="29">
        <v>0</v>
      </c>
      <c r="BF103" s="29">
        <v>6.3455101517476864</v>
      </c>
      <c r="BG103" s="29">
        <v>7.6724575931140899</v>
      </c>
      <c r="BH103" s="29">
        <v>0</v>
      </c>
      <c r="BI103" s="29">
        <v>10.936387032238152</v>
      </c>
      <c r="BJ103" s="29">
        <v>111.82603329839773</v>
      </c>
      <c r="BK103" s="29">
        <v>7.9862579163717609</v>
      </c>
      <c r="BL103" s="29">
        <v>21.471052043503466</v>
      </c>
      <c r="BM103" s="29">
        <v>15.289797625094231</v>
      </c>
      <c r="BN103" s="29">
        <v>236.38997343385438</v>
      </c>
      <c r="BO103" s="29">
        <v>14.049618130260971</v>
      </c>
      <c r="BP103" s="29">
        <v>55.388436693629082</v>
      </c>
      <c r="BQ103" s="29">
        <v>11.208960905571345</v>
      </c>
      <c r="BR103" s="29">
        <v>0</v>
      </c>
      <c r="BS103" s="29">
        <v>0</v>
      </c>
      <c r="BT103" s="59">
        <f t="shared" si="5"/>
        <v>1055904.6397772806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12.216394971243659</v>
      </c>
      <c r="CJ103" s="38">
        <f t="shared" si="6"/>
        <v>1055916.856172252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195.91713824000038</v>
      </c>
      <c r="D104" s="29">
        <v>0</v>
      </c>
      <c r="E104" s="29">
        <v>214.3775914504204</v>
      </c>
      <c r="F104" s="29">
        <v>66.840784569941135</v>
      </c>
      <c r="G104" s="29">
        <v>919.03501695890736</v>
      </c>
      <c r="H104" s="29">
        <v>232.74742177211897</v>
      </c>
      <c r="I104" s="29">
        <v>0</v>
      </c>
      <c r="J104" s="29">
        <v>199.93434362891736</v>
      </c>
      <c r="K104" s="29">
        <v>97.695464832801676</v>
      </c>
      <c r="L104" s="29">
        <v>68.731372707469532</v>
      </c>
      <c r="M104" s="29">
        <v>1184.6676534445146</v>
      </c>
      <c r="N104" s="29">
        <v>380.05376769556784</v>
      </c>
      <c r="O104" s="29">
        <v>425.70072846349211</v>
      </c>
      <c r="P104" s="29">
        <v>122.94302105212464</v>
      </c>
      <c r="Q104" s="29">
        <v>2.985227697070906</v>
      </c>
      <c r="R104" s="29">
        <v>275.47782671599987</v>
      </c>
      <c r="S104" s="29">
        <v>1019.3153057765434</v>
      </c>
      <c r="T104" s="29">
        <v>490.74765347869533</v>
      </c>
      <c r="U104" s="29">
        <v>1016.0166573404066</v>
      </c>
      <c r="V104" s="29">
        <v>29.858044987432397</v>
      </c>
      <c r="W104" s="29">
        <v>31.676926692749976</v>
      </c>
      <c r="X104" s="29">
        <v>487.64082068228163</v>
      </c>
      <c r="Y104" s="29">
        <v>94.991672303022057</v>
      </c>
      <c r="Z104" s="29">
        <v>14.208073473827652</v>
      </c>
      <c r="AA104" s="29">
        <v>0</v>
      </c>
      <c r="AB104" s="29">
        <v>0</v>
      </c>
      <c r="AC104" s="29">
        <v>240.75105484740322</v>
      </c>
      <c r="AD104" s="29">
        <v>0</v>
      </c>
      <c r="AE104" s="29">
        <v>0</v>
      </c>
      <c r="AF104" s="29">
        <v>1177.1955476122446</v>
      </c>
      <c r="AG104" s="29">
        <v>0</v>
      </c>
      <c r="AH104" s="29">
        <v>0</v>
      </c>
      <c r="AI104" s="29">
        <v>2.3762333631391077</v>
      </c>
      <c r="AJ104" s="29">
        <v>5.9245439971398284</v>
      </c>
      <c r="AK104" s="29">
        <v>19.802476026296162</v>
      </c>
      <c r="AL104" s="29">
        <v>393.41364605517219</v>
      </c>
      <c r="AM104" s="29">
        <v>757.22119955471271</v>
      </c>
      <c r="AN104" s="29">
        <v>2056.8324781468577</v>
      </c>
      <c r="AO104" s="29">
        <v>59.107535811840407</v>
      </c>
      <c r="AP104" s="29">
        <v>169.1636352147695</v>
      </c>
      <c r="AQ104" s="29">
        <v>39.453026903893353</v>
      </c>
      <c r="AR104" s="29">
        <v>0</v>
      </c>
      <c r="AS104" s="29">
        <v>923.10220536483678</v>
      </c>
      <c r="AT104" s="29">
        <v>0</v>
      </c>
      <c r="AU104" s="29">
        <v>0</v>
      </c>
      <c r="AV104" s="29">
        <v>0</v>
      </c>
      <c r="AW104" s="29">
        <v>0</v>
      </c>
      <c r="AX104" s="29">
        <v>132.86062226911307</v>
      </c>
      <c r="AY104" s="29">
        <v>281.71999454596494</v>
      </c>
      <c r="AZ104" s="29">
        <v>2.8255616862391362</v>
      </c>
      <c r="BA104" s="29">
        <v>0</v>
      </c>
      <c r="BB104" s="29">
        <v>48.494934255781537</v>
      </c>
      <c r="BC104" s="29">
        <v>177.8034855849204</v>
      </c>
      <c r="BD104" s="29">
        <v>4.2008861685098715</v>
      </c>
      <c r="BE104" s="29">
        <v>46.809703650029064</v>
      </c>
      <c r="BF104" s="29">
        <v>0</v>
      </c>
      <c r="BG104" s="29">
        <v>207.13040932027442</v>
      </c>
      <c r="BH104" s="29">
        <v>12.646650500663641</v>
      </c>
      <c r="BI104" s="29">
        <v>0</v>
      </c>
      <c r="BJ104" s="29">
        <v>0</v>
      </c>
      <c r="BK104" s="29">
        <v>44.726676604724467</v>
      </c>
      <c r="BL104" s="29">
        <v>0</v>
      </c>
      <c r="BM104" s="29">
        <v>1182.0161559789299</v>
      </c>
      <c r="BN104" s="29">
        <v>1002.0989504359117</v>
      </c>
      <c r="BO104" s="29">
        <v>839.41467970059966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17398.654807564271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-4.7622640893650976</v>
      </c>
      <c r="CH104" s="29">
        <v>71.548272738948853</v>
      </c>
      <c r="CI104" s="29">
        <v>14208.362940309067</v>
      </c>
      <c r="CJ104" s="38">
        <f t="shared" si="6"/>
        <v>31673.803756522924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7131.5192418288261</v>
      </c>
      <c r="D105" s="29">
        <v>5506.1692436527073</v>
      </c>
      <c r="E105" s="29">
        <v>1218.5408132912228</v>
      </c>
      <c r="F105" s="29">
        <v>787.33932654206762</v>
      </c>
      <c r="G105" s="29">
        <v>47205.010368139643</v>
      </c>
      <c r="H105" s="29">
        <v>4599.742640776828</v>
      </c>
      <c r="I105" s="29">
        <v>2928.9172667997009</v>
      </c>
      <c r="J105" s="29">
        <v>2449.6816462775482</v>
      </c>
      <c r="K105" s="29">
        <v>2100.14899382673</v>
      </c>
      <c r="L105" s="29">
        <v>413.51722088494881</v>
      </c>
      <c r="M105" s="29">
        <v>9129.3416916367896</v>
      </c>
      <c r="N105" s="29">
        <v>267.94341200775688</v>
      </c>
      <c r="O105" s="29">
        <v>9395.4964410939774</v>
      </c>
      <c r="P105" s="29">
        <v>17591.390623526539</v>
      </c>
      <c r="Q105" s="29">
        <v>2018.6622918249163</v>
      </c>
      <c r="R105" s="29">
        <v>6048.528653743515</v>
      </c>
      <c r="S105" s="29">
        <v>1557.8727616339152</v>
      </c>
      <c r="T105" s="29">
        <v>2683.7950067467696</v>
      </c>
      <c r="U105" s="29">
        <v>3669.5724857606438</v>
      </c>
      <c r="V105" s="29">
        <v>1154.0593412638752</v>
      </c>
      <c r="W105" s="29">
        <v>930.73102438448802</v>
      </c>
      <c r="X105" s="29">
        <v>5928.7461169446269</v>
      </c>
      <c r="Y105" s="29">
        <v>721.5247135388081</v>
      </c>
      <c r="Z105" s="29">
        <v>746.79078505154769</v>
      </c>
      <c r="AA105" s="29">
        <v>250.19030985614393</v>
      </c>
      <c r="AB105" s="29">
        <v>2422.3340498138396</v>
      </c>
      <c r="AC105" s="29">
        <v>18942.799003126238</v>
      </c>
      <c r="AD105" s="29">
        <v>10085.989714761876</v>
      </c>
      <c r="AE105" s="29">
        <v>228776.47415975976</v>
      </c>
      <c r="AF105" s="29">
        <v>18057.348981491581</v>
      </c>
      <c r="AG105" s="29">
        <v>74024.294887781856</v>
      </c>
      <c r="AH105" s="29">
        <v>689.48694486856061</v>
      </c>
      <c r="AI105" s="29">
        <v>1226.7198816817192</v>
      </c>
      <c r="AJ105" s="29">
        <v>8559.8122383071968</v>
      </c>
      <c r="AK105" s="29">
        <v>443.60413511012939</v>
      </c>
      <c r="AL105" s="29">
        <v>116.17881427215775</v>
      </c>
      <c r="AM105" s="29">
        <v>14578.693688636082</v>
      </c>
      <c r="AN105" s="29">
        <v>194.92903885667204</v>
      </c>
      <c r="AO105" s="29">
        <v>2405.3907138459831</v>
      </c>
      <c r="AP105" s="29">
        <v>167.21654186532982</v>
      </c>
      <c r="AQ105" s="29">
        <v>636.13528180604408</v>
      </c>
      <c r="AR105" s="29">
        <v>95.289297673788923</v>
      </c>
      <c r="AS105" s="29">
        <v>90.031354446533996</v>
      </c>
      <c r="AT105" s="29">
        <v>72.869052173021203</v>
      </c>
      <c r="AU105" s="29">
        <v>1728.7826013524107</v>
      </c>
      <c r="AV105" s="29">
        <v>7.8169730196271479</v>
      </c>
      <c r="AW105" s="29">
        <v>7.2169628459066946</v>
      </c>
      <c r="AX105" s="29">
        <v>997.78900647561159</v>
      </c>
      <c r="AY105" s="29">
        <v>2037.0695423982772</v>
      </c>
      <c r="AZ105" s="29">
        <v>12.839670156707252</v>
      </c>
      <c r="BA105" s="29">
        <v>238.16201019363155</v>
      </c>
      <c r="BB105" s="29">
        <v>163.34133744610727</v>
      </c>
      <c r="BC105" s="29">
        <v>1013.2025372596275</v>
      </c>
      <c r="BD105" s="29">
        <v>75.140777054112533</v>
      </c>
      <c r="BE105" s="29">
        <v>311.81633608822983</v>
      </c>
      <c r="BF105" s="29">
        <v>482.82806876817961</v>
      </c>
      <c r="BG105" s="29">
        <v>1625.606050514592</v>
      </c>
      <c r="BH105" s="29">
        <v>3204.1923745088711</v>
      </c>
      <c r="BI105" s="29">
        <v>107.08334472902008</v>
      </c>
      <c r="BJ105" s="29">
        <v>3783.8014893351851</v>
      </c>
      <c r="BK105" s="29">
        <v>62.912806084261234</v>
      </c>
      <c r="BL105" s="29">
        <v>2278.4504529697219</v>
      </c>
      <c r="BM105" s="29">
        <v>2525.7240799361603</v>
      </c>
      <c r="BN105" s="29">
        <v>190.29239064667559</v>
      </c>
      <c r="BO105" s="29">
        <v>179.02690158956079</v>
      </c>
      <c r="BP105" s="29">
        <v>217.24392532759549</v>
      </c>
      <c r="BQ105" s="29">
        <v>1056.7906838812967</v>
      </c>
      <c r="BR105" s="29">
        <v>814.7170966059283</v>
      </c>
      <c r="BS105" s="29">
        <v>0</v>
      </c>
      <c r="BT105" s="59">
        <f t="shared" si="5"/>
        <v>541142.67762049998</v>
      </c>
      <c r="BU105" s="29">
        <v>54853.119916488336</v>
      </c>
      <c r="BV105" s="29">
        <v>0</v>
      </c>
      <c r="BW105" s="29">
        <v>148.95749316348633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596144.75503015181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2632.5611739023188</v>
      </c>
      <c r="D107" s="29">
        <v>1672.343814740178</v>
      </c>
      <c r="E107" s="29">
        <v>397.80217463913715</v>
      </c>
      <c r="F107" s="29">
        <v>407.48496242032041</v>
      </c>
      <c r="G107" s="29">
        <v>10222.330533414381</v>
      </c>
      <c r="H107" s="29">
        <v>3613.6486236505716</v>
      </c>
      <c r="I107" s="29">
        <v>848.32195734380673</v>
      </c>
      <c r="J107" s="29">
        <v>1433.834192552348</v>
      </c>
      <c r="K107" s="29">
        <v>2244.9591513333207</v>
      </c>
      <c r="L107" s="29">
        <v>499.46296278438422</v>
      </c>
      <c r="M107" s="29">
        <v>4213.7438934935099</v>
      </c>
      <c r="N107" s="29">
        <v>5019.5940334288916</v>
      </c>
      <c r="O107" s="29">
        <v>3197.6338076231186</v>
      </c>
      <c r="P107" s="29">
        <v>2788.758899031217</v>
      </c>
      <c r="Q107" s="29">
        <v>823.58890586131065</v>
      </c>
      <c r="R107" s="29">
        <v>4079.5288178672477</v>
      </c>
      <c r="S107" s="29">
        <v>3245.8308894418215</v>
      </c>
      <c r="T107" s="29">
        <v>1688.5625993749511</v>
      </c>
      <c r="U107" s="29">
        <v>7295.1543153762577</v>
      </c>
      <c r="V107" s="29">
        <v>975.81929850930874</v>
      </c>
      <c r="W107" s="29">
        <v>2579.4434924278476</v>
      </c>
      <c r="X107" s="29">
        <v>5637.8048287162246</v>
      </c>
      <c r="Y107" s="29">
        <v>1160.0851948230427</v>
      </c>
      <c r="Z107" s="29">
        <v>3811.8097506328581</v>
      </c>
      <c r="AA107" s="29">
        <v>697.68383990569453</v>
      </c>
      <c r="AB107" s="29">
        <v>2001.5442748478426</v>
      </c>
      <c r="AC107" s="29">
        <v>4211.565893650507</v>
      </c>
      <c r="AD107" s="29">
        <v>8570.9861866357023</v>
      </c>
      <c r="AE107" s="29">
        <v>138869.14879606594</v>
      </c>
      <c r="AF107" s="29">
        <v>20849.595490410065</v>
      </c>
      <c r="AG107" s="29">
        <v>453.8306905628308</v>
      </c>
      <c r="AH107" s="29">
        <v>0</v>
      </c>
      <c r="AI107" s="29">
        <v>0</v>
      </c>
      <c r="AJ107" s="29">
        <v>6807.4837333687237</v>
      </c>
      <c r="AK107" s="29">
        <v>2315.1581572857708</v>
      </c>
      <c r="AL107" s="29">
        <v>1988.5716834235989</v>
      </c>
      <c r="AM107" s="29">
        <v>1946.1252245924231</v>
      </c>
      <c r="AN107" s="29">
        <v>1169.7927402024047</v>
      </c>
      <c r="AO107" s="29">
        <v>3106.7826192446691</v>
      </c>
      <c r="AP107" s="29">
        <v>125.61902694359988</v>
      </c>
      <c r="AQ107" s="29">
        <v>5447.1229271538605</v>
      </c>
      <c r="AR107" s="29">
        <v>1613.093105041062</v>
      </c>
      <c r="AS107" s="29">
        <v>1566.5908847914952</v>
      </c>
      <c r="AT107" s="29">
        <v>0</v>
      </c>
      <c r="AU107" s="29">
        <v>1429.6695810419562</v>
      </c>
      <c r="AV107" s="29">
        <v>2.2611605120651395</v>
      </c>
      <c r="AW107" s="29">
        <v>5.6249128403352389</v>
      </c>
      <c r="AX107" s="29">
        <v>8086.0538872490852</v>
      </c>
      <c r="AY107" s="29">
        <v>11882.560363647921</v>
      </c>
      <c r="AZ107" s="29">
        <v>3827.8567053308989</v>
      </c>
      <c r="BA107" s="29">
        <v>0</v>
      </c>
      <c r="BB107" s="29">
        <v>4046.1582051682813</v>
      </c>
      <c r="BC107" s="29">
        <v>3376.0970116383623</v>
      </c>
      <c r="BD107" s="29">
        <v>3885.0079049140918</v>
      </c>
      <c r="BE107" s="29">
        <v>2146.2993697030383</v>
      </c>
      <c r="BF107" s="29">
        <v>87363.881512524371</v>
      </c>
      <c r="BG107" s="29">
        <v>4256.3062641289907</v>
      </c>
      <c r="BH107" s="29">
        <v>20682.416368074573</v>
      </c>
      <c r="BI107" s="29">
        <v>368.18319199482136</v>
      </c>
      <c r="BJ107" s="29">
        <v>1683.2311379793352</v>
      </c>
      <c r="BK107" s="29">
        <v>1213.680219873924</v>
      </c>
      <c r="BL107" s="29">
        <v>4267.5339259548546</v>
      </c>
      <c r="BM107" s="29">
        <v>1210.5808634134141</v>
      </c>
      <c r="BN107" s="29">
        <v>2097.6060433645885</v>
      </c>
      <c r="BO107" s="29">
        <v>1116.5822378669977</v>
      </c>
      <c r="BP107" s="29">
        <v>3229.6323576841087</v>
      </c>
      <c r="BQ107" s="29">
        <v>489.54362091888214</v>
      </c>
      <c r="BR107" s="29">
        <v>986.30113904529662</v>
      </c>
      <c r="BS107" s="29">
        <v>0</v>
      </c>
      <c r="BT107" s="59">
        <f t="shared" si="5"/>
        <v>439883.8715323846</v>
      </c>
      <c r="BU107" s="29">
        <v>49259.73097565346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27046.223894976545</v>
      </c>
      <c r="CJ107" s="38">
        <f t="shared" ref="CJ107:CJ138" si="7">SUM(BT107:CI107)</f>
        <v>516189.82640301459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50.959436854488388</v>
      </c>
      <c r="D108" s="29">
        <v>81.408770799505078</v>
      </c>
      <c r="E108" s="29">
        <v>8.877313991065515</v>
      </c>
      <c r="F108" s="29">
        <v>22.29206054328111</v>
      </c>
      <c r="G108" s="29">
        <v>811.06997597110046</v>
      </c>
      <c r="H108" s="29">
        <v>237.4844260451448</v>
      </c>
      <c r="I108" s="29">
        <v>43.84765783756059</v>
      </c>
      <c r="J108" s="29">
        <v>287.52527290423609</v>
      </c>
      <c r="K108" s="29">
        <v>208.90182435939278</v>
      </c>
      <c r="L108" s="29">
        <v>5.8444042081321328</v>
      </c>
      <c r="M108" s="29">
        <v>314.58603327277234</v>
      </c>
      <c r="N108" s="29">
        <v>20.060782340091308</v>
      </c>
      <c r="O108" s="29">
        <v>393.51103929590749</v>
      </c>
      <c r="P108" s="29">
        <v>208.87828397116928</v>
      </c>
      <c r="Q108" s="29">
        <v>39.090819027063382</v>
      </c>
      <c r="R108" s="29">
        <v>235.65046982803366</v>
      </c>
      <c r="S108" s="29">
        <v>93.316865913468007</v>
      </c>
      <c r="T108" s="29">
        <v>76.405258155739816</v>
      </c>
      <c r="U108" s="29">
        <v>262.51635046246008</v>
      </c>
      <c r="V108" s="29">
        <v>17.543190396125485</v>
      </c>
      <c r="W108" s="29">
        <v>28.33246442778718</v>
      </c>
      <c r="X108" s="29">
        <v>127.9271817728454</v>
      </c>
      <c r="Y108" s="29">
        <v>27.382128054639399</v>
      </c>
      <c r="Z108" s="29">
        <v>5.7582806839929646</v>
      </c>
      <c r="AA108" s="29">
        <v>1.9375490192041089</v>
      </c>
      <c r="AB108" s="29">
        <v>33.489000928325758</v>
      </c>
      <c r="AC108" s="29">
        <v>300.39609494764682</v>
      </c>
      <c r="AD108" s="29">
        <v>341.64991651599212</v>
      </c>
      <c r="AE108" s="29">
        <v>6454.5411144235886</v>
      </c>
      <c r="AF108" s="29">
        <v>388.88278464506311</v>
      </c>
      <c r="AG108" s="29">
        <v>409.07463441887512</v>
      </c>
      <c r="AH108" s="29">
        <v>420.90887165495849</v>
      </c>
      <c r="AI108" s="29">
        <v>93.660232573731633</v>
      </c>
      <c r="AJ108" s="29">
        <v>41.017028865366477</v>
      </c>
      <c r="AK108" s="29">
        <v>23.773157445555785</v>
      </c>
      <c r="AL108" s="29">
        <v>0</v>
      </c>
      <c r="AM108" s="29">
        <v>238.6542510186672</v>
      </c>
      <c r="AN108" s="29">
        <v>0</v>
      </c>
      <c r="AO108" s="29">
        <v>53.172524157778014</v>
      </c>
      <c r="AP108" s="29">
        <v>2.6993887308273234</v>
      </c>
      <c r="AQ108" s="29">
        <v>3.7798430278241302</v>
      </c>
      <c r="AR108" s="29">
        <v>0</v>
      </c>
      <c r="AS108" s="29">
        <v>2.3689088522871065</v>
      </c>
      <c r="AT108" s="29">
        <v>0</v>
      </c>
      <c r="AU108" s="29">
        <v>14.434227148272182</v>
      </c>
      <c r="AV108" s="29">
        <v>0</v>
      </c>
      <c r="AW108" s="29">
        <v>0</v>
      </c>
      <c r="AX108" s="29">
        <v>0</v>
      </c>
      <c r="AY108" s="29">
        <v>17.181537931189986</v>
      </c>
      <c r="AZ108" s="29">
        <v>0</v>
      </c>
      <c r="BA108" s="29">
        <v>1.411351497382944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32.643595706303586</v>
      </c>
      <c r="BH108" s="29">
        <v>60.895229734508426</v>
      </c>
      <c r="BI108" s="29">
        <v>4.4050651601959716</v>
      </c>
      <c r="BJ108" s="29">
        <v>27.348955631544946</v>
      </c>
      <c r="BK108" s="29">
        <v>0</v>
      </c>
      <c r="BL108" s="29">
        <v>15.402230038862339</v>
      </c>
      <c r="BM108" s="29">
        <v>19.704593897809744</v>
      </c>
      <c r="BN108" s="29">
        <v>17.018437719628558</v>
      </c>
      <c r="BO108" s="29">
        <v>0</v>
      </c>
      <c r="BP108" s="29">
        <v>0</v>
      </c>
      <c r="BQ108" s="29">
        <v>9.9289983135144109</v>
      </c>
      <c r="BR108" s="29">
        <v>7.3773710419812506</v>
      </c>
      <c r="BS108" s="29">
        <v>0</v>
      </c>
      <c r="BT108" s="59">
        <f t="shared" si="5"/>
        <v>12646.927186162889</v>
      </c>
      <c r="BU108" s="29">
        <v>116.75892216277813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12763.686108325668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92.400962476560366</v>
      </c>
      <c r="D109" s="29">
        <v>49.985184575897648</v>
      </c>
      <c r="E109" s="29">
        <v>4.0514060821037923</v>
      </c>
      <c r="F109" s="29">
        <v>1.658452648301266</v>
      </c>
      <c r="G109" s="29">
        <v>41.104694040395017</v>
      </c>
      <c r="H109" s="29">
        <v>17.678997315250985</v>
      </c>
      <c r="I109" s="29">
        <v>6.0510047531352535</v>
      </c>
      <c r="J109" s="29">
        <v>14.155071616544383</v>
      </c>
      <c r="K109" s="29">
        <v>159.56347286394399</v>
      </c>
      <c r="L109" s="29">
        <v>0</v>
      </c>
      <c r="M109" s="29">
        <v>17.083865684987998</v>
      </c>
      <c r="N109" s="29">
        <v>7.4032401618434678</v>
      </c>
      <c r="O109" s="29">
        <v>8.6891008451679408</v>
      </c>
      <c r="P109" s="29">
        <v>27.394724903699885</v>
      </c>
      <c r="Q109" s="29">
        <v>4.8041927586241435</v>
      </c>
      <c r="R109" s="29">
        <v>22.01374856752901</v>
      </c>
      <c r="S109" s="29">
        <v>22.604935497386542</v>
      </c>
      <c r="T109" s="29">
        <v>9.2397931209880664</v>
      </c>
      <c r="U109" s="29">
        <v>56.516474626837088</v>
      </c>
      <c r="V109" s="29">
        <v>2.5950145158412541</v>
      </c>
      <c r="W109" s="29">
        <v>2.0041054974693924</v>
      </c>
      <c r="X109" s="29">
        <v>25.061680823671868</v>
      </c>
      <c r="Y109" s="29">
        <v>2.8545731250215765</v>
      </c>
      <c r="Z109" s="29">
        <v>17.190113606763695</v>
      </c>
      <c r="AA109" s="29">
        <v>158.4881759578154</v>
      </c>
      <c r="AB109" s="29">
        <v>180.27702046083212</v>
      </c>
      <c r="AC109" s="29">
        <v>200.30824843348896</v>
      </c>
      <c r="AD109" s="29">
        <v>117.72003805918042</v>
      </c>
      <c r="AE109" s="29">
        <v>1213.0407469796241</v>
      </c>
      <c r="AF109" s="29">
        <v>230.04927292329003</v>
      </c>
      <c r="AG109" s="29">
        <v>549.4597784313487</v>
      </c>
      <c r="AH109" s="29">
        <v>43.301484697078045</v>
      </c>
      <c r="AI109" s="29">
        <v>85.090512947330197</v>
      </c>
      <c r="AJ109" s="29">
        <v>869.40382019956951</v>
      </c>
      <c r="AK109" s="29">
        <v>3134.6897362549789</v>
      </c>
      <c r="AL109" s="29">
        <v>86.429800977511462</v>
      </c>
      <c r="AM109" s="29">
        <v>1000.9418260794863</v>
      </c>
      <c r="AN109" s="29">
        <v>117.52548322419139</v>
      </c>
      <c r="AO109" s="29">
        <v>228.73430046172658</v>
      </c>
      <c r="AP109" s="29">
        <v>5.264549001577663</v>
      </c>
      <c r="AQ109" s="29">
        <v>162.35098353490304</v>
      </c>
      <c r="AR109" s="29">
        <v>43.854004775115371</v>
      </c>
      <c r="AS109" s="29">
        <v>1002.2550379268656</v>
      </c>
      <c r="AT109" s="29">
        <v>133.08312510639735</v>
      </c>
      <c r="AU109" s="29">
        <v>167.56369402579551</v>
      </c>
      <c r="AV109" s="29">
        <v>0</v>
      </c>
      <c r="AW109" s="29">
        <v>0</v>
      </c>
      <c r="AX109" s="29">
        <v>600.13935759789069</v>
      </c>
      <c r="AY109" s="29">
        <v>1816.7007719599549</v>
      </c>
      <c r="AZ109" s="29">
        <v>42.863900251953318</v>
      </c>
      <c r="BA109" s="29">
        <v>104.78648128151883</v>
      </c>
      <c r="BB109" s="29">
        <v>175.03329436713588</v>
      </c>
      <c r="BC109" s="29">
        <v>523.61557926280886</v>
      </c>
      <c r="BD109" s="29">
        <v>243.68792821056562</v>
      </c>
      <c r="BE109" s="29">
        <v>113.98900600812389</v>
      </c>
      <c r="BF109" s="29">
        <v>121.70602579245892</v>
      </c>
      <c r="BG109" s="29">
        <v>497.31053297458237</v>
      </c>
      <c r="BH109" s="29">
        <v>2433.6267131291097</v>
      </c>
      <c r="BI109" s="29">
        <v>129.96141525260049</v>
      </c>
      <c r="BJ109" s="29">
        <v>757.08254756604708</v>
      </c>
      <c r="BK109" s="29">
        <v>47.319671260305881</v>
      </c>
      <c r="BL109" s="29">
        <v>522.75372225579827</v>
      </c>
      <c r="BM109" s="29">
        <v>366.11138228848074</v>
      </c>
      <c r="BN109" s="29">
        <v>108.92031898648813</v>
      </c>
      <c r="BO109" s="29">
        <v>75.751571467597557</v>
      </c>
      <c r="BP109" s="29">
        <v>0</v>
      </c>
      <c r="BQ109" s="29">
        <v>18.442676952158077</v>
      </c>
      <c r="BR109" s="29">
        <v>152.43966478543607</v>
      </c>
      <c r="BS109" s="29">
        <v>0</v>
      </c>
      <c r="BT109" s="59">
        <f t="shared" si="5"/>
        <v>19194.179012217093</v>
      </c>
      <c r="BU109" s="29">
        <v>2464.6160124140101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21658.795024631105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5.4574212469739098</v>
      </c>
      <c r="D110" s="29">
        <v>0</v>
      </c>
      <c r="E110" s="29">
        <v>65.771915643470876</v>
      </c>
      <c r="F110" s="29">
        <v>3.157994124654349</v>
      </c>
      <c r="G110" s="29">
        <v>81.895727969076972</v>
      </c>
      <c r="H110" s="29">
        <v>17.594738063511485</v>
      </c>
      <c r="I110" s="29">
        <v>3.2340750170917443</v>
      </c>
      <c r="J110" s="29">
        <v>5.1219438543630176</v>
      </c>
      <c r="K110" s="29">
        <v>46.267485247001495</v>
      </c>
      <c r="L110" s="29">
        <v>1.9520358681298517</v>
      </c>
      <c r="M110" s="29">
        <v>29.430634917633142</v>
      </c>
      <c r="N110" s="29">
        <v>10.337211104007871</v>
      </c>
      <c r="O110" s="29">
        <v>12.847597199761712</v>
      </c>
      <c r="P110" s="29">
        <v>2.6536517762240015</v>
      </c>
      <c r="Q110" s="29">
        <v>0</v>
      </c>
      <c r="R110" s="29">
        <v>7.2557621311901626</v>
      </c>
      <c r="S110" s="29">
        <v>33.914434233309954</v>
      </c>
      <c r="T110" s="29">
        <v>5.8156048604690289</v>
      </c>
      <c r="U110" s="29">
        <v>24.25084067176898</v>
      </c>
      <c r="V110" s="29">
        <v>0</v>
      </c>
      <c r="W110" s="29">
        <v>1.0742122170823487</v>
      </c>
      <c r="X110" s="29">
        <v>21.792863070722305</v>
      </c>
      <c r="Y110" s="29">
        <v>0</v>
      </c>
      <c r="Z110" s="29">
        <v>25.120536554345843</v>
      </c>
      <c r="AA110" s="29">
        <v>3.3940543621135406</v>
      </c>
      <c r="AB110" s="29">
        <v>1.7568976367061686</v>
      </c>
      <c r="AC110" s="29">
        <v>25.232572843627509</v>
      </c>
      <c r="AD110" s="29">
        <v>4.8964946358924548</v>
      </c>
      <c r="AE110" s="29">
        <v>0</v>
      </c>
      <c r="AF110" s="29">
        <v>35.628306663282181</v>
      </c>
      <c r="AG110" s="29">
        <v>29.29058888844488</v>
      </c>
      <c r="AH110" s="29">
        <v>0</v>
      </c>
      <c r="AI110" s="29">
        <v>0</v>
      </c>
      <c r="AJ110" s="29">
        <v>5.4871263070614553</v>
      </c>
      <c r="AK110" s="29">
        <v>2.1648729308964834</v>
      </c>
      <c r="AL110" s="29">
        <v>11.808142295155074</v>
      </c>
      <c r="AM110" s="29">
        <v>55.013768680196542</v>
      </c>
      <c r="AN110" s="29">
        <v>0</v>
      </c>
      <c r="AO110" s="29">
        <v>13.299436509149119</v>
      </c>
      <c r="AP110" s="29">
        <v>48.27714577271577</v>
      </c>
      <c r="AQ110" s="29">
        <v>4.5898953938146771</v>
      </c>
      <c r="AR110" s="29">
        <v>0</v>
      </c>
      <c r="AS110" s="29">
        <v>24.614045593724239</v>
      </c>
      <c r="AT110" s="29">
        <v>2.7771282722986945</v>
      </c>
      <c r="AU110" s="29">
        <v>2.4760524844535539</v>
      </c>
      <c r="AV110" s="29">
        <v>0</v>
      </c>
      <c r="AW110" s="29">
        <v>0</v>
      </c>
      <c r="AX110" s="29">
        <v>6.9209166355364768</v>
      </c>
      <c r="AY110" s="29">
        <v>15.381265178548833</v>
      </c>
      <c r="AZ110" s="29">
        <v>6.1322529540256756</v>
      </c>
      <c r="BA110" s="29">
        <v>0</v>
      </c>
      <c r="BB110" s="29">
        <v>1.1618888433064243</v>
      </c>
      <c r="BC110" s="29">
        <v>0</v>
      </c>
      <c r="BD110" s="29">
        <v>0</v>
      </c>
      <c r="BE110" s="29">
        <v>0</v>
      </c>
      <c r="BF110" s="29">
        <v>0</v>
      </c>
      <c r="BG110" s="29">
        <v>16.023005234786226</v>
      </c>
      <c r="BH110" s="29">
        <v>0</v>
      </c>
      <c r="BI110" s="29">
        <v>2.4199048667734555</v>
      </c>
      <c r="BJ110" s="29">
        <v>24.134930807067168</v>
      </c>
      <c r="BK110" s="29">
        <v>1.2548995039387878</v>
      </c>
      <c r="BL110" s="29">
        <v>7.0379996819012405</v>
      </c>
      <c r="BM110" s="29">
        <v>1.8641871588041801</v>
      </c>
      <c r="BN110" s="29">
        <v>144.47140621778505</v>
      </c>
      <c r="BO110" s="29">
        <v>2.417881228389541</v>
      </c>
      <c r="BP110" s="29">
        <v>13.004283662708412</v>
      </c>
      <c r="BQ110" s="29">
        <v>2.6251086821734897</v>
      </c>
      <c r="BR110" s="29">
        <v>1.0746407859663016</v>
      </c>
      <c r="BS110" s="29">
        <v>0</v>
      </c>
      <c r="BT110" s="59">
        <f t="shared" si="5"/>
        <v>921.57778648203271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921.57778648203271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535.79200259601043</v>
      </c>
      <c r="D111" s="29">
        <v>75.031089655433007</v>
      </c>
      <c r="E111" s="29">
        <v>218.49065012677522</v>
      </c>
      <c r="F111" s="29">
        <v>51.696118276299664</v>
      </c>
      <c r="G111" s="29">
        <v>1124.8428216241111</v>
      </c>
      <c r="H111" s="29">
        <v>1690.1233162054868</v>
      </c>
      <c r="I111" s="29">
        <v>390.50393899630149</v>
      </c>
      <c r="J111" s="29">
        <v>724.50792409052372</v>
      </c>
      <c r="K111" s="29">
        <v>9095.8878628780658</v>
      </c>
      <c r="L111" s="29">
        <v>82.315497602360821</v>
      </c>
      <c r="M111" s="29">
        <v>729.48170359527444</v>
      </c>
      <c r="N111" s="29">
        <v>189.96347348025785</v>
      </c>
      <c r="O111" s="29">
        <v>361.36301372313665</v>
      </c>
      <c r="P111" s="29">
        <v>539.7604180269268</v>
      </c>
      <c r="Q111" s="29">
        <v>44.022800608775661</v>
      </c>
      <c r="R111" s="29">
        <v>423.26859732459394</v>
      </c>
      <c r="S111" s="29">
        <v>1430.8677302050139</v>
      </c>
      <c r="T111" s="29">
        <v>433.18741680419976</v>
      </c>
      <c r="U111" s="29">
        <v>1650.1630002117536</v>
      </c>
      <c r="V111" s="29">
        <v>68.703391095103044</v>
      </c>
      <c r="W111" s="29">
        <v>104.60688885542228</v>
      </c>
      <c r="X111" s="29">
        <v>733.68697051969423</v>
      </c>
      <c r="Y111" s="29">
        <v>120.56221968377157</v>
      </c>
      <c r="Z111" s="29">
        <v>58.283322072847056</v>
      </c>
      <c r="AA111" s="29">
        <v>26.379457824572142</v>
      </c>
      <c r="AB111" s="29">
        <v>20.827226888527978</v>
      </c>
      <c r="AC111" s="29">
        <v>505.70609386515417</v>
      </c>
      <c r="AD111" s="29">
        <v>370.82335632348941</v>
      </c>
      <c r="AE111" s="29">
        <v>1531.8646704864962</v>
      </c>
      <c r="AF111" s="29">
        <v>1872.0354023506584</v>
      </c>
      <c r="AG111" s="29">
        <v>685.45344433251466</v>
      </c>
      <c r="AH111" s="29">
        <v>90.303784300380883</v>
      </c>
      <c r="AI111" s="29">
        <v>26.307703819843642</v>
      </c>
      <c r="AJ111" s="29">
        <v>121.92260829215208</v>
      </c>
      <c r="AK111" s="29">
        <v>14.481422613087094</v>
      </c>
      <c r="AL111" s="29">
        <v>108.57994451898875</v>
      </c>
      <c r="AM111" s="29">
        <v>5764.668170491419</v>
      </c>
      <c r="AN111" s="29">
        <v>652.43555992811048</v>
      </c>
      <c r="AO111" s="29">
        <v>97.630753791364612</v>
      </c>
      <c r="AP111" s="29">
        <v>270.78571627552884</v>
      </c>
      <c r="AQ111" s="29">
        <v>361.03572264549649</v>
      </c>
      <c r="AR111" s="29">
        <v>130.7553915124895</v>
      </c>
      <c r="AS111" s="29">
        <v>767.7717959070078</v>
      </c>
      <c r="AT111" s="29">
        <v>218.73660953919679</v>
      </c>
      <c r="AU111" s="29">
        <v>178.89015395027161</v>
      </c>
      <c r="AV111" s="29">
        <v>44.016662367624726</v>
      </c>
      <c r="AW111" s="29">
        <v>94.691063958124246</v>
      </c>
      <c r="AX111" s="29">
        <v>940.6389142873727</v>
      </c>
      <c r="AY111" s="29">
        <v>1627.8713623948033</v>
      </c>
      <c r="AZ111" s="29">
        <v>62.215229318435853</v>
      </c>
      <c r="BA111" s="29">
        <v>192.2002862321736</v>
      </c>
      <c r="BB111" s="29">
        <v>1693.1529782971613</v>
      </c>
      <c r="BC111" s="29">
        <v>547.26888359094005</v>
      </c>
      <c r="BD111" s="29">
        <v>2312.3059432456871</v>
      </c>
      <c r="BE111" s="29">
        <v>79.030963024447303</v>
      </c>
      <c r="BF111" s="29">
        <v>23.981324640941175</v>
      </c>
      <c r="BG111" s="29">
        <v>1206.8085998677443</v>
      </c>
      <c r="BH111" s="29">
        <v>3482.3821503725544</v>
      </c>
      <c r="BI111" s="29">
        <v>529.00037550935053</v>
      </c>
      <c r="BJ111" s="29">
        <v>6817.8152877721514</v>
      </c>
      <c r="BK111" s="29">
        <v>28.737034404501586</v>
      </c>
      <c r="BL111" s="29">
        <v>1123.3536226470774</v>
      </c>
      <c r="BM111" s="29">
        <v>1345.4551591093127</v>
      </c>
      <c r="BN111" s="29">
        <v>331.74994529206208</v>
      </c>
      <c r="BO111" s="29">
        <v>248.51514215228178</v>
      </c>
      <c r="BP111" s="29">
        <v>1906.4287451831485</v>
      </c>
      <c r="BQ111" s="29">
        <v>112.40697928583656</v>
      </c>
      <c r="BR111" s="29">
        <v>53.795424809800672</v>
      </c>
      <c r="BS111" s="29">
        <v>0</v>
      </c>
      <c r="BT111" s="59">
        <f t="shared" si="5"/>
        <v>59498.329235678422</v>
      </c>
      <c r="BU111" s="29">
        <v>15019.95378861162</v>
      </c>
      <c r="BV111" s="29">
        <v>0</v>
      </c>
      <c r="BW111" s="29">
        <v>1743.8655551240686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6291.7703109116337</v>
      </c>
      <c r="CE111" s="29">
        <v>0</v>
      </c>
      <c r="CF111" s="29">
        <v>3143.0906915009591</v>
      </c>
      <c r="CG111" s="29">
        <v>0</v>
      </c>
      <c r="CH111" s="29">
        <v>-331.50493865004455</v>
      </c>
      <c r="CI111" s="29">
        <v>4691.3504217437967</v>
      </c>
      <c r="CJ111" s="38">
        <f t="shared" si="7"/>
        <v>90056.855064920441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127.89839440771381</v>
      </c>
      <c r="D112" s="29">
        <v>16.001227501913956</v>
      </c>
      <c r="E112" s="29">
        <v>6121.923045665575</v>
      </c>
      <c r="F112" s="29">
        <v>27.040268903588771</v>
      </c>
      <c r="G112" s="29">
        <v>315.85931012484974</v>
      </c>
      <c r="H112" s="29">
        <v>93.785311238423674</v>
      </c>
      <c r="I112" s="29">
        <v>1.1822825789815676</v>
      </c>
      <c r="J112" s="29">
        <v>102.02481622691086</v>
      </c>
      <c r="K112" s="29">
        <v>5320.7813159896441</v>
      </c>
      <c r="L112" s="29">
        <v>12.758072898520759</v>
      </c>
      <c r="M112" s="29">
        <v>477.72965435844003</v>
      </c>
      <c r="N112" s="29">
        <v>152.30931808692995</v>
      </c>
      <c r="O112" s="29">
        <v>143.91742179071878</v>
      </c>
      <c r="P112" s="29">
        <v>58.442256288391377</v>
      </c>
      <c r="Q112" s="29">
        <v>22.214495025605103</v>
      </c>
      <c r="R112" s="29">
        <v>99.947405708132635</v>
      </c>
      <c r="S112" s="29">
        <v>652.36949285020023</v>
      </c>
      <c r="T112" s="29">
        <v>202.51264393749113</v>
      </c>
      <c r="U112" s="29">
        <v>464.00497373335816</v>
      </c>
      <c r="V112" s="29">
        <v>40.539566962733552</v>
      </c>
      <c r="W112" s="29">
        <v>16.539269480385446</v>
      </c>
      <c r="X112" s="29">
        <v>323.88609148268768</v>
      </c>
      <c r="Y112" s="29">
        <v>40.687425707189384</v>
      </c>
      <c r="Z112" s="29">
        <v>12.617943763607949</v>
      </c>
      <c r="AA112" s="29">
        <v>15.012041121114288</v>
      </c>
      <c r="AB112" s="29">
        <v>5.483656840181288</v>
      </c>
      <c r="AC112" s="29">
        <v>72.946664726434847</v>
      </c>
      <c r="AD112" s="29">
        <v>55.304250408201284</v>
      </c>
      <c r="AE112" s="29">
        <v>22982.620493422557</v>
      </c>
      <c r="AF112" s="29">
        <v>5282.498852359272</v>
      </c>
      <c r="AG112" s="29">
        <v>107.10297018903881</v>
      </c>
      <c r="AH112" s="29">
        <v>0</v>
      </c>
      <c r="AI112" s="29">
        <v>2.2100279357794443</v>
      </c>
      <c r="AJ112" s="29">
        <v>12.152327937368074</v>
      </c>
      <c r="AK112" s="29">
        <v>0</v>
      </c>
      <c r="AL112" s="29">
        <v>278.23442729565102</v>
      </c>
      <c r="AM112" s="29">
        <v>231.80809955926048</v>
      </c>
      <c r="AN112" s="29">
        <v>62232.589589880103</v>
      </c>
      <c r="AO112" s="29">
        <v>439.36710282867915</v>
      </c>
      <c r="AP112" s="29">
        <v>54.430275579442238</v>
      </c>
      <c r="AQ112" s="29">
        <v>52.731079313237018</v>
      </c>
      <c r="AR112" s="29">
        <v>8.0760147198862811</v>
      </c>
      <c r="AS112" s="29">
        <v>482.11339806588336</v>
      </c>
      <c r="AT112" s="29">
        <v>44.857323344340209</v>
      </c>
      <c r="AU112" s="29">
        <v>13.101301823965299</v>
      </c>
      <c r="AV112" s="29">
        <v>0</v>
      </c>
      <c r="AW112" s="29">
        <v>6.034404837779447</v>
      </c>
      <c r="AX112" s="29">
        <v>153.52569671128353</v>
      </c>
      <c r="AY112" s="29">
        <v>128.54147407803899</v>
      </c>
      <c r="AZ112" s="29">
        <v>1.0554544999276443</v>
      </c>
      <c r="BA112" s="29">
        <v>1.3107460482072646</v>
      </c>
      <c r="BB112" s="29">
        <v>589.14479982765238</v>
      </c>
      <c r="BC112" s="29">
        <v>91.526176237514903</v>
      </c>
      <c r="BD112" s="29">
        <v>307.28095871585339</v>
      </c>
      <c r="BE112" s="29">
        <v>20.545791509946007</v>
      </c>
      <c r="BF112" s="29">
        <v>2.5129818288444699</v>
      </c>
      <c r="BG112" s="29">
        <v>121.3985683313562</v>
      </c>
      <c r="BH112" s="29">
        <v>833.84367127367182</v>
      </c>
      <c r="BI112" s="29">
        <v>40.346494988650171</v>
      </c>
      <c r="BJ112" s="29">
        <v>2844.6726339070328</v>
      </c>
      <c r="BK112" s="29">
        <v>36.679831258602242</v>
      </c>
      <c r="BL112" s="29">
        <v>100.37038934214809</v>
      </c>
      <c r="BM112" s="29">
        <v>635.15331335343785</v>
      </c>
      <c r="BN112" s="29">
        <v>4360.041259120886</v>
      </c>
      <c r="BO112" s="29">
        <v>718.30352465439387</v>
      </c>
      <c r="BP112" s="29">
        <v>116.05598751733059</v>
      </c>
      <c r="BQ112" s="29">
        <v>22.479531861184689</v>
      </c>
      <c r="BR112" s="29">
        <v>3.879047279146119</v>
      </c>
      <c r="BS112" s="29">
        <v>0</v>
      </c>
      <c r="BT112" s="59">
        <f t="shared" si="5"/>
        <v>118354.31463924526</v>
      </c>
      <c r="BU112" s="29">
        <v>2072.7704777716622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235.2781765813437</v>
      </c>
      <c r="CE112" s="29">
        <v>0</v>
      </c>
      <c r="CF112" s="29">
        <v>116.12184906043667</v>
      </c>
      <c r="CG112" s="29">
        <v>0</v>
      </c>
      <c r="CH112" s="29">
        <v>-8.6005573689596524</v>
      </c>
      <c r="CI112" s="29">
        <v>8.0454035368304542</v>
      </c>
      <c r="CJ112" s="38">
        <f t="shared" si="7"/>
        <v>120777.92998882657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2835.6616587468379</v>
      </c>
      <c r="D113" s="29">
        <v>821.49905883963584</v>
      </c>
      <c r="E113" s="29">
        <v>406.06779372063033</v>
      </c>
      <c r="F113" s="29">
        <v>108.42986637472035</v>
      </c>
      <c r="G113" s="29">
        <v>2628.5389309825773</v>
      </c>
      <c r="H113" s="29">
        <v>868.98410316205445</v>
      </c>
      <c r="I113" s="29">
        <v>345.65243029302604</v>
      </c>
      <c r="J113" s="29">
        <v>412.84987612910533</v>
      </c>
      <c r="K113" s="29">
        <v>807.2563947358376</v>
      </c>
      <c r="L113" s="29">
        <v>0</v>
      </c>
      <c r="M113" s="29">
        <v>743.73649821209187</v>
      </c>
      <c r="N113" s="29">
        <v>233.60347833621628</v>
      </c>
      <c r="O113" s="29">
        <v>672.46738158985841</v>
      </c>
      <c r="P113" s="29">
        <v>950.79061968244378</v>
      </c>
      <c r="Q113" s="29">
        <v>365.09026022566906</v>
      </c>
      <c r="R113" s="29">
        <v>1270.3880060224756</v>
      </c>
      <c r="S113" s="29">
        <v>927.1878439694716</v>
      </c>
      <c r="T113" s="29">
        <v>534.28333917425937</v>
      </c>
      <c r="U113" s="29">
        <v>2807.0919927921022</v>
      </c>
      <c r="V113" s="29">
        <v>194.89278324094937</v>
      </c>
      <c r="W113" s="29">
        <v>230.86608278518335</v>
      </c>
      <c r="X113" s="29">
        <v>974.18176339714637</v>
      </c>
      <c r="Y113" s="29">
        <v>139.39149505120187</v>
      </c>
      <c r="Z113" s="29">
        <v>454.41096047414976</v>
      </c>
      <c r="AA113" s="29">
        <v>275.26427381032471</v>
      </c>
      <c r="AB113" s="29">
        <v>807.79144701787345</v>
      </c>
      <c r="AC113" s="29">
        <v>4271.8323051398938</v>
      </c>
      <c r="AD113" s="29">
        <v>3055.1437457089687</v>
      </c>
      <c r="AE113" s="29">
        <v>17195.704600580924</v>
      </c>
      <c r="AF113" s="29">
        <v>4194.4446956084284</v>
      </c>
      <c r="AG113" s="29">
        <v>5710.4767795602365</v>
      </c>
      <c r="AH113" s="29">
        <v>1503.9470692044406</v>
      </c>
      <c r="AI113" s="29">
        <v>323.33386087664996</v>
      </c>
      <c r="AJ113" s="29">
        <v>4024.5414405670863</v>
      </c>
      <c r="AK113" s="29">
        <v>2873.9364107361616</v>
      </c>
      <c r="AL113" s="29">
        <v>1306.4324807101543</v>
      </c>
      <c r="AM113" s="29">
        <v>1311.5975535492412</v>
      </c>
      <c r="AN113" s="29">
        <v>451.40636082820095</v>
      </c>
      <c r="AO113" s="29">
        <v>11299.682719159788</v>
      </c>
      <c r="AP113" s="29">
        <v>74.905471131905273</v>
      </c>
      <c r="AQ113" s="29">
        <v>12812.096363797942</v>
      </c>
      <c r="AR113" s="29">
        <v>4091.3840806002509</v>
      </c>
      <c r="AS113" s="29">
        <v>1983.8125391686297</v>
      </c>
      <c r="AT113" s="29">
        <v>0</v>
      </c>
      <c r="AU113" s="29">
        <v>2007.1580415535639</v>
      </c>
      <c r="AV113" s="29">
        <v>0</v>
      </c>
      <c r="AW113" s="29">
        <v>0</v>
      </c>
      <c r="AX113" s="29">
        <v>6350.2564017868481</v>
      </c>
      <c r="AY113" s="29">
        <v>11369.939384433736</v>
      </c>
      <c r="AZ113" s="29">
        <v>399.932412740806</v>
      </c>
      <c r="BA113" s="29">
        <v>0</v>
      </c>
      <c r="BB113" s="29">
        <v>3606.9399806729916</v>
      </c>
      <c r="BC113" s="29">
        <v>2960.5148238429097</v>
      </c>
      <c r="BD113" s="29">
        <v>7503.0179843983888</v>
      </c>
      <c r="BE113" s="29">
        <v>821.9645214297434</v>
      </c>
      <c r="BF113" s="29">
        <v>553.91830722461134</v>
      </c>
      <c r="BG113" s="29">
        <v>4481.2598692435777</v>
      </c>
      <c r="BH113" s="29">
        <v>12298.872245495648</v>
      </c>
      <c r="BI113" s="29">
        <v>475.14260515694707</v>
      </c>
      <c r="BJ113" s="29">
        <v>5353.4651712591967</v>
      </c>
      <c r="BK113" s="29">
        <v>97.576437727519902</v>
      </c>
      <c r="BL113" s="29">
        <v>3957.0621875723446</v>
      </c>
      <c r="BM113" s="29">
        <v>317.59669118372113</v>
      </c>
      <c r="BN113" s="29">
        <v>550.55927694139336</v>
      </c>
      <c r="BO113" s="29">
        <v>410.63707979139184</v>
      </c>
      <c r="BP113" s="29">
        <v>0</v>
      </c>
      <c r="BQ113" s="29">
        <v>238.82182492199814</v>
      </c>
      <c r="BR113" s="29">
        <v>452.28067620555788</v>
      </c>
      <c r="BS113" s="29">
        <v>0</v>
      </c>
      <c r="BT113" s="59">
        <f t="shared" si="5"/>
        <v>161507.97273927764</v>
      </c>
      <c r="BU113" s="29">
        <v>91561.710419364928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334.22452252058025</v>
      </c>
      <c r="CE113" s="29">
        <v>0</v>
      </c>
      <c r="CF113" s="29">
        <v>14177.953287713399</v>
      </c>
      <c r="CG113" s="29">
        <v>0</v>
      </c>
      <c r="CH113" s="29">
        <v>0</v>
      </c>
      <c r="CI113" s="29">
        <v>4071.9410000004709</v>
      </c>
      <c r="CJ113" s="38">
        <f t="shared" si="7"/>
        <v>271653.80196887697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92.446632093814003</v>
      </c>
      <c r="D114" s="29">
        <v>61.666773342821436</v>
      </c>
      <c r="E114" s="29">
        <v>20.434411557097881</v>
      </c>
      <c r="F114" s="29">
        <v>21.014904081279088</v>
      </c>
      <c r="G114" s="29">
        <v>211.19516052635089</v>
      </c>
      <c r="H114" s="29">
        <v>68.237785147746379</v>
      </c>
      <c r="I114" s="29">
        <v>20.951259559513964</v>
      </c>
      <c r="J114" s="29">
        <v>73.317954961062014</v>
      </c>
      <c r="K114" s="29">
        <v>74.781584890887345</v>
      </c>
      <c r="L114" s="29">
        <v>25.316584809477398</v>
      </c>
      <c r="M114" s="29">
        <v>259.41876363723145</v>
      </c>
      <c r="N114" s="29">
        <v>97.257757465843468</v>
      </c>
      <c r="O114" s="29">
        <v>62.237833759680854</v>
      </c>
      <c r="P114" s="29">
        <v>74.747560034329808</v>
      </c>
      <c r="Q114" s="29">
        <v>18.525251657094099</v>
      </c>
      <c r="R114" s="29">
        <v>103.54765183020322</v>
      </c>
      <c r="S114" s="29">
        <v>196.1202513848238</v>
      </c>
      <c r="T114" s="29">
        <v>106.53397220594141</v>
      </c>
      <c r="U114" s="29">
        <v>263.39695007305431</v>
      </c>
      <c r="V114" s="29">
        <v>21.499820610641123</v>
      </c>
      <c r="W114" s="29">
        <v>50.224265762325267</v>
      </c>
      <c r="X114" s="29">
        <v>102.57296395005989</v>
      </c>
      <c r="Y114" s="29">
        <v>33.373336238918959</v>
      </c>
      <c r="Z114" s="29">
        <v>322.70141761338056</v>
      </c>
      <c r="AA114" s="29">
        <v>60.920265753558368</v>
      </c>
      <c r="AB114" s="29">
        <v>126.28573778483766</v>
      </c>
      <c r="AC114" s="29">
        <v>580.11730432832439</v>
      </c>
      <c r="AD114" s="29">
        <v>134.69322378893628</v>
      </c>
      <c r="AE114" s="29">
        <v>4804.7776559833865</v>
      </c>
      <c r="AF114" s="29">
        <v>713.05320908059514</v>
      </c>
      <c r="AG114" s="29">
        <v>173.33097743734575</v>
      </c>
      <c r="AH114" s="29">
        <v>129.89859202181873</v>
      </c>
      <c r="AI114" s="29">
        <v>204.86278734717712</v>
      </c>
      <c r="AJ114" s="29">
        <v>419.98317210696433</v>
      </c>
      <c r="AK114" s="29">
        <v>197.58262638777597</v>
      </c>
      <c r="AL114" s="29">
        <v>94.514767473276947</v>
      </c>
      <c r="AM114" s="29">
        <v>3027.7358055440482</v>
      </c>
      <c r="AN114" s="29">
        <v>2700.2065480435313</v>
      </c>
      <c r="AO114" s="29">
        <v>1313.1211418255318</v>
      </c>
      <c r="AP114" s="29">
        <v>1327.3614006828577</v>
      </c>
      <c r="AQ114" s="29">
        <v>3832.1443591026919</v>
      </c>
      <c r="AR114" s="29">
        <v>340.00904170863384</v>
      </c>
      <c r="AS114" s="29">
        <v>593.42137734117091</v>
      </c>
      <c r="AT114" s="29">
        <v>67.097276200848427</v>
      </c>
      <c r="AU114" s="29">
        <v>95.366577069498661</v>
      </c>
      <c r="AV114" s="29">
        <v>4.4069224174321242</v>
      </c>
      <c r="AW114" s="29">
        <v>4.0082345880276549</v>
      </c>
      <c r="AX114" s="29">
        <v>574.64201122128816</v>
      </c>
      <c r="AY114" s="29">
        <v>1939.4792232117338</v>
      </c>
      <c r="AZ114" s="29">
        <v>105.77582949893628</v>
      </c>
      <c r="BA114" s="29">
        <v>94.458165906673429</v>
      </c>
      <c r="BB114" s="29">
        <v>195.13820043451867</v>
      </c>
      <c r="BC114" s="29">
        <v>226.3336629220824</v>
      </c>
      <c r="BD114" s="29">
        <v>14727.009889142915</v>
      </c>
      <c r="BE114" s="29">
        <v>97.557526404566687</v>
      </c>
      <c r="BF114" s="29">
        <v>172.43354190301261</v>
      </c>
      <c r="BG114" s="29">
        <v>306.45274899122825</v>
      </c>
      <c r="BH114" s="29">
        <v>1358.9437693250643</v>
      </c>
      <c r="BI114" s="29">
        <v>86.174946889479457</v>
      </c>
      <c r="BJ114" s="29">
        <v>433.68877041641326</v>
      </c>
      <c r="BK114" s="29">
        <v>43.594352775425364</v>
      </c>
      <c r="BL114" s="29">
        <v>533.51494965775998</v>
      </c>
      <c r="BM114" s="29">
        <v>410.48365011704692</v>
      </c>
      <c r="BN114" s="29">
        <v>344.4843497098438</v>
      </c>
      <c r="BO114" s="29">
        <v>139.46348692508775</v>
      </c>
      <c r="BP114" s="29">
        <v>393.6062202981505</v>
      </c>
      <c r="BQ114" s="29">
        <v>42.353192852601595</v>
      </c>
      <c r="BR114" s="29">
        <v>83.629561309777785</v>
      </c>
      <c r="BS114" s="29">
        <v>0</v>
      </c>
      <c r="BT114" s="59">
        <f t="shared" si="5"/>
        <v>45635.637901125439</v>
      </c>
      <c r="BU114" s="29">
        <v>109.06472494420231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2722.9716466221007</v>
      </c>
      <c r="CE114" s="29">
        <v>0</v>
      </c>
      <c r="CF114" s="29">
        <v>10191.155800473633</v>
      </c>
      <c r="CG114" s="29">
        <v>0</v>
      </c>
      <c r="CH114" s="29">
        <v>-3.3969740152064039</v>
      </c>
      <c r="CI114" s="29">
        <v>10153.31378325834</v>
      </c>
      <c r="CJ114" s="38">
        <f t="shared" si="7"/>
        <v>68808.746882408508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10177.796080604334</v>
      </c>
      <c r="D115" s="29">
        <v>1910.0665632907551</v>
      </c>
      <c r="E115" s="29">
        <v>2525.2043648130234</v>
      </c>
      <c r="F115" s="29">
        <v>342.27110661905942</v>
      </c>
      <c r="G115" s="29">
        <v>17290.60430874845</v>
      </c>
      <c r="H115" s="29">
        <v>4731.0911337343296</v>
      </c>
      <c r="I115" s="29">
        <v>1466.4667986769757</v>
      </c>
      <c r="J115" s="29">
        <v>1330.3836167328307</v>
      </c>
      <c r="K115" s="29">
        <v>1211.4165137063414</v>
      </c>
      <c r="L115" s="29">
        <v>2297.7556159203964</v>
      </c>
      <c r="M115" s="29">
        <v>2208.4003251834038</v>
      </c>
      <c r="N115" s="29">
        <v>434.97316597083841</v>
      </c>
      <c r="O115" s="29">
        <v>1287.0413410638334</v>
      </c>
      <c r="P115" s="29">
        <v>2060.3057222984639</v>
      </c>
      <c r="Q115" s="29">
        <v>1113.6367863047903</v>
      </c>
      <c r="R115" s="29">
        <v>2876.8805463479694</v>
      </c>
      <c r="S115" s="29">
        <v>1900.035093211621</v>
      </c>
      <c r="T115" s="29">
        <v>1642.3647623598063</v>
      </c>
      <c r="U115" s="29">
        <v>5592.6027477641082</v>
      </c>
      <c r="V115" s="29">
        <v>1033.1391841694085</v>
      </c>
      <c r="W115" s="29">
        <v>1861.9601445523722</v>
      </c>
      <c r="X115" s="29">
        <v>2737.4202023010985</v>
      </c>
      <c r="Y115" s="29">
        <v>854.92383757909147</v>
      </c>
      <c r="Z115" s="29">
        <v>3158.2299617494677</v>
      </c>
      <c r="AA115" s="29">
        <v>239.1861429135316</v>
      </c>
      <c r="AB115" s="29">
        <v>73.776520524703656</v>
      </c>
      <c r="AC115" s="29">
        <v>14249.084016475128</v>
      </c>
      <c r="AD115" s="29">
        <v>7155.7992848349259</v>
      </c>
      <c r="AE115" s="29">
        <v>30133.589077912784</v>
      </c>
      <c r="AF115" s="29">
        <v>14273.865434902889</v>
      </c>
      <c r="AG115" s="29">
        <v>5232.347021083081</v>
      </c>
      <c r="AH115" s="29">
        <v>7418.9114593329232</v>
      </c>
      <c r="AI115" s="29">
        <v>1540.1614544395629</v>
      </c>
      <c r="AJ115" s="29">
        <v>1149.9202926645412</v>
      </c>
      <c r="AK115" s="29">
        <v>7.2716707375893197</v>
      </c>
      <c r="AL115" s="29">
        <v>3583.3749937474677</v>
      </c>
      <c r="AM115" s="29">
        <v>2294.2140781597222</v>
      </c>
      <c r="AN115" s="29">
        <v>400.55926999211749</v>
      </c>
      <c r="AO115" s="29">
        <v>8.064568869234428</v>
      </c>
      <c r="AP115" s="29">
        <v>1022.984499967529</v>
      </c>
      <c r="AQ115" s="29">
        <v>28578.823424893773</v>
      </c>
      <c r="AR115" s="29">
        <v>12157.217031332666</v>
      </c>
      <c r="AS115" s="29">
        <v>486.98949079964797</v>
      </c>
      <c r="AT115" s="29">
        <v>59.543741619293023</v>
      </c>
      <c r="AU115" s="29">
        <v>500.80803666795151</v>
      </c>
      <c r="AV115" s="29">
        <v>389.76751771190447</v>
      </c>
      <c r="AW115" s="29">
        <v>685.01246322754434</v>
      </c>
      <c r="AX115" s="29">
        <v>2216.5938189632434</v>
      </c>
      <c r="AY115" s="29">
        <v>2348.8362812403529</v>
      </c>
      <c r="AZ115" s="29">
        <v>302.48836081528617</v>
      </c>
      <c r="BA115" s="29">
        <v>281.44859606567348</v>
      </c>
      <c r="BB115" s="29">
        <v>1265.152675456146</v>
      </c>
      <c r="BC115" s="29">
        <v>552.89070922133931</v>
      </c>
      <c r="BD115" s="29">
        <v>320.41012627456752</v>
      </c>
      <c r="BE115" s="29">
        <v>113.45033220148788</v>
      </c>
      <c r="BF115" s="29">
        <v>341.71743941379555</v>
      </c>
      <c r="BG115" s="29">
        <v>2504.9501312902407</v>
      </c>
      <c r="BH115" s="29">
        <v>4226.6767104994415</v>
      </c>
      <c r="BI115" s="29">
        <v>845.06450269470429</v>
      </c>
      <c r="BJ115" s="29">
        <v>4002.1915453893971</v>
      </c>
      <c r="BK115" s="29">
        <v>963.48625405723021</v>
      </c>
      <c r="BL115" s="29">
        <v>2401.5604519596818</v>
      </c>
      <c r="BM115" s="29">
        <v>216.28594058080913</v>
      </c>
      <c r="BN115" s="29">
        <v>262.683514245894</v>
      </c>
      <c r="BO115" s="29">
        <v>171.37622982617265</v>
      </c>
      <c r="BP115" s="29">
        <v>56.084123659817195</v>
      </c>
      <c r="BQ115" s="29">
        <v>765.33008423609874</v>
      </c>
      <c r="BR115" s="29">
        <v>24.891590939195989</v>
      </c>
      <c r="BS115" s="29">
        <v>0</v>
      </c>
      <c r="BT115" s="59">
        <f t="shared" si="5"/>
        <v>227869.81083554393</v>
      </c>
      <c r="BU115" s="29">
        <v>26483.589852308789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254353.40068785273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252.40634606594696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86.842826541951538</v>
      </c>
      <c r="BE116" s="29">
        <v>10.241190056325228</v>
      </c>
      <c r="BF116" s="29">
        <v>0</v>
      </c>
      <c r="BG116" s="29">
        <v>0</v>
      </c>
      <c r="BH116" s="29">
        <v>0</v>
      </c>
      <c r="BI116" s="29">
        <v>6.2489876612949518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355.73935032551873</v>
      </c>
      <c r="BU116" s="29">
        <v>0</v>
      </c>
      <c r="BV116" s="29">
        <v>0</v>
      </c>
      <c r="BW116" s="29">
        <v>1111.9374728731359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1467.6768231986546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9.8184402084339624</v>
      </c>
      <c r="D117" s="29">
        <v>2.3584826563474373</v>
      </c>
      <c r="E117" s="29">
        <v>14.920433372449125</v>
      </c>
      <c r="F117" s="29">
        <v>3.0798565834124667</v>
      </c>
      <c r="G117" s="29">
        <v>46.158632313782704</v>
      </c>
      <c r="H117" s="29">
        <v>16.891475316177758</v>
      </c>
      <c r="I117" s="29">
        <v>13.21506795232184</v>
      </c>
      <c r="J117" s="29">
        <v>11.895665009233719</v>
      </c>
      <c r="K117" s="29">
        <v>3.7649538247469709</v>
      </c>
      <c r="L117" s="29">
        <v>2.7429052641520739</v>
      </c>
      <c r="M117" s="29">
        <v>55.926792626542323</v>
      </c>
      <c r="N117" s="29">
        <v>14.562013654637886</v>
      </c>
      <c r="O117" s="29">
        <v>26.401086361968449</v>
      </c>
      <c r="P117" s="29">
        <v>5.9262510388009861</v>
      </c>
      <c r="Q117" s="29">
        <v>0</v>
      </c>
      <c r="R117" s="29">
        <v>17.299879209425754</v>
      </c>
      <c r="S117" s="29">
        <v>57.92607234960181</v>
      </c>
      <c r="T117" s="29">
        <v>26.245748572101206</v>
      </c>
      <c r="U117" s="29">
        <v>63.589766810562701</v>
      </c>
      <c r="V117" s="29">
        <v>1.6963426906273849</v>
      </c>
      <c r="W117" s="29">
        <v>1.849366440510211</v>
      </c>
      <c r="X117" s="29">
        <v>27.050386911251582</v>
      </c>
      <c r="Y117" s="29">
        <v>5.3392151295987178</v>
      </c>
      <c r="Z117" s="29">
        <v>52.506181338648418</v>
      </c>
      <c r="AA117" s="29">
        <v>9.1051145072086861</v>
      </c>
      <c r="AB117" s="29">
        <v>11.122103095548345</v>
      </c>
      <c r="AC117" s="29">
        <v>28.735106095264385</v>
      </c>
      <c r="AD117" s="29">
        <v>23.905937440971961</v>
      </c>
      <c r="AE117" s="29">
        <v>178.28565330802493</v>
      </c>
      <c r="AF117" s="29">
        <v>70.401007708024594</v>
      </c>
      <c r="AG117" s="29">
        <v>43.453530501112638</v>
      </c>
      <c r="AH117" s="29">
        <v>5.6774192591974719</v>
      </c>
      <c r="AI117" s="29">
        <v>0</v>
      </c>
      <c r="AJ117" s="29">
        <v>0</v>
      </c>
      <c r="AK117" s="29">
        <v>1.1603934282172135</v>
      </c>
      <c r="AL117" s="29">
        <v>14.308971078123006</v>
      </c>
      <c r="AM117" s="29">
        <v>39.307926722772812</v>
      </c>
      <c r="AN117" s="29">
        <v>76.575622661969419</v>
      </c>
      <c r="AO117" s="29">
        <v>3.2396883181919738</v>
      </c>
      <c r="AP117" s="29">
        <v>6.3512837357817009</v>
      </c>
      <c r="AQ117" s="29">
        <v>1.4606692582516083</v>
      </c>
      <c r="AR117" s="29">
        <v>1220.4335999208104</v>
      </c>
      <c r="AS117" s="29">
        <v>25.942105223506523</v>
      </c>
      <c r="AT117" s="29">
        <v>0</v>
      </c>
      <c r="AU117" s="29">
        <v>0</v>
      </c>
      <c r="AV117" s="29">
        <v>0</v>
      </c>
      <c r="AW117" s="29">
        <v>0</v>
      </c>
      <c r="AX117" s="29">
        <v>60.187898387097775</v>
      </c>
      <c r="AY117" s="29">
        <v>10.990880889113836</v>
      </c>
      <c r="AZ117" s="29">
        <v>0</v>
      </c>
      <c r="BA117" s="29">
        <v>2.8058561338511896</v>
      </c>
      <c r="BB117" s="29">
        <v>2.2198233957531928</v>
      </c>
      <c r="BC117" s="29">
        <v>13.963116077609053</v>
      </c>
      <c r="BD117" s="29">
        <v>0</v>
      </c>
      <c r="BE117" s="29">
        <v>2.2866054232246804</v>
      </c>
      <c r="BF117" s="29">
        <v>0</v>
      </c>
      <c r="BG117" s="29">
        <v>34.348567252406795</v>
      </c>
      <c r="BH117" s="29">
        <v>48.008317333676558</v>
      </c>
      <c r="BI117" s="29">
        <v>10.817760164692386</v>
      </c>
      <c r="BJ117" s="29">
        <v>60.291113135039886</v>
      </c>
      <c r="BK117" s="29">
        <v>2.3327920528429349</v>
      </c>
      <c r="BL117" s="29">
        <v>96.388876514492523</v>
      </c>
      <c r="BM117" s="29">
        <v>120.88376600554132</v>
      </c>
      <c r="BN117" s="29">
        <v>54.696969181926434</v>
      </c>
      <c r="BO117" s="29">
        <v>26.135282680254505</v>
      </c>
      <c r="BP117" s="29">
        <v>58.782040779514482</v>
      </c>
      <c r="BQ117" s="29">
        <v>12.215172989044696</v>
      </c>
      <c r="BR117" s="29">
        <v>21.489181394151583</v>
      </c>
      <c r="BS117" s="29">
        <v>0</v>
      </c>
      <c r="BT117" s="59">
        <f t="shared" si="5"/>
        <v>2879.4751676885467</v>
      </c>
      <c r="BU117" s="29">
        <v>711.31505262547773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3590.7902203140243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1790.3634757573909</v>
      </c>
      <c r="D122" s="29">
        <v>891.59841612107857</v>
      </c>
      <c r="E122" s="29">
        <v>728.30605991821335</v>
      </c>
      <c r="F122" s="29">
        <v>147.67510433643398</v>
      </c>
      <c r="G122" s="29">
        <v>5047.8942848850074</v>
      </c>
      <c r="H122" s="29">
        <v>771.49332265158546</v>
      </c>
      <c r="I122" s="29">
        <v>218.74850061196383</v>
      </c>
      <c r="J122" s="29">
        <v>307.21069398303962</v>
      </c>
      <c r="K122" s="29">
        <v>566.99800426506522</v>
      </c>
      <c r="L122" s="29">
        <v>122.51586531444309</v>
      </c>
      <c r="M122" s="29">
        <v>2043.6107221842258</v>
      </c>
      <c r="N122" s="29">
        <v>787.3792173314157</v>
      </c>
      <c r="O122" s="29">
        <v>726.55441130783652</v>
      </c>
      <c r="P122" s="29">
        <v>1187.5886778161071</v>
      </c>
      <c r="Q122" s="29">
        <v>324.78902751735728</v>
      </c>
      <c r="R122" s="29">
        <v>1131.9547933850563</v>
      </c>
      <c r="S122" s="29">
        <v>1106.8732605382415</v>
      </c>
      <c r="T122" s="29">
        <v>683.8676930692244</v>
      </c>
      <c r="U122" s="29">
        <v>2424.1881922914317</v>
      </c>
      <c r="V122" s="29">
        <v>207.55357774187294</v>
      </c>
      <c r="W122" s="29">
        <v>537.38397338269374</v>
      </c>
      <c r="X122" s="29">
        <v>1256.3733585191874</v>
      </c>
      <c r="Y122" s="29">
        <v>313.6490901946799</v>
      </c>
      <c r="Z122" s="29">
        <v>283.13129372521735</v>
      </c>
      <c r="AA122" s="29">
        <v>603.0838940316944</v>
      </c>
      <c r="AB122" s="29">
        <v>953.69858169308452</v>
      </c>
      <c r="AC122" s="29">
        <v>14131.807627671675</v>
      </c>
      <c r="AD122" s="29">
        <v>3337.7959410538451</v>
      </c>
      <c r="AE122" s="29">
        <v>27719.282956345491</v>
      </c>
      <c r="AF122" s="29">
        <v>8358.1760492130379</v>
      </c>
      <c r="AG122" s="29">
        <v>3456.695240005397</v>
      </c>
      <c r="AH122" s="29">
        <v>886.53464008833635</v>
      </c>
      <c r="AI122" s="29">
        <v>1230.6695612992507</v>
      </c>
      <c r="AJ122" s="29">
        <v>6386.4529225222268</v>
      </c>
      <c r="AK122" s="29">
        <v>284.89932473552687</v>
      </c>
      <c r="AL122" s="29">
        <v>1143.5145323943268</v>
      </c>
      <c r="AM122" s="29">
        <v>1180.0724220784166</v>
      </c>
      <c r="AN122" s="29">
        <v>1251.8175441564931</v>
      </c>
      <c r="AO122" s="29">
        <v>1676.4152741128023</v>
      </c>
      <c r="AP122" s="29">
        <v>2937.4159591838957</v>
      </c>
      <c r="AQ122" s="29">
        <v>8852.1536706945462</v>
      </c>
      <c r="AR122" s="29">
        <v>3688.0334767159497</v>
      </c>
      <c r="AS122" s="29">
        <v>2848.5138355251302</v>
      </c>
      <c r="AT122" s="29">
        <v>1576.3634422869322</v>
      </c>
      <c r="AU122" s="29">
        <v>6586.2234750196394</v>
      </c>
      <c r="AV122" s="29">
        <v>4182.2076427546717</v>
      </c>
      <c r="AW122" s="29">
        <v>320.85118207743295</v>
      </c>
      <c r="AX122" s="29">
        <v>4757.6933184294394</v>
      </c>
      <c r="AY122" s="29">
        <v>8261.035214081021</v>
      </c>
      <c r="AZ122" s="29">
        <v>553.36949558045637</v>
      </c>
      <c r="BA122" s="29">
        <v>99.665528370827758</v>
      </c>
      <c r="BB122" s="29">
        <v>2470.4088804299331</v>
      </c>
      <c r="BC122" s="29">
        <v>2233.572052779808</v>
      </c>
      <c r="BD122" s="29">
        <v>1427.2971470416805</v>
      </c>
      <c r="BE122" s="29">
        <v>512.51622323092442</v>
      </c>
      <c r="BF122" s="29">
        <v>624.17875389630296</v>
      </c>
      <c r="BG122" s="29">
        <v>3792.6910174491668</v>
      </c>
      <c r="BH122" s="29">
        <v>8003.1060901680357</v>
      </c>
      <c r="BI122" s="29">
        <v>622.20512231439329</v>
      </c>
      <c r="BJ122" s="29">
        <v>2933.5753911906786</v>
      </c>
      <c r="BK122" s="29">
        <v>331.24755971335867</v>
      </c>
      <c r="BL122" s="29">
        <v>1150.1744494305522</v>
      </c>
      <c r="BM122" s="29">
        <v>959.75114516172664</v>
      </c>
      <c r="BN122" s="29">
        <v>1165.5015778796414</v>
      </c>
      <c r="BO122" s="29">
        <v>838.35185345576974</v>
      </c>
      <c r="BP122" s="29">
        <v>2160.4666659353579</v>
      </c>
      <c r="BQ122" s="29">
        <v>545.78126908425884</v>
      </c>
      <c r="BR122" s="29">
        <v>893.53594565574554</v>
      </c>
      <c r="BS122" s="29">
        <v>0</v>
      </c>
      <c r="BT122" s="59">
        <f t="shared" si="5"/>
        <v>171536.50491378762</v>
      </c>
      <c r="BU122" s="29">
        <v>30880.580870168178</v>
      </c>
      <c r="BV122" s="29">
        <v>0</v>
      </c>
      <c r="BW122" s="29">
        <v>0</v>
      </c>
      <c r="BX122" s="29">
        <v>0</v>
      </c>
      <c r="BY122" s="29">
        <v>0</v>
      </c>
      <c r="BZ122" s="29">
        <v>21301.757104066295</v>
      </c>
      <c r="CA122" s="29">
        <v>15941.053382123013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239659.89627014508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592.67048615883664</v>
      </c>
      <c r="D123" s="29">
        <v>29.607340978146507</v>
      </c>
      <c r="E123" s="29">
        <v>929.39804290138431</v>
      </c>
      <c r="F123" s="29">
        <v>2616.9940460109665</v>
      </c>
      <c r="G123" s="29">
        <v>3902.378748996809</v>
      </c>
      <c r="H123" s="29">
        <v>733.04909725227185</v>
      </c>
      <c r="I123" s="29">
        <v>376.19425327194358</v>
      </c>
      <c r="J123" s="29">
        <v>1416.5381536374703</v>
      </c>
      <c r="K123" s="29">
        <v>507.73962144254665</v>
      </c>
      <c r="L123" s="29">
        <v>649.39532670207109</v>
      </c>
      <c r="M123" s="29">
        <v>3652.4790269422715</v>
      </c>
      <c r="N123" s="29">
        <v>1068.9878015049314</v>
      </c>
      <c r="O123" s="29">
        <v>1114.0567883180724</v>
      </c>
      <c r="P123" s="29">
        <v>1509.9395618891217</v>
      </c>
      <c r="Q123" s="29">
        <v>520.59985891701137</v>
      </c>
      <c r="R123" s="29">
        <v>1286.0423720312131</v>
      </c>
      <c r="S123" s="29">
        <v>2041.9098296480188</v>
      </c>
      <c r="T123" s="29">
        <v>1155.0593456493255</v>
      </c>
      <c r="U123" s="29">
        <v>3416.6286831455027</v>
      </c>
      <c r="V123" s="29">
        <v>148.90407008232606</v>
      </c>
      <c r="W123" s="29">
        <v>517.81078396062696</v>
      </c>
      <c r="X123" s="29">
        <v>1261.5268992119554</v>
      </c>
      <c r="Y123" s="29">
        <v>396.07992935446322</v>
      </c>
      <c r="Z123" s="29">
        <v>170.43376242804703</v>
      </c>
      <c r="AA123" s="29">
        <v>47.432327146768834</v>
      </c>
      <c r="AB123" s="29">
        <v>107.03516377412718</v>
      </c>
      <c r="AC123" s="29">
        <v>16940.272395023105</v>
      </c>
      <c r="AD123" s="29">
        <v>75.450498703661992</v>
      </c>
      <c r="AE123" s="29">
        <v>936.88111464060989</v>
      </c>
      <c r="AF123" s="29">
        <v>2283.8691198268616</v>
      </c>
      <c r="AG123" s="29">
        <v>167.76581324989252</v>
      </c>
      <c r="AH123" s="29">
        <v>33.726298205444188</v>
      </c>
      <c r="AI123" s="29">
        <v>157.36478441221863</v>
      </c>
      <c r="AJ123" s="29">
        <v>1024.1235896645894</v>
      </c>
      <c r="AK123" s="29">
        <v>53.64147660916062</v>
      </c>
      <c r="AL123" s="29">
        <v>789.67454687350369</v>
      </c>
      <c r="AM123" s="29">
        <v>2070.2620747517317</v>
      </c>
      <c r="AN123" s="29">
        <v>5309.3198631801542</v>
      </c>
      <c r="AO123" s="29">
        <v>346.31787502133909</v>
      </c>
      <c r="AP123" s="29">
        <v>1082.3837603130576</v>
      </c>
      <c r="AQ123" s="29">
        <v>1108.8018968630458</v>
      </c>
      <c r="AR123" s="29">
        <v>119.88679364721784</v>
      </c>
      <c r="AS123" s="29">
        <v>2015.3546736406126</v>
      </c>
      <c r="AT123" s="29">
        <v>44.873820323460457</v>
      </c>
      <c r="AU123" s="29">
        <v>28.747044969875468</v>
      </c>
      <c r="AV123" s="29">
        <v>63.518058644929198</v>
      </c>
      <c r="AW123" s="29">
        <v>75.755596639708713</v>
      </c>
      <c r="AX123" s="29">
        <v>789.44705517650493</v>
      </c>
      <c r="AY123" s="29">
        <v>1514.9187753188005</v>
      </c>
      <c r="AZ123" s="29">
        <v>140.7626322754127</v>
      </c>
      <c r="BA123" s="29">
        <v>92.705910440779078</v>
      </c>
      <c r="BB123" s="29">
        <v>116.3212063651701</v>
      </c>
      <c r="BC123" s="29">
        <v>741.02779609610184</v>
      </c>
      <c r="BD123" s="29">
        <v>82.454220950319197</v>
      </c>
      <c r="BE123" s="29">
        <v>106.06267468082338</v>
      </c>
      <c r="BF123" s="29">
        <v>13.73723462793552</v>
      </c>
      <c r="BG123" s="29">
        <v>848.27231324822878</v>
      </c>
      <c r="BH123" s="29">
        <v>2775.6507297016756</v>
      </c>
      <c r="BI123" s="29">
        <v>56.708808520166073</v>
      </c>
      <c r="BJ123" s="29">
        <v>43478.301117369752</v>
      </c>
      <c r="BK123" s="29">
        <v>74.921118738903644</v>
      </c>
      <c r="BL123" s="29">
        <v>694.95668854613427</v>
      </c>
      <c r="BM123" s="29">
        <v>3971.9618265830927</v>
      </c>
      <c r="BN123" s="29">
        <v>2676.1019770565276</v>
      </c>
      <c r="BO123" s="29">
        <v>2603.4678752339205</v>
      </c>
      <c r="BP123" s="29">
        <v>231.86667794031379</v>
      </c>
      <c r="BQ123" s="29">
        <v>222.22516781539534</v>
      </c>
      <c r="BR123" s="29">
        <v>25.800313911791026</v>
      </c>
      <c r="BS123" s="29">
        <v>0</v>
      </c>
      <c r="BT123" s="59">
        <f t="shared" si="5"/>
        <v>126154.55453715818</v>
      </c>
      <c r="BU123" s="29">
        <v>71.79812391137277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8675.9813600077341</v>
      </c>
      <c r="CE123" s="29">
        <v>0</v>
      </c>
      <c r="CF123" s="29">
        <v>6991.2539242777548</v>
      </c>
      <c r="CG123" s="29">
        <v>0</v>
      </c>
      <c r="CH123" s="29">
        <v>-37.304327712224435</v>
      </c>
      <c r="CI123" s="29">
        <v>873.82831397181496</v>
      </c>
      <c r="CJ123" s="38">
        <f t="shared" si="7"/>
        <v>142730.11193161464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1.5348592085623927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4.3676689402190894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5.9025281487814816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44.459498653005774</v>
      </c>
      <c r="CG124" s="29">
        <v>0</v>
      </c>
      <c r="CH124" s="29">
        <v>0</v>
      </c>
      <c r="CI124" s="29">
        <v>0</v>
      </c>
      <c r="CJ124" s="38">
        <f t="shared" si="7"/>
        <v>50.362026801787252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511.42195196706183</v>
      </c>
      <c r="D126" s="29">
        <v>62.988275595987687</v>
      </c>
      <c r="E126" s="29">
        <v>18.75237143486779</v>
      </c>
      <c r="F126" s="29">
        <v>40.345918875322752</v>
      </c>
      <c r="G126" s="29">
        <v>13516.373747421278</v>
      </c>
      <c r="H126" s="29">
        <v>928.84323050601176</v>
      </c>
      <c r="I126" s="29">
        <v>210.33822221942705</v>
      </c>
      <c r="J126" s="29">
        <v>542.63311827318103</v>
      </c>
      <c r="K126" s="29">
        <v>1946.3867686588208</v>
      </c>
      <c r="L126" s="29">
        <v>93.545645581072662</v>
      </c>
      <c r="M126" s="29">
        <v>3787.5383422068739</v>
      </c>
      <c r="N126" s="29">
        <v>669.06652775463783</v>
      </c>
      <c r="O126" s="29">
        <v>810.43737492700461</v>
      </c>
      <c r="P126" s="29">
        <v>824.24549901913133</v>
      </c>
      <c r="Q126" s="29">
        <v>272.20852396556654</v>
      </c>
      <c r="R126" s="29">
        <v>1266.288288904916</v>
      </c>
      <c r="S126" s="29">
        <v>831.02271719742976</v>
      </c>
      <c r="T126" s="29">
        <v>720.82801408501211</v>
      </c>
      <c r="U126" s="29">
        <v>2918.0633829008038</v>
      </c>
      <c r="V126" s="29">
        <v>205.79534471371466</v>
      </c>
      <c r="W126" s="29">
        <v>150.7964256542719</v>
      </c>
      <c r="X126" s="29">
        <v>2815.0706447940161</v>
      </c>
      <c r="Y126" s="29">
        <v>280.25330750775743</v>
      </c>
      <c r="Z126" s="29">
        <v>191.53394769634235</v>
      </c>
      <c r="AA126" s="29">
        <v>199.07923520552205</v>
      </c>
      <c r="AB126" s="29">
        <v>548.27119942016054</v>
      </c>
      <c r="AC126" s="29">
        <v>1107.5556593290712</v>
      </c>
      <c r="AD126" s="29">
        <v>2369.9654020861099</v>
      </c>
      <c r="AE126" s="29">
        <v>22710.599356191458</v>
      </c>
      <c r="AF126" s="29">
        <v>6645.2135445163103</v>
      </c>
      <c r="AG126" s="29">
        <v>947.53271888017684</v>
      </c>
      <c r="AH126" s="29">
        <v>636.72008133128327</v>
      </c>
      <c r="AI126" s="29">
        <v>664.05320487703182</v>
      </c>
      <c r="AJ126" s="29">
        <v>1768.3464093031582</v>
      </c>
      <c r="AK126" s="29">
        <v>249.57092754682307</v>
      </c>
      <c r="AL126" s="29">
        <v>471.5617658559969</v>
      </c>
      <c r="AM126" s="29">
        <v>2752.6064777466745</v>
      </c>
      <c r="AN126" s="29">
        <v>1123.0658575880798</v>
      </c>
      <c r="AO126" s="29">
        <v>1671.9450559100553</v>
      </c>
      <c r="AP126" s="29">
        <v>542.20368076769569</v>
      </c>
      <c r="AQ126" s="29">
        <v>2560.4001926197434</v>
      </c>
      <c r="AR126" s="29">
        <v>401.05400845131288</v>
      </c>
      <c r="AS126" s="29">
        <v>577.79275214431527</v>
      </c>
      <c r="AT126" s="29">
        <v>222.34013567818479</v>
      </c>
      <c r="AU126" s="29">
        <v>160.27994852679345</v>
      </c>
      <c r="AV126" s="29">
        <v>37.711961096445194</v>
      </c>
      <c r="AW126" s="29">
        <v>79.121109052778024</v>
      </c>
      <c r="AX126" s="29">
        <v>875.30635302099813</v>
      </c>
      <c r="AY126" s="29">
        <v>1293.8469938958353</v>
      </c>
      <c r="AZ126" s="29">
        <v>66.9761873746194</v>
      </c>
      <c r="BA126" s="29">
        <v>115.67721668404425</v>
      </c>
      <c r="BB126" s="29">
        <v>1212.8367675708371</v>
      </c>
      <c r="BC126" s="29">
        <v>406.10785145663573</v>
      </c>
      <c r="BD126" s="29">
        <v>356.63538573858085</v>
      </c>
      <c r="BE126" s="29">
        <v>118.32630943273973</v>
      </c>
      <c r="BF126" s="29">
        <v>775.4478303479134</v>
      </c>
      <c r="BG126" s="29">
        <v>931.62372656628236</v>
      </c>
      <c r="BH126" s="29">
        <v>357.74492055287482</v>
      </c>
      <c r="BI126" s="29">
        <v>553.31959616145991</v>
      </c>
      <c r="BJ126" s="29">
        <v>159.33056586283496</v>
      </c>
      <c r="BK126" s="29">
        <v>149.89491249541322</v>
      </c>
      <c r="BL126" s="29">
        <v>116.65392083865824</v>
      </c>
      <c r="BM126" s="29">
        <v>124.85451413986311</v>
      </c>
      <c r="BN126" s="29">
        <v>873.86650511070241</v>
      </c>
      <c r="BO126" s="29">
        <v>567.5233605798046</v>
      </c>
      <c r="BP126" s="29">
        <v>414.30442927064297</v>
      </c>
      <c r="BQ126" s="29">
        <v>395.34218033304273</v>
      </c>
      <c r="BR126" s="29">
        <v>604.4986314304814</v>
      </c>
      <c r="BS126" s="29">
        <v>0</v>
      </c>
      <c r="BT126" s="59">
        <f t="shared" si="5"/>
        <v>92531.886434849934</v>
      </c>
      <c r="BU126" s="29">
        <v>24.232022467219377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-18.808549585972976</v>
      </c>
      <c r="CI126" s="29">
        <v>559.74524711123786</v>
      </c>
      <c r="CJ126" s="38">
        <f t="shared" si="7"/>
        <v>93097.055154842412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1.8731124136031809</v>
      </c>
      <c r="D127" s="29">
        <v>0</v>
      </c>
      <c r="E127" s="29">
        <v>13.778740502879856</v>
      </c>
      <c r="F127" s="29">
        <v>11.620770537176817</v>
      </c>
      <c r="G127" s="29">
        <v>116.6870006880994</v>
      </c>
      <c r="H127" s="29">
        <v>6.9734789474566039</v>
      </c>
      <c r="I127" s="29">
        <v>8.2234278982527975</v>
      </c>
      <c r="J127" s="29">
        <v>51.336371303441013</v>
      </c>
      <c r="K127" s="29">
        <v>1.6166869807867843</v>
      </c>
      <c r="L127" s="29">
        <v>0</v>
      </c>
      <c r="M127" s="29">
        <v>151.84817324361057</v>
      </c>
      <c r="N127" s="29">
        <v>35.935101511074102</v>
      </c>
      <c r="O127" s="29">
        <v>99.091229166443128</v>
      </c>
      <c r="P127" s="29">
        <v>77.30569735997085</v>
      </c>
      <c r="Q127" s="29">
        <v>5.2675711019259204</v>
      </c>
      <c r="R127" s="29">
        <v>104.12644574475658</v>
      </c>
      <c r="S127" s="29">
        <v>58.21626894584432</v>
      </c>
      <c r="T127" s="29">
        <v>31.921985056183207</v>
      </c>
      <c r="U127" s="29">
        <v>172.37382846493946</v>
      </c>
      <c r="V127" s="29">
        <v>7.0285112405664423</v>
      </c>
      <c r="W127" s="29">
        <v>8.6358649261200942</v>
      </c>
      <c r="X127" s="29">
        <v>188.44464867852074</v>
      </c>
      <c r="Y127" s="29">
        <v>14.994945933666118</v>
      </c>
      <c r="Z127" s="29">
        <v>43.522606895761058</v>
      </c>
      <c r="AA127" s="29">
        <v>0</v>
      </c>
      <c r="AB127" s="29">
        <v>0</v>
      </c>
      <c r="AC127" s="29">
        <v>1.0389998896813752</v>
      </c>
      <c r="AD127" s="29">
        <v>0</v>
      </c>
      <c r="AE127" s="29">
        <v>0</v>
      </c>
      <c r="AF127" s="29">
        <v>6.3053498944301429</v>
      </c>
      <c r="AG127" s="29">
        <v>0</v>
      </c>
      <c r="AH127" s="29">
        <v>0</v>
      </c>
      <c r="AI127" s="29">
        <v>0</v>
      </c>
      <c r="AJ127" s="29">
        <v>0</v>
      </c>
      <c r="AK127" s="29">
        <v>1.1744974500787577</v>
      </c>
      <c r="AL127" s="29">
        <v>9.8576620343940142</v>
      </c>
      <c r="AM127" s="29">
        <v>370.73887589650235</v>
      </c>
      <c r="AN127" s="29">
        <v>689.66582603971506</v>
      </c>
      <c r="AO127" s="29">
        <v>3.5018621493136139</v>
      </c>
      <c r="AP127" s="29">
        <v>57.074410484871898</v>
      </c>
      <c r="AQ127" s="29">
        <v>6.524025245320483</v>
      </c>
      <c r="AR127" s="29">
        <v>0</v>
      </c>
      <c r="AS127" s="29">
        <v>8.6965171155099288</v>
      </c>
      <c r="AT127" s="29">
        <v>0</v>
      </c>
      <c r="AU127" s="29">
        <v>0</v>
      </c>
      <c r="AV127" s="29">
        <v>0</v>
      </c>
      <c r="AW127" s="29">
        <v>0</v>
      </c>
      <c r="AX127" s="29">
        <v>21.071130498069088</v>
      </c>
      <c r="AY127" s="29">
        <v>0</v>
      </c>
      <c r="AZ127" s="29">
        <v>1.5201830453205276</v>
      </c>
      <c r="BA127" s="29">
        <v>3.9553937261621295</v>
      </c>
      <c r="BB127" s="29">
        <v>1.3114095671660433</v>
      </c>
      <c r="BC127" s="29">
        <v>19.484602055906699</v>
      </c>
      <c r="BD127" s="29">
        <v>0</v>
      </c>
      <c r="BE127" s="29">
        <v>6.4347651072465464</v>
      </c>
      <c r="BF127" s="29">
        <v>0</v>
      </c>
      <c r="BG127" s="29">
        <v>28.361661676390931</v>
      </c>
      <c r="BH127" s="29">
        <v>1.2380919667017662</v>
      </c>
      <c r="BI127" s="29">
        <v>0</v>
      </c>
      <c r="BJ127" s="29">
        <v>21.495228968534871</v>
      </c>
      <c r="BK127" s="29">
        <v>0</v>
      </c>
      <c r="BL127" s="29">
        <v>1.0170473088726844</v>
      </c>
      <c r="BM127" s="29">
        <v>3.2620343833238095</v>
      </c>
      <c r="BN127" s="29">
        <v>67.720294480525666</v>
      </c>
      <c r="BO127" s="29">
        <v>36.612740678416792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2578.8850772035344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1.2035840617618081</v>
      </c>
      <c r="CE127" s="29">
        <v>0</v>
      </c>
      <c r="CF127" s="29">
        <v>0</v>
      </c>
      <c r="CG127" s="29">
        <v>0</v>
      </c>
      <c r="CH127" s="29">
        <v>-30.532578670067668</v>
      </c>
      <c r="CI127" s="29">
        <v>721.78045697221887</v>
      </c>
      <c r="CJ127" s="38">
        <f t="shared" si="7"/>
        <v>3271.3365395674473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2695.6422193482044</v>
      </c>
      <c r="D128" s="29">
        <v>1351.9481897874925</v>
      </c>
      <c r="E128" s="29">
        <v>112.55411618355296</v>
      </c>
      <c r="F128" s="29">
        <v>848.88588635273766</v>
      </c>
      <c r="G128" s="29">
        <v>2700.1716133252339</v>
      </c>
      <c r="H128" s="29">
        <v>671.7461364164385</v>
      </c>
      <c r="I128" s="29">
        <v>128.77608158184898</v>
      </c>
      <c r="J128" s="29">
        <v>346.22963419529697</v>
      </c>
      <c r="K128" s="29">
        <v>320.47899352613405</v>
      </c>
      <c r="L128" s="29">
        <v>83.337297591201903</v>
      </c>
      <c r="M128" s="29">
        <v>1551.6614820735922</v>
      </c>
      <c r="N128" s="29">
        <v>457.44261503082436</v>
      </c>
      <c r="O128" s="29">
        <v>742.78516088696597</v>
      </c>
      <c r="P128" s="29">
        <v>385.33616296135142</v>
      </c>
      <c r="Q128" s="29">
        <v>343.57802183699562</v>
      </c>
      <c r="R128" s="29">
        <v>756.79510029472829</v>
      </c>
      <c r="S128" s="29">
        <v>512.34884946945124</v>
      </c>
      <c r="T128" s="29">
        <v>347.8310580546987</v>
      </c>
      <c r="U128" s="29">
        <v>1880.6018061878044</v>
      </c>
      <c r="V128" s="29">
        <v>199.0612526711368</v>
      </c>
      <c r="W128" s="29">
        <v>183.57331731299544</v>
      </c>
      <c r="X128" s="29">
        <v>1649.3660291177091</v>
      </c>
      <c r="Y128" s="29">
        <v>167.9563528773308</v>
      </c>
      <c r="Z128" s="29">
        <v>218.45583761062176</v>
      </c>
      <c r="AA128" s="29">
        <v>195.98246620170991</v>
      </c>
      <c r="AB128" s="29">
        <v>459.06520742605414</v>
      </c>
      <c r="AC128" s="29">
        <v>9008.9355313359792</v>
      </c>
      <c r="AD128" s="29">
        <v>401.04294263551253</v>
      </c>
      <c r="AE128" s="29">
        <v>8224.99254996749</v>
      </c>
      <c r="AF128" s="29">
        <v>2078.6427211324394</v>
      </c>
      <c r="AG128" s="29">
        <v>593.54319756848281</v>
      </c>
      <c r="AH128" s="29">
        <v>148.91814400766646</v>
      </c>
      <c r="AI128" s="29">
        <v>679.38201546459413</v>
      </c>
      <c r="AJ128" s="29">
        <v>2197.3729392172518</v>
      </c>
      <c r="AK128" s="29">
        <v>103.84496723257796</v>
      </c>
      <c r="AL128" s="29">
        <v>1082.0238499419086</v>
      </c>
      <c r="AM128" s="29">
        <v>536.35585247545362</v>
      </c>
      <c r="AN128" s="29">
        <v>1952.7661188425782</v>
      </c>
      <c r="AO128" s="29">
        <v>659.4368290067506</v>
      </c>
      <c r="AP128" s="29">
        <v>764.56322029410558</v>
      </c>
      <c r="AQ128" s="29">
        <v>2302.9249362956016</v>
      </c>
      <c r="AR128" s="29">
        <v>364.91832228882367</v>
      </c>
      <c r="AS128" s="29">
        <v>723.26691510741273</v>
      </c>
      <c r="AT128" s="29">
        <v>149.61296316245821</v>
      </c>
      <c r="AU128" s="29">
        <v>139.78739745729956</v>
      </c>
      <c r="AV128" s="29">
        <v>6.8343481519099125</v>
      </c>
      <c r="AW128" s="29">
        <v>10.361303757776597</v>
      </c>
      <c r="AX128" s="29">
        <v>1443.8087723821675</v>
      </c>
      <c r="AY128" s="29">
        <v>1805.4851583511204</v>
      </c>
      <c r="AZ128" s="29">
        <v>32.289033433716206</v>
      </c>
      <c r="BA128" s="29">
        <v>12.732506928580245</v>
      </c>
      <c r="BB128" s="29">
        <v>1481.8838621387124</v>
      </c>
      <c r="BC128" s="29">
        <v>982.35088847929899</v>
      </c>
      <c r="BD128" s="29">
        <v>436.1276982239097</v>
      </c>
      <c r="BE128" s="29">
        <v>263.87016423595327</v>
      </c>
      <c r="BF128" s="29">
        <v>91.389960820989074</v>
      </c>
      <c r="BG128" s="29">
        <v>1501.0819566274722</v>
      </c>
      <c r="BH128" s="29">
        <v>2324.4403037838397</v>
      </c>
      <c r="BI128" s="29">
        <v>508.48461092595727</v>
      </c>
      <c r="BJ128" s="29">
        <v>840.78120307072061</v>
      </c>
      <c r="BK128" s="29">
        <v>27.203254097854508</v>
      </c>
      <c r="BL128" s="29">
        <v>1555.8729044265392</v>
      </c>
      <c r="BM128" s="29">
        <v>504.64712882047831</v>
      </c>
      <c r="BN128" s="29">
        <v>735.81692425272558</v>
      </c>
      <c r="BO128" s="29">
        <v>890.03789656819959</v>
      </c>
      <c r="BP128" s="29">
        <v>247.07106995933233</v>
      </c>
      <c r="BQ128" s="29">
        <v>134.48428306865105</v>
      </c>
      <c r="BR128" s="29">
        <v>362.26190101536298</v>
      </c>
      <c r="BS128" s="29">
        <v>0</v>
      </c>
      <c r="BT128" s="59">
        <f t="shared" si="5"/>
        <v>67623.259435277781</v>
      </c>
      <c r="BU128" s="29">
        <v>2250.6926245504428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36.293236697676619</v>
      </c>
      <c r="CE128" s="29">
        <v>0</v>
      </c>
      <c r="CF128" s="29">
        <v>0</v>
      </c>
      <c r="CG128" s="29">
        <v>0</v>
      </c>
      <c r="CH128" s="29">
        <v>-33.115600074602398</v>
      </c>
      <c r="CI128" s="29">
        <v>944.34318553664707</v>
      </c>
      <c r="CJ128" s="38">
        <f t="shared" si="7"/>
        <v>70821.472881987953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27.332831608940751</v>
      </c>
      <c r="D129" s="29">
        <v>0</v>
      </c>
      <c r="E129" s="29">
        <v>0</v>
      </c>
      <c r="F129" s="29">
        <v>0</v>
      </c>
      <c r="G129" s="29">
        <v>244.62695491436156</v>
      </c>
      <c r="H129" s="29">
        <v>16.043110762777641</v>
      </c>
      <c r="I129" s="29">
        <v>7.6128988221745661</v>
      </c>
      <c r="J129" s="29">
        <v>12.51559050148555</v>
      </c>
      <c r="K129" s="29">
        <v>37.516542626939234</v>
      </c>
      <c r="L129" s="29">
        <v>6.8430981202982171</v>
      </c>
      <c r="M129" s="29">
        <v>72.914755551578196</v>
      </c>
      <c r="N129" s="29">
        <v>12.235786856744715</v>
      </c>
      <c r="O129" s="29">
        <v>16.756292393888053</v>
      </c>
      <c r="P129" s="29">
        <v>27.941650797637894</v>
      </c>
      <c r="Q129" s="29">
        <v>3.576672632277818</v>
      </c>
      <c r="R129" s="29">
        <v>20.100359432447714</v>
      </c>
      <c r="S129" s="29">
        <v>10.98144184325772</v>
      </c>
      <c r="T129" s="29">
        <v>9.2002907539916166</v>
      </c>
      <c r="U129" s="29">
        <v>52.326794642743408</v>
      </c>
      <c r="V129" s="29">
        <v>4.1982870938543337</v>
      </c>
      <c r="W129" s="29">
        <v>10.755231244632432</v>
      </c>
      <c r="X129" s="29">
        <v>37.417816467757085</v>
      </c>
      <c r="Y129" s="29">
        <v>5.3305958709625019</v>
      </c>
      <c r="Z129" s="29">
        <v>1.533118612919312</v>
      </c>
      <c r="AA129" s="29">
        <v>6.0680031097023335</v>
      </c>
      <c r="AB129" s="29">
        <v>1932.4112193232759</v>
      </c>
      <c r="AC129" s="29">
        <v>31.294860547127264</v>
      </c>
      <c r="AD129" s="29">
        <v>7.7168180517575982</v>
      </c>
      <c r="AE129" s="29">
        <v>227.88418663431284</v>
      </c>
      <c r="AF129" s="29">
        <v>33.880616668221649</v>
      </c>
      <c r="AG129" s="29">
        <v>41.199789385174981</v>
      </c>
      <c r="AH129" s="29">
        <v>8.3461571927152391</v>
      </c>
      <c r="AI129" s="29">
        <v>0</v>
      </c>
      <c r="AJ129" s="29">
        <v>31.439331218542094</v>
      </c>
      <c r="AK129" s="29">
        <v>0</v>
      </c>
      <c r="AL129" s="29">
        <v>1.1151429800504153</v>
      </c>
      <c r="AM129" s="29">
        <v>30.314956518024605</v>
      </c>
      <c r="AN129" s="29">
        <v>22.146775492510471</v>
      </c>
      <c r="AO129" s="29">
        <v>4.9567935920273198</v>
      </c>
      <c r="AP129" s="29">
        <v>21.102220889895293</v>
      </c>
      <c r="AQ129" s="29">
        <v>28.75142401479663</v>
      </c>
      <c r="AR129" s="29">
        <v>20.355318075562927</v>
      </c>
      <c r="AS129" s="29">
        <v>32.989050340036201</v>
      </c>
      <c r="AT129" s="29">
        <v>12.478662345749706</v>
      </c>
      <c r="AU129" s="29">
        <v>1.4775601770499114</v>
      </c>
      <c r="AV129" s="29">
        <v>0</v>
      </c>
      <c r="AW129" s="29">
        <v>0</v>
      </c>
      <c r="AX129" s="29">
        <v>26.298536466348992</v>
      </c>
      <c r="AY129" s="29">
        <v>36.573108235274262</v>
      </c>
      <c r="AZ129" s="29">
        <v>4.3416621639248962</v>
      </c>
      <c r="BA129" s="29">
        <v>189.03197422157342</v>
      </c>
      <c r="BB129" s="29">
        <v>23.181235522462252</v>
      </c>
      <c r="BC129" s="29">
        <v>17.277959766614529</v>
      </c>
      <c r="BD129" s="29">
        <v>6.3373090598977075</v>
      </c>
      <c r="BE129" s="29">
        <v>4.1006046011379595</v>
      </c>
      <c r="BF129" s="29">
        <v>9.6401619723689915</v>
      </c>
      <c r="BG129" s="29">
        <v>29.136344029671761</v>
      </c>
      <c r="BH129" s="29">
        <v>19.768648171217457</v>
      </c>
      <c r="BI129" s="29">
        <v>1.0859385602308071</v>
      </c>
      <c r="BJ129" s="29">
        <v>48.662344588151157</v>
      </c>
      <c r="BK129" s="29">
        <v>2.3320326439086174</v>
      </c>
      <c r="BL129" s="29">
        <v>24.710429703515295</v>
      </c>
      <c r="BM129" s="29">
        <v>36.608069254772829</v>
      </c>
      <c r="BN129" s="29">
        <v>12.389685068007816</v>
      </c>
      <c r="BO129" s="29">
        <v>13.293479543103123</v>
      </c>
      <c r="BP129" s="29">
        <v>8.9774184182990258</v>
      </c>
      <c r="BQ129" s="29">
        <v>3.6673903777929797</v>
      </c>
      <c r="BR129" s="29">
        <v>23.093758350084308</v>
      </c>
      <c r="BS129" s="29">
        <v>0</v>
      </c>
      <c r="BT129" s="59">
        <f t="shared" si="5"/>
        <v>3674.1970988265607</v>
      </c>
      <c r="BU129" s="29">
        <v>831.59264027994038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4505.7897391065007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1.1099238260914299</v>
      </c>
      <c r="D131" s="29">
        <v>0</v>
      </c>
      <c r="E131" s="29">
        <v>16.4401416754962</v>
      </c>
      <c r="F131" s="29">
        <v>2.5728786122609297</v>
      </c>
      <c r="G131" s="29">
        <v>22.416298708472951</v>
      </c>
      <c r="H131" s="29">
        <v>0</v>
      </c>
      <c r="I131" s="29">
        <v>1.1232504427718017</v>
      </c>
      <c r="J131" s="29">
        <v>7.5389020911310638</v>
      </c>
      <c r="K131" s="29">
        <v>0</v>
      </c>
      <c r="L131" s="29">
        <v>0</v>
      </c>
      <c r="M131" s="29">
        <v>22.48808078238487</v>
      </c>
      <c r="N131" s="29">
        <v>5.4293891531786151</v>
      </c>
      <c r="O131" s="29">
        <v>17.467669501189253</v>
      </c>
      <c r="P131" s="29">
        <v>11.672046668675698</v>
      </c>
      <c r="Q131" s="29">
        <v>0</v>
      </c>
      <c r="R131" s="29">
        <v>22.445119061908322</v>
      </c>
      <c r="S131" s="29">
        <v>5.9522537007681073</v>
      </c>
      <c r="T131" s="29">
        <v>3.3935776751211755</v>
      </c>
      <c r="U131" s="29">
        <v>32.487246573682881</v>
      </c>
      <c r="V131" s="29">
        <v>0</v>
      </c>
      <c r="W131" s="29">
        <v>1.0836882849254614</v>
      </c>
      <c r="X131" s="29">
        <v>37.965850971517384</v>
      </c>
      <c r="Y131" s="29">
        <v>1.830929670499529</v>
      </c>
      <c r="Z131" s="29">
        <v>222.92434675066755</v>
      </c>
      <c r="AA131" s="29">
        <v>64.976857553257872</v>
      </c>
      <c r="AB131" s="29">
        <v>57.468570945968004</v>
      </c>
      <c r="AC131" s="29">
        <v>0</v>
      </c>
      <c r="AD131" s="29">
        <v>144.98559370423897</v>
      </c>
      <c r="AE131" s="29">
        <v>2863.5564650833521</v>
      </c>
      <c r="AF131" s="29">
        <v>0</v>
      </c>
      <c r="AG131" s="29">
        <v>116.18926031889384</v>
      </c>
      <c r="AH131" s="29">
        <v>0</v>
      </c>
      <c r="AI131" s="29">
        <v>8.6181323928283646</v>
      </c>
      <c r="AJ131" s="29">
        <v>168.65300877339126</v>
      </c>
      <c r="AK131" s="29">
        <v>0</v>
      </c>
      <c r="AL131" s="29">
        <v>1.0426612677606408</v>
      </c>
      <c r="AM131" s="29">
        <v>0</v>
      </c>
      <c r="AN131" s="29">
        <v>15.836518158484418</v>
      </c>
      <c r="AO131" s="29">
        <v>0</v>
      </c>
      <c r="AP131" s="29">
        <v>0</v>
      </c>
      <c r="AQ131" s="29">
        <v>192.89942358173832</v>
      </c>
      <c r="AR131" s="29">
        <v>36.60639312499741</v>
      </c>
      <c r="AS131" s="29">
        <v>119.7847353378806</v>
      </c>
      <c r="AT131" s="29">
        <v>129.89635021632137</v>
      </c>
      <c r="AU131" s="29">
        <v>0</v>
      </c>
      <c r="AV131" s="29">
        <v>0</v>
      </c>
      <c r="AW131" s="29">
        <v>1.2251583519114893</v>
      </c>
      <c r="AX131" s="29">
        <v>96.957427781492171</v>
      </c>
      <c r="AY131" s="29">
        <v>0</v>
      </c>
      <c r="AZ131" s="29">
        <v>0</v>
      </c>
      <c r="BA131" s="29">
        <v>0</v>
      </c>
      <c r="BB131" s="29">
        <v>0</v>
      </c>
      <c r="BC131" s="29">
        <v>45.050775199760956</v>
      </c>
      <c r="BD131" s="29">
        <v>0</v>
      </c>
      <c r="BE131" s="29">
        <v>1.3141446638915464</v>
      </c>
      <c r="BF131" s="29">
        <v>17.364402398764206</v>
      </c>
      <c r="BG131" s="29">
        <v>53.005586076077705</v>
      </c>
      <c r="BH131" s="29">
        <v>615.67188832609224</v>
      </c>
      <c r="BI131" s="29">
        <v>46.335007358023923</v>
      </c>
      <c r="BJ131" s="29">
        <v>202.62002594135771</v>
      </c>
      <c r="BK131" s="29">
        <v>31.116761525862589</v>
      </c>
      <c r="BL131" s="29">
        <v>538.22011434107651</v>
      </c>
      <c r="BM131" s="29">
        <v>0</v>
      </c>
      <c r="BN131" s="29">
        <v>55.560447399573945</v>
      </c>
      <c r="BO131" s="29">
        <v>109.53392843985257</v>
      </c>
      <c r="BP131" s="29">
        <v>612.18053126171219</v>
      </c>
      <c r="BQ131" s="29">
        <v>41.419054202393369</v>
      </c>
      <c r="BR131" s="29">
        <v>0</v>
      </c>
      <c r="BS131" s="29">
        <v>0</v>
      </c>
      <c r="BT131" s="59">
        <f t="shared" si="5"/>
        <v>6824.430817877701</v>
      </c>
      <c r="BU131" s="29">
        <v>329.54025369383004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-16.532706183974547</v>
      </c>
      <c r="CI131" s="29">
        <v>49.475703978322144</v>
      </c>
      <c r="CJ131" s="38">
        <f t="shared" si="7"/>
        <v>7186.9140693658792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14.978875997877948</v>
      </c>
      <c r="D135" s="29">
        <v>5.6552407097412969</v>
      </c>
      <c r="E135" s="29">
        <v>4.7765503149093975</v>
      </c>
      <c r="F135" s="29">
        <v>0</v>
      </c>
      <c r="G135" s="29">
        <v>71.579254401773099</v>
      </c>
      <c r="H135" s="29">
        <v>13.901195094979828</v>
      </c>
      <c r="I135" s="29">
        <v>0</v>
      </c>
      <c r="J135" s="29">
        <v>5.5385142191703842</v>
      </c>
      <c r="K135" s="29">
        <v>12.448822689351747</v>
      </c>
      <c r="L135" s="29">
        <v>0</v>
      </c>
      <c r="M135" s="29">
        <v>30.647528725012357</v>
      </c>
      <c r="N135" s="29">
        <v>7.239279904548793</v>
      </c>
      <c r="O135" s="29">
        <v>9.1444103471004627</v>
      </c>
      <c r="P135" s="29">
        <v>9.6577149690850206</v>
      </c>
      <c r="Q135" s="29">
        <v>6.2677208770278439</v>
      </c>
      <c r="R135" s="29">
        <v>12.195061807075451</v>
      </c>
      <c r="S135" s="29">
        <v>13.22758556933222</v>
      </c>
      <c r="T135" s="29">
        <v>4.513195710867552</v>
      </c>
      <c r="U135" s="29">
        <v>30.107044106193392</v>
      </c>
      <c r="V135" s="29">
        <v>0</v>
      </c>
      <c r="W135" s="29">
        <v>7.0196557105186876</v>
      </c>
      <c r="X135" s="29">
        <v>14.637678281586989</v>
      </c>
      <c r="Y135" s="29">
        <v>5.2118409082080319</v>
      </c>
      <c r="Z135" s="29">
        <v>0</v>
      </c>
      <c r="AA135" s="29">
        <v>3.8834865844699533</v>
      </c>
      <c r="AB135" s="29">
        <v>2.922581365595053</v>
      </c>
      <c r="AC135" s="29">
        <v>58.850142025337021</v>
      </c>
      <c r="AD135" s="29">
        <v>4.023261904747768</v>
      </c>
      <c r="AE135" s="29">
        <v>37.999781017111268</v>
      </c>
      <c r="AF135" s="29">
        <v>23.444856373466717</v>
      </c>
      <c r="AG135" s="29">
        <v>29.746212357859005</v>
      </c>
      <c r="AH135" s="29">
        <v>3.962902918642047</v>
      </c>
      <c r="AI135" s="29">
        <v>0</v>
      </c>
      <c r="AJ135" s="29">
        <v>11.476716862445381</v>
      </c>
      <c r="AK135" s="29">
        <v>0</v>
      </c>
      <c r="AL135" s="29">
        <v>0</v>
      </c>
      <c r="AM135" s="29">
        <v>14.443490070107128</v>
      </c>
      <c r="AN135" s="29">
        <v>21.939432746278456</v>
      </c>
      <c r="AO135" s="29">
        <v>13.530752507307545</v>
      </c>
      <c r="AP135" s="29">
        <v>15.535123482644423</v>
      </c>
      <c r="AQ135" s="29">
        <v>196.56532738110425</v>
      </c>
      <c r="AR135" s="29">
        <v>7.0284287104358629</v>
      </c>
      <c r="AS135" s="29">
        <v>8.5913375718013345</v>
      </c>
      <c r="AT135" s="29">
        <v>5.8570076160086897</v>
      </c>
      <c r="AU135" s="29">
        <v>0</v>
      </c>
      <c r="AV135" s="29">
        <v>0</v>
      </c>
      <c r="AW135" s="29">
        <v>0</v>
      </c>
      <c r="AX135" s="29">
        <v>13.76353154992341</v>
      </c>
      <c r="AY135" s="29">
        <v>28.265262322551322</v>
      </c>
      <c r="AZ135" s="29">
        <v>5.1838546605517637</v>
      </c>
      <c r="BA135" s="29">
        <v>0</v>
      </c>
      <c r="BB135" s="29">
        <v>3.8923219452323168</v>
      </c>
      <c r="BC135" s="29">
        <v>9.648276344885435</v>
      </c>
      <c r="BD135" s="29">
        <v>6.1921499819093127</v>
      </c>
      <c r="BE135" s="29">
        <v>0</v>
      </c>
      <c r="BF135" s="29">
        <v>0</v>
      </c>
      <c r="BG135" s="29">
        <v>15.387167291840397</v>
      </c>
      <c r="BH135" s="29">
        <v>54.413095623979885</v>
      </c>
      <c r="BI135" s="29">
        <v>3.7879818217785002</v>
      </c>
      <c r="BJ135" s="29">
        <v>83.180074569224061</v>
      </c>
      <c r="BK135" s="29">
        <v>0</v>
      </c>
      <c r="BL135" s="29">
        <v>14.694533290452622</v>
      </c>
      <c r="BM135" s="29">
        <v>44.243943747269576</v>
      </c>
      <c r="BN135" s="29">
        <v>24.274998019455722</v>
      </c>
      <c r="BO135" s="29">
        <v>9.2788153631596337</v>
      </c>
      <c r="BP135" s="29">
        <v>73.976632211321657</v>
      </c>
      <c r="BQ135" s="29">
        <v>3.0419955623738617</v>
      </c>
      <c r="BR135" s="29">
        <v>8.3171980092450699</v>
      </c>
      <c r="BS135" s="29">
        <v>0</v>
      </c>
      <c r="BT135" s="59">
        <f t="shared" si="5"/>
        <v>1140.0898441548766</v>
      </c>
      <c r="BU135" s="29">
        <v>1214.3541246750785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2354.4439688299553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5.0198881882761146</v>
      </c>
      <c r="D136" s="29">
        <v>0</v>
      </c>
      <c r="E136" s="29">
        <v>5.4932749637978393</v>
      </c>
      <c r="F136" s="29">
        <v>1.6270069241776601</v>
      </c>
      <c r="G136" s="29">
        <v>22.124908082945431</v>
      </c>
      <c r="H136" s="29">
        <v>5.9900002917172133</v>
      </c>
      <c r="I136" s="29">
        <v>0</v>
      </c>
      <c r="J136" s="29">
        <v>4.9257606401506191</v>
      </c>
      <c r="K136" s="29">
        <v>20.758091545903955</v>
      </c>
      <c r="L136" s="29">
        <v>1.7610738880946293</v>
      </c>
      <c r="M136" s="29">
        <v>28.724759368690766</v>
      </c>
      <c r="N136" s="29">
        <v>9.7383317891012311</v>
      </c>
      <c r="O136" s="29">
        <v>12.615966533580693</v>
      </c>
      <c r="P136" s="29">
        <v>2.5285312464403304</v>
      </c>
      <c r="Q136" s="29">
        <v>0</v>
      </c>
      <c r="R136" s="29">
        <v>7.0445009109588739</v>
      </c>
      <c r="S136" s="29">
        <v>32.115186606855417</v>
      </c>
      <c r="T136" s="29">
        <v>5.3933995123555567</v>
      </c>
      <c r="U136" s="29">
        <v>23.021230699473861</v>
      </c>
      <c r="V136" s="29">
        <v>0</v>
      </c>
      <c r="W136" s="29">
        <v>0</v>
      </c>
      <c r="X136" s="29">
        <v>20.11974248297598</v>
      </c>
      <c r="Y136" s="29">
        <v>0</v>
      </c>
      <c r="Z136" s="29">
        <v>0</v>
      </c>
      <c r="AA136" s="29">
        <v>0</v>
      </c>
      <c r="AB136" s="29">
        <v>0</v>
      </c>
      <c r="AC136" s="29">
        <v>3.2898713136530557</v>
      </c>
      <c r="AD136" s="29">
        <v>0</v>
      </c>
      <c r="AE136" s="29">
        <v>0</v>
      </c>
      <c r="AF136" s="29">
        <v>30.164090043683295</v>
      </c>
      <c r="AG136" s="29">
        <v>0</v>
      </c>
      <c r="AH136" s="29">
        <v>0</v>
      </c>
      <c r="AI136" s="29">
        <v>0</v>
      </c>
      <c r="AJ136" s="29">
        <v>0</v>
      </c>
      <c r="AK136" s="29">
        <v>1.6495024010525496</v>
      </c>
      <c r="AL136" s="29">
        <v>9.6719979397822708</v>
      </c>
      <c r="AM136" s="29">
        <v>0</v>
      </c>
      <c r="AN136" s="29">
        <v>0</v>
      </c>
      <c r="AO136" s="29">
        <v>0</v>
      </c>
      <c r="AP136" s="29">
        <v>1.7317479301499683</v>
      </c>
      <c r="AQ136" s="29">
        <v>0</v>
      </c>
      <c r="AR136" s="29">
        <v>0</v>
      </c>
      <c r="AS136" s="29">
        <v>23.653309344271221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7.389051021852314</v>
      </c>
      <c r="AZ136" s="29">
        <v>0</v>
      </c>
      <c r="BA136" s="29">
        <v>0</v>
      </c>
      <c r="BB136" s="29">
        <v>1.1283596076576667</v>
      </c>
      <c r="BC136" s="29">
        <v>0</v>
      </c>
      <c r="BD136" s="29">
        <v>0</v>
      </c>
      <c r="BE136" s="29">
        <v>0</v>
      </c>
      <c r="BF136" s="29">
        <v>0</v>
      </c>
      <c r="BG136" s="29">
        <v>13.59903396559262</v>
      </c>
      <c r="BH136" s="29">
        <v>1.2265897607962315</v>
      </c>
      <c r="BI136" s="29">
        <v>0</v>
      </c>
      <c r="BJ136" s="29">
        <v>6.3882718770801503</v>
      </c>
      <c r="BK136" s="29">
        <v>1.1461436936768366</v>
      </c>
      <c r="BL136" s="29">
        <v>424.24121948529921</v>
      </c>
      <c r="BM136" s="29">
        <v>86.880852187236769</v>
      </c>
      <c r="BN136" s="29">
        <v>91.195222643005707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912.35691689028613</v>
      </c>
      <c r="BU136" s="29">
        <v>95.086142044409755</v>
      </c>
      <c r="BV136" s="29">
        <v>0</v>
      </c>
      <c r="BW136" s="29">
        <v>706.76705752015391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1714.2101164548499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39.450194504988517</v>
      </c>
      <c r="D138" s="29">
        <v>21.912693033178112</v>
      </c>
      <c r="E138" s="29">
        <v>83.928323230033996</v>
      </c>
      <c r="F138" s="29">
        <v>5.8763587890676892</v>
      </c>
      <c r="G138" s="29">
        <v>454.39424323917478</v>
      </c>
      <c r="H138" s="29">
        <v>86.867696079253051</v>
      </c>
      <c r="I138" s="29">
        <v>1.1506063860524269</v>
      </c>
      <c r="J138" s="29">
        <v>66.93362064714762</v>
      </c>
      <c r="K138" s="29">
        <v>872.03115447907555</v>
      </c>
      <c r="L138" s="29">
        <v>8.392814349868809</v>
      </c>
      <c r="M138" s="29">
        <v>245.24632617281469</v>
      </c>
      <c r="N138" s="29">
        <v>77.488517084197909</v>
      </c>
      <c r="O138" s="29">
        <v>85.265385431663148</v>
      </c>
      <c r="P138" s="29">
        <v>33.167170241245501</v>
      </c>
      <c r="Q138" s="29">
        <v>7.8037195511053392</v>
      </c>
      <c r="R138" s="29">
        <v>63.808377938787977</v>
      </c>
      <c r="S138" s="29">
        <v>197.94876959778219</v>
      </c>
      <c r="T138" s="29">
        <v>103.54776570560563</v>
      </c>
      <c r="U138" s="29">
        <v>226.60192849341996</v>
      </c>
      <c r="V138" s="29">
        <v>21.127393110012203</v>
      </c>
      <c r="W138" s="29">
        <v>6.0402902569491861</v>
      </c>
      <c r="X138" s="29">
        <v>252.43291230016848</v>
      </c>
      <c r="Y138" s="29">
        <v>21.928146742916503</v>
      </c>
      <c r="Z138" s="29">
        <v>27.419864677449794</v>
      </c>
      <c r="AA138" s="29">
        <v>47.932589396670323</v>
      </c>
      <c r="AB138" s="29">
        <v>9.1817287583375791</v>
      </c>
      <c r="AC138" s="29">
        <v>172.37980277912973</v>
      </c>
      <c r="AD138" s="29">
        <v>68.681349803376534</v>
      </c>
      <c r="AE138" s="29">
        <v>335.63379612556452</v>
      </c>
      <c r="AF138" s="29">
        <v>86.056447130108296</v>
      </c>
      <c r="AG138" s="29">
        <v>70.908660633453479</v>
      </c>
      <c r="AH138" s="29">
        <v>0</v>
      </c>
      <c r="AI138" s="29">
        <v>0</v>
      </c>
      <c r="AJ138" s="29">
        <v>10.765872506857592</v>
      </c>
      <c r="AK138" s="29">
        <v>25.083008830646818</v>
      </c>
      <c r="AL138" s="29">
        <v>111.22021556670157</v>
      </c>
      <c r="AM138" s="29">
        <v>43.194170716678101</v>
      </c>
      <c r="AN138" s="29">
        <v>801.40846157155443</v>
      </c>
      <c r="AO138" s="29">
        <v>103.23314667179001</v>
      </c>
      <c r="AP138" s="29">
        <v>8.9933544397525935</v>
      </c>
      <c r="AQ138" s="29">
        <v>13.572069999203016</v>
      </c>
      <c r="AR138" s="29">
        <v>1.1596997433054723</v>
      </c>
      <c r="AS138" s="29">
        <v>91.541752038539585</v>
      </c>
      <c r="AT138" s="29">
        <v>134.32089573877502</v>
      </c>
      <c r="AU138" s="29">
        <v>16.221204073638692</v>
      </c>
      <c r="AV138" s="29">
        <v>3.1066536798027395</v>
      </c>
      <c r="AW138" s="29">
        <v>4.3488090220597835</v>
      </c>
      <c r="AX138" s="29">
        <v>89.744432097297036</v>
      </c>
      <c r="AY138" s="29">
        <v>17.601881290589152</v>
      </c>
      <c r="AZ138" s="29">
        <v>3.189917326405264</v>
      </c>
      <c r="BA138" s="29">
        <v>182.37079703863705</v>
      </c>
      <c r="BB138" s="29">
        <v>4.8706064008039922</v>
      </c>
      <c r="BC138" s="29">
        <v>59.029249418019518</v>
      </c>
      <c r="BD138" s="29">
        <v>8.9925910202821129</v>
      </c>
      <c r="BE138" s="29">
        <v>8.2056730227207098</v>
      </c>
      <c r="BF138" s="29">
        <v>1.0951819741259476</v>
      </c>
      <c r="BG138" s="29">
        <v>42.20043328832287</v>
      </c>
      <c r="BH138" s="29">
        <v>291.38603089666742</v>
      </c>
      <c r="BI138" s="29">
        <v>39.51704403851754</v>
      </c>
      <c r="BJ138" s="29">
        <v>1134.4256639342195</v>
      </c>
      <c r="BK138" s="29">
        <v>0</v>
      </c>
      <c r="BL138" s="29">
        <v>231.66934831201834</v>
      </c>
      <c r="BM138" s="29">
        <v>380.73851521997625</v>
      </c>
      <c r="BN138" s="29">
        <v>78.077004442803229</v>
      </c>
      <c r="BO138" s="29">
        <v>95.90365356367279</v>
      </c>
      <c r="BP138" s="29">
        <v>89.809356569367239</v>
      </c>
      <c r="BQ138" s="29">
        <v>27.197014044863632</v>
      </c>
      <c r="BR138" s="29">
        <v>6.0907726008380259</v>
      </c>
      <c r="BS138" s="29">
        <v>0</v>
      </c>
      <c r="BT138" s="59">
        <f t="shared" si="5"/>
        <v>7961.8231277680516</v>
      </c>
      <c r="BU138" s="29">
        <v>9404.4578529806167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4883.8146119840112</v>
      </c>
      <c r="CH138" s="29">
        <v>-22.57109388323849</v>
      </c>
      <c r="CI138" s="29">
        <v>1116.9047274728334</v>
      </c>
      <c r="CJ138" s="38">
        <f t="shared" si="7"/>
        <v>23344.429226322274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13.432741408985487</v>
      </c>
      <c r="D139" s="29">
        <v>0</v>
      </c>
      <c r="E139" s="29">
        <v>47.992717343525356</v>
      </c>
      <c r="F139" s="29">
        <v>0</v>
      </c>
      <c r="G139" s="29">
        <v>54.205180437960593</v>
      </c>
      <c r="H139" s="29">
        <v>22.802545334576337</v>
      </c>
      <c r="I139" s="29">
        <v>0</v>
      </c>
      <c r="J139" s="29">
        <v>31.836978783496214</v>
      </c>
      <c r="K139" s="29">
        <v>131.74002620639541</v>
      </c>
      <c r="L139" s="29">
        <v>1.4638657190120263</v>
      </c>
      <c r="M139" s="29">
        <v>117.728083015869</v>
      </c>
      <c r="N139" s="29">
        <v>38.452711732428071</v>
      </c>
      <c r="O139" s="29">
        <v>42.169438867866404</v>
      </c>
      <c r="P139" s="29">
        <v>15.36757084265485</v>
      </c>
      <c r="Q139" s="29">
        <v>2.0239453463495019</v>
      </c>
      <c r="R139" s="29">
        <v>31.376542078939877</v>
      </c>
      <c r="S139" s="29">
        <v>88.759096523625004</v>
      </c>
      <c r="T139" s="29">
        <v>49.674706971200791</v>
      </c>
      <c r="U139" s="29">
        <v>107.65088370863168</v>
      </c>
      <c r="V139" s="29">
        <v>9.4385199316747315</v>
      </c>
      <c r="W139" s="29">
        <v>2.1024298996507036</v>
      </c>
      <c r="X139" s="29">
        <v>124.09056522349832</v>
      </c>
      <c r="Y139" s="29">
        <v>10.409152003975803</v>
      </c>
      <c r="Z139" s="29">
        <v>23.10907952445752</v>
      </c>
      <c r="AA139" s="29">
        <v>2.6083382680374472</v>
      </c>
      <c r="AB139" s="29">
        <v>4.4911369345502958</v>
      </c>
      <c r="AC139" s="29">
        <v>41.020356902640572</v>
      </c>
      <c r="AD139" s="29">
        <v>4.0631443239917884</v>
      </c>
      <c r="AE139" s="29">
        <v>2074.7238154927913</v>
      </c>
      <c r="AF139" s="29">
        <v>63.630002939386017</v>
      </c>
      <c r="AG139" s="29">
        <v>26.357704446405592</v>
      </c>
      <c r="AH139" s="29">
        <v>0</v>
      </c>
      <c r="AI139" s="29">
        <v>0</v>
      </c>
      <c r="AJ139" s="29">
        <v>5.8989401201412033</v>
      </c>
      <c r="AK139" s="29">
        <v>11.383742453984706</v>
      </c>
      <c r="AL139" s="29">
        <v>56.307182948921927</v>
      </c>
      <c r="AM139" s="29">
        <v>4.8286500673235713</v>
      </c>
      <c r="AN139" s="29">
        <v>630.86228085232619</v>
      </c>
      <c r="AO139" s="29">
        <v>40.511977528766423</v>
      </c>
      <c r="AP139" s="29">
        <v>133.43406314502255</v>
      </c>
      <c r="AQ139" s="29">
        <v>20.821318421843657</v>
      </c>
      <c r="AR139" s="29">
        <v>0</v>
      </c>
      <c r="AS139" s="29">
        <v>0</v>
      </c>
      <c r="AT139" s="29">
        <v>3.9699348255931333</v>
      </c>
      <c r="AU139" s="29">
        <v>2.3361051486787949</v>
      </c>
      <c r="AV139" s="29">
        <v>0</v>
      </c>
      <c r="AW139" s="29">
        <v>0</v>
      </c>
      <c r="AX139" s="29">
        <v>416.13037611648139</v>
      </c>
      <c r="AY139" s="29">
        <v>211.66769909188397</v>
      </c>
      <c r="AZ139" s="29">
        <v>8.9530032061124079</v>
      </c>
      <c r="BA139" s="29">
        <v>0</v>
      </c>
      <c r="BB139" s="29">
        <v>60.658955811312467</v>
      </c>
      <c r="BC139" s="29">
        <v>16.091070600696881</v>
      </c>
      <c r="BD139" s="29">
        <v>90.051905466109815</v>
      </c>
      <c r="BE139" s="29">
        <v>4.4252464529931546</v>
      </c>
      <c r="BF139" s="29">
        <v>0</v>
      </c>
      <c r="BG139" s="29">
        <v>73.805492471630572</v>
      </c>
      <c r="BH139" s="29">
        <v>62.276681204427881</v>
      </c>
      <c r="BI139" s="29">
        <v>316.543489331405</v>
      </c>
      <c r="BJ139" s="29">
        <v>259.79222301641414</v>
      </c>
      <c r="BK139" s="29">
        <v>1.2565238673748669</v>
      </c>
      <c r="BL139" s="29">
        <v>5.6205190724685261</v>
      </c>
      <c r="BM139" s="29">
        <v>216.01970379812934</v>
      </c>
      <c r="BN139" s="29">
        <v>396.06636038857567</v>
      </c>
      <c r="BO139" s="29">
        <v>144.1720454578826</v>
      </c>
      <c r="BP139" s="29">
        <v>114.14191963138401</v>
      </c>
      <c r="BQ139" s="29">
        <v>2.0092088302560183</v>
      </c>
      <c r="BR139" s="29">
        <v>0</v>
      </c>
      <c r="BS139" s="29">
        <v>0</v>
      </c>
      <c r="BT139" s="59">
        <f t="shared" ref="BT139:BT143" si="8">SUM(C139:BS139)</f>
        <v>6492.7578995407175</v>
      </c>
      <c r="BU139" s="29">
        <v>6483.7127645417759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12976.470664082493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362.02149307959911</v>
      </c>
      <c r="D141" s="29">
        <v>1.7745644433701009</v>
      </c>
      <c r="E141" s="29">
        <v>84.481120132770812</v>
      </c>
      <c r="F141" s="29">
        <v>231.43195470284778</v>
      </c>
      <c r="G141" s="29">
        <v>2959.7184569774727</v>
      </c>
      <c r="H141" s="29">
        <v>130.27065254343768</v>
      </c>
      <c r="I141" s="29">
        <v>318.49278896101566</v>
      </c>
      <c r="J141" s="29">
        <v>555.49552938046702</v>
      </c>
      <c r="K141" s="29">
        <v>51.509446842887343</v>
      </c>
      <c r="L141" s="29">
        <v>176.1691368750578</v>
      </c>
      <c r="M141" s="29">
        <v>1118.9446136982283</v>
      </c>
      <c r="N141" s="29">
        <v>99.946810103637858</v>
      </c>
      <c r="O141" s="29">
        <v>458.38042798566738</v>
      </c>
      <c r="P141" s="29">
        <v>1124.9670809028478</v>
      </c>
      <c r="Q141" s="29">
        <v>229.30342063973518</v>
      </c>
      <c r="R141" s="29">
        <v>1530.0794684384568</v>
      </c>
      <c r="S141" s="29">
        <v>172.91861090400286</v>
      </c>
      <c r="T141" s="29">
        <v>141.59152754949014</v>
      </c>
      <c r="U141" s="29">
        <v>997.92226348414852</v>
      </c>
      <c r="V141" s="29">
        <v>49.135847138673086</v>
      </c>
      <c r="W141" s="29">
        <v>194.16216369498969</v>
      </c>
      <c r="X141" s="29">
        <v>149.77551283074874</v>
      </c>
      <c r="Y141" s="29">
        <v>68.624382857647888</v>
      </c>
      <c r="Z141" s="29">
        <v>320.23681033639321</v>
      </c>
      <c r="AA141" s="29">
        <v>18.731025932521742</v>
      </c>
      <c r="AB141" s="29">
        <v>76.595150690497277</v>
      </c>
      <c r="AC141" s="29">
        <v>408.64415410630301</v>
      </c>
      <c r="AD141" s="29">
        <v>70.607676369456257</v>
      </c>
      <c r="AE141" s="29">
        <v>103.81035700143975</v>
      </c>
      <c r="AF141" s="29">
        <v>164.86269993609181</v>
      </c>
      <c r="AG141" s="29">
        <v>36.432900057042126</v>
      </c>
      <c r="AH141" s="29">
        <v>56.018505220850152</v>
      </c>
      <c r="AI141" s="29">
        <v>165.4744756902459</v>
      </c>
      <c r="AJ141" s="29">
        <v>22.9346331896257</v>
      </c>
      <c r="AK141" s="29">
        <v>16.699349502016872</v>
      </c>
      <c r="AL141" s="29">
        <v>58.838841312861092</v>
      </c>
      <c r="AM141" s="29">
        <v>130.03344162759271</v>
      </c>
      <c r="AN141" s="29">
        <v>63.706229622381926</v>
      </c>
      <c r="AO141" s="29">
        <v>65.369346138434153</v>
      </c>
      <c r="AP141" s="29">
        <v>158.69321028051272</v>
      </c>
      <c r="AQ141" s="29">
        <v>72.663201906811253</v>
      </c>
      <c r="AR141" s="29">
        <v>68.959686179401658</v>
      </c>
      <c r="AS141" s="29">
        <v>3.7431166333169923</v>
      </c>
      <c r="AT141" s="29">
        <v>1.7337317413230169</v>
      </c>
      <c r="AU141" s="29">
        <v>39.24818998572038</v>
      </c>
      <c r="AV141" s="29">
        <v>0</v>
      </c>
      <c r="AW141" s="29">
        <v>0</v>
      </c>
      <c r="AX141" s="29">
        <v>12.454834601284588</v>
      </c>
      <c r="AY141" s="29">
        <v>25.72729178417708</v>
      </c>
      <c r="AZ141" s="29">
        <v>10.559380416736877</v>
      </c>
      <c r="BA141" s="29">
        <v>28.064018821645377</v>
      </c>
      <c r="BB141" s="29">
        <v>2.5515659549278502</v>
      </c>
      <c r="BC141" s="29">
        <v>7.3496561563086713</v>
      </c>
      <c r="BD141" s="29">
        <v>3.454838620710845</v>
      </c>
      <c r="BE141" s="29">
        <v>0</v>
      </c>
      <c r="BF141" s="29">
        <v>7.4784977867341542</v>
      </c>
      <c r="BG141" s="29">
        <v>34.716562129727151</v>
      </c>
      <c r="BH141" s="29">
        <v>186.92781316800841</v>
      </c>
      <c r="BI141" s="29">
        <v>6.2893440393545825</v>
      </c>
      <c r="BJ141" s="29">
        <v>1537.4763221837991</v>
      </c>
      <c r="BK141" s="29">
        <v>7.7150604814334081</v>
      </c>
      <c r="BL141" s="29">
        <v>226.68468121061804</v>
      </c>
      <c r="BM141" s="29">
        <v>99.30654411170633</v>
      </c>
      <c r="BN141" s="29">
        <v>92.540140545036706</v>
      </c>
      <c r="BO141" s="29">
        <v>43.763415689770099</v>
      </c>
      <c r="BP141" s="29">
        <v>46.955407207426184</v>
      </c>
      <c r="BQ141" s="29">
        <v>11.273793299605677</v>
      </c>
      <c r="BR141" s="29">
        <v>34.750345375086567</v>
      </c>
      <c r="BS141" s="29">
        <v>0</v>
      </c>
      <c r="BT141" s="59">
        <f t="shared" si="8"/>
        <v>15757.193521212133</v>
      </c>
      <c r="BU141" s="29">
        <v>141064.15917507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3.3546710738336594</v>
      </c>
      <c r="CD141" s="29">
        <v>17083.38910566338</v>
      </c>
      <c r="CE141" s="29">
        <v>0</v>
      </c>
      <c r="CF141" s="29">
        <v>0</v>
      </c>
      <c r="CG141" s="29">
        <v>0</v>
      </c>
      <c r="CH141" s="29">
        <v>-213.21954577632823</v>
      </c>
      <c r="CI141" s="29">
        <v>21880.114324368711</v>
      </c>
      <c r="CJ141" s="38">
        <f t="shared" si="9"/>
        <v>195574.99125161176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10327.961550890572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10327.961550890572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1001.524587204534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26767.995348092431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27769.519935296965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97832.635912176964</v>
      </c>
      <c r="CG145" s="29">
        <v>0</v>
      </c>
      <c r="CH145" s="29">
        <v>0</v>
      </c>
      <c r="CI145" s="29">
        <v>0</v>
      </c>
      <c r="CJ145" s="38">
        <f>SUM(BT145:CI145)</f>
        <v>125602.15584747393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1892.0089149882087</v>
      </c>
      <c r="D146" s="29">
        <v>627.09028709375161</v>
      </c>
      <c r="E146" s="29">
        <v>42.109753073534471</v>
      </c>
      <c r="F146" s="29">
        <v>1124.0788912266605</v>
      </c>
      <c r="G146" s="29">
        <v>28739.478503605245</v>
      </c>
      <c r="H146" s="29">
        <v>14184.479450026251</v>
      </c>
      <c r="I146" s="29">
        <v>2462.2707647676971</v>
      </c>
      <c r="J146" s="29">
        <v>3064.5996889587559</v>
      </c>
      <c r="K146" s="29">
        <v>2596.5293864786186</v>
      </c>
      <c r="L146" s="29">
        <v>17619.311340706303</v>
      </c>
      <c r="M146" s="29">
        <v>11897.927360606191</v>
      </c>
      <c r="N146" s="29">
        <v>3605.2513732113975</v>
      </c>
      <c r="O146" s="29">
        <v>7462.2927761742048</v>
      </c>
      <c r="P146" s="29">
        <v>14869.958545514633</v>
      </c>
      <c r="Q146" s="29">
        <v>1339.7275747329998</v>
      </c>
      <c r="R146" s="29">
        <v>9796.8474578218793</v>
      </c>
      <c r="S146" s="29">
        <v>10697.614489731433</v>
      </c>
      <c r="T146" s="29">
        <v>6423.1309049394458</v>
      </c>
      <c r="U146" s="29">
        <v>36584.887794643728</v>
      </c>
      <c r="V146" s="29">
        <v>2438.6248338523728</v>
      </c>
      <c r="W146" s="29">
        <v>3578.5300199500498</v>
      </c>
      <c r="X146" s="29">
        <v>9463.3681524705644</v>
      </c>
      <c r="Y146" s="29">
        <v>3248.6192132720798</v>
      </c>
      <c r="Z146" s="29">
        <v>69.93561384936126</v>
      </c>
      <c r="AA146" s="29">
        <v>1775.651274979715</v>
      </c>
      <c r="AB146" s="29">
        <v>2633.7723230572915</v>
      </c>
      <c r="AC146" s="29">
        <v>2919.6804974418087</v>
      </c>
      <c r="AD146" s="29">
        <v>12123.054929605145</v>
      </c>
      <c r="AE146" s="29">
        <v>120578.75079015765</v>
      </c>
      <c r="AF146" s="29">
        <v>50566.908821867422</v>
      </c>
      <c r="AG146" s="29">
        <v>95461.005257107085</v>
      </c>
      <c r="AH146" s="29">
        <v>169.68475589279433</v>
      </c>
      <c r="AI146" s="29">
        <v>5407.5072587893037</v>
      </c>
      <c r="AJ146" s="29">
        <v>45393.024953690423</v>
      </c>
      <c r="AK146" s="29">
        <v>801.69642839985056</v>
      </c>
      <c r="AL146" s="29">
        <v>900.59109932532851</v>
      </c>
      <c r="AM146" s="29">
        <v>8535.8672043735878</v>
      </c>
      <c r="AN146" s="29">
        <v>1377.5925647732497</v>
      </c>
      <c r="AO146" s="29">
        <v>2224.8038174339404</v>
      </c>
      <c r="AP146" s="29">
        <v>5179.3017683760245</v>
      </c>
      <c r="AQ146" s="29">
        <v>2626.3786367623334</v>
      </c>
      <c r="AR146" s="29">
        <v>2468.0704487989369</v>
      </c>
      <c r="AS146" s="29">
        <v>788.5865070712033</v>
      </c>
      <c r="AT146" s="29">
        <v>3758.3505049179848</v>
      </c>
      <c r="AU146" s="29">
        <v>2552.3093491912523</v>
      </c>
      <c r="AV146" s="29">
        <v>399.05038601558113</v>
      </c>
      <c r="AW146" s="29">
        <v>836.81283763299882</v>
      </c>
      <c r="AX146" s="29">
        <v>7557.9127077240591</v>
      </c>
      <c r="AY146" s="29">
        <v>12361.138125097559</v>
      </c>
      <c r="AZ146" s="29">
        <v>36.282650713539425</v>
      </c>
      <c r="BA146" s="29">
        <v>2813.7092016500505</v>
      </c>
      <c r="BB146" s="29">
        <v>3608.6508121156626</v>
      </c>
      <c r="BC146" s="29">
        <v>2895.1083523007887</v>
      </c>
      <c r="BD146" s="29">
        <v>24536.269221708419</v>
      </c>
      <c r="BE146" s="29">
        <v>682.1622533074426</v>
      </c>
      <c r="BF146" s="29">
        <v>184110.48091889263</v>
      </c>
      <c r="BG146" s="29">
        <v>4211.4849706867553</v>
      </c>
      <c r="BH146" s="29">
        <v>86459.126976939675</v>
      </c>
      <c r="BI146" s="29">
        <v>9874.5443470153259</v>
      </c>
      <c r="BJ146" s="29">
        <v>36046.031560079966</v>
      </c>
      <c r="BK146" s="29">
        <v>539.77322586618652</v>
      </c>
      <c r="BL146" s="29">
        <v>7286.4845410066719</v>
      </c>
      <c r="BM146" s="29">
        <v>19810.228836266549</v>
      </c>
      <c r="BN146" s="29">
        <v>4937.4822868993215</v>
      </c>
      <c r="BO146" s="29">
        <v>5441.3271511944768</v>
      </c>
      <c r="BP146" s="29">
        <v>5647.3844804389719</v>
      </c>
      <c r="BQ146" s="29">
        <v>3286.1992316222281</v>
      </c>
      <c r="BR146" s="29">
        <v>1383.2236500629458</v>
      </c>
      <c r="BS146" s="29">
        <v>0</v>
      </c>
      <c r="BT146" s="59">
        <f t="shared" si="10"/>
        <v>986832.13100894564</v>
      </c>
      <c r="BU146" s="29">
        <v>-1818027.8469576542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4323411.4401591038</v>
      </c>
      <c r="CJ146" s="38">
        <f>SUM(BT146:CI146)</f>
        <v>3492215.7242103955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2445479.9158351072</v>
      </c>
      <c r="AI147" s="29">
        <v>171807.7029135451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2617287.6187486523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2617287.6187486523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-680352.70524416957</v>
      </c>
      <c r="D151" s="29">
        <v>2199.3582142452674</v>
      </c>
      <c r="E151" s="29">
        <v>3080.0246283243032</v>
      </c>
      <c r="F151" s="29">
        <v>2684.417772346595</v>
      </c>
      <c r="G151" s="29">
        <v>-371417.59528713796</v>
      </c>
      <c r="H151" s="29">
        <v>11442.97653668975</v>
      </c>
      <c r="I151" s="29">
        <v>-20550.95136503247</v>
      </c>
      <c r="J151" s="29">
        <v>3099.1015249639631</v>
      </c>
      <c r="K151" s="29">
        <v>5052.557774221289</v>
      </c>
      <c r="L151" s="29">
        <v>452.47277778079638</v>
      </c>
      <c r="M151" s="29">
        <v>8302.2946786686753</v>
      </c>
      <c r="N151" s="29">
        <v>700.87339622361958</v>
      </c>
      <c r="O151" s="29">
        <v>3998.3009526737096</v>
      </c>
      <c r="P151" s="29">
        <v>4653.2024691149772</v>
      </c>
      <c r="Q151" s="29">
        <v>1521.5610606571624</v>
      </c>
      <c r="R151" s="29">
        <v>11009.281850685002</v>
      </c>
      <c r="S151" s="29">
        <v>6224.4498720226402</v>
      </c>
      <c r="T151" s="29">
        <v>7544.876706157751</v>
      </c>
      <c r="U151" s="29">
        <v>19814.826733679685</v>
      </c>
      <c r="V151" s="29">
        <v>1791.1934306944602</v>
      </c>
      <c r="W151" s="29">
        <v>2637.6091709794709</v>
      </c>
      <c r="X151" s="29">
        <v>4536.6216400138856</v>
      </c>
      <c r="Y151" s="29">
        <v>3699.9063230646116</v>
      </c>
      <c r="Z151" s="29">
        <v>3563.1763735709101</v>
      </c>
      <c r="AA151" s="29">
        <v>390.09374971253811</v>
      </c>
      <c r="AB151" s="29">
        <v>50993.593836160435</v>
      </c>
      <c r="AC151" s="29">
        <v>77410.555827507444</v>
      </c>
      <c r="AD151" s="29">
        <v>17903.18562935849</v>
      </c>
      <c r="AE151" s="29">
        <v>63825.817809755514</v>
      </c>
      <c r="AF151" s="29">
        <v>84265.395981901398</v>
      </c>
      <c r="AG151" s="29">
        <v>80243.862366838861</v>
      </c>
      <c r="AH151" s="29">
        <v>20100.904733352847</v>
      </c>
      <c r="AI151" s="29">
        <v>9.7272033393467634</v>
      </c>
      <c r="AJ151" s="29">
        <v>15153.090151117172</v>
      </c>
      <c r="AK151" s="29">
        <v>3487.4388228996568</v>
      </c>
      <c r="AL151" s="29">
        <v>801781.77555455593</v>
      </c>
      <c r="AM151" s="29">
        <v>9410.7497006282483</v>
      </c>
      <c r="AN151" s="29">
        <v>1348.0892287929717</v>
      </c>
      <c r="AO151" s="29">
        <v>13362.819025015066</v>
      </c>
      <c r="AP151" s="29">
        <v>2854.0766496294577</v>
      </c>
      <c r="AQ151" s="29">
        <v>20067.795632722838</v>
      </c>
      <c r="AR151" s="29">
        <v>9524.862120638034</v>
      </c>
      <c r="AS151" s="29">
        <v>7482.6935922422836</v>
      </c>
      <c r="AT151" s="29">
        <v>1810.9283510338112</v>
      </c>
      <c r="AU151" s="29">
        <v>51691.17252777081</v>
      </c>
      <c r="AV151" s="29">
        <v>31072.838567295086</v>
      </c>
      <c r="AW151" s="29">
        <v>42649.91905605096</v>
      </c>
      <c r="AX151" s="29">
        <v>6041.1918674348726</v>
      </c>
      <c r="AY151" s="29">
        <v>6387.9565894254565</v>
      </c>
      <c r="AZ151" s="29">
        <v>2038.300308085305</v>
      </c>
      <c r="BA151" s="29">
        <v>805.11649804033107</v>
      </c>
      <c r="BB151" s="29">
        <v>8437.2899008965614</v>
      </c>
      <c r="BC151" s="29">
        <v>3756.4528941232384</v>
      </c>
      <c r="BD151" s="29">
        <v>17101.03948656061</v>
      </c>
      <c r="BE151" s="29">
        <v>1672.6603377011263</v>
      </c>
      <c r="BF151" s="29">
        <v>-9292.5680914924542</v>
      </c>
      <c r="BG151" s="29">
        <v>20141.772149089004</v>
      </c>
      <c r="BH151" s="29">
        <v>12071.651952118853</v>
      </c>
      <c r="BI151" s="29">
        <v>202.53548942290877</v>
      </c>
      <c r="BJ151" s="29">
        <v>8672.4980109247317</v>
      </c>
      <c r="BK151" s="29">
        <v>4061.2772232828443</v>
      </c>
      <c r="BL151" s="29">
        <v>17614.171024625033</v>
      </c>
      <c r="BM151" s="29">
        <v>6230.4175176319068</v>
      </c>
      <c r="BN151" s="29">
        <v>3347.5925489406195</v>
      </c>
      <c r="BO151" s="29">
        <v>801.48790076942726</v>
      </c>
      <c r="BP151" s="29">
        <v>2601.772689330352</v>
      </c>
      <c r="BQ151" s="29">
        <v>5749.4303452883969</v>
      </c>
      <c r="BR151" s="29">
        <v>15293.310011308135</v>
      </c>
      <c r="BS151" s="29">
        <v>0</v>
      </c>
      <c r="BT151" s="59">
        <f t="shared" ref="BT151:BT152" si="11">SUM(C151:BS151)</f>
        <v>576264.5747622652</v>
      </c>
      <c r="BU151" s="29">
        <v>7952570.7400281541</v>
      </c>
      <c r="BV151" s="29">
        <v>0</v>
      </c>
      <c r="BW151" s="29">
        <v>28686.516807061969</v>
      </c>
      <c r="BX151" s="29">
        <v>0</v>
      </c>
      <c r="BY151" s="29">
        <v>0</v>
      </c>
      <c r="BZ151" s="29">
        <v>97846.827477589191</v>
      </c>
      <c r="CA151" s="29">
        <v>41593.358584775851</v>
      </c>
      <c r="CB151" s="29">
        <v>0</v>
      </c>
      <c r="CC151" s="29">
        <v>546145.08464955143</v>
      </c>
      <c r="CD151" s="29">
        <v>0</v>
      </c>
      <c r="CE151" s="29">
        <v>0</v>
      </c>
      <c r="CF151" s="29">
        <v>0</v>
      </c>
      <c r="CG151" s="29">
        <v>0</v>
      </c>
      <c r="CH151" s="29">
        <v>-45757.203110984505</v>
      </c>
      <c r="CI151" s="29">
        <v>-1451476.8506695346</v>
      </c>
      <c r="CJ151" s="38">
        <f>SUM(BT151:CI151)</f>
        <v>7745873.0485288817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273.86935686352274</v>
      </c>
      <c r="D152" s="29">
        <v>174.2640651169923</v>
      </c>
      <c r="E152" s="29">
        <v>0</v>
      </c>
      <c r="F152" s="29">
        <v>61.249386061416359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22.6300714661296</v>
      </c>
      <c r="Y152" s="29">
        <v>1.6409335704370502</v>
      </c>
      <c r="Z152" s="29">
        <v>0</v>
      </c>
      <c r="AA152" s="29">
        <v>0</v>
      </c>
      <c r="AB152" s="29">
        <v>5473.4404724709857</v>
      </c>
      <c r="AC152" s="29">
        <v>26876.606363188017</v>
      </c>
      <c r="AD152" s="29">
        <v>-2.5143924450574575</v>
      </c>
      <c r="AE152" s="29">
        <v>0</v>
      </c>
      <c r="AF152" s="29">
        <v>-6.0343639594818965</v>
      </c>
      <c r="AG152" s="29">
        <v>84171.921127554378</v>
      </c>
      <c r="AH152" s="29">
        <v>-2.2005779422558565</v>
      </c>
      <c r="AI152" s="29">
        <v>-20.819325020425076</v>
      </c>
      <c r="AJ152" s="29">
        <v>3313.0555797010747</v>
      </c>
      <c r="AK152" s="29">
        <v>11859.753025464966</v>
      </c>
      <c r="AL152" s="29">
        <v>0</v>
      </c>
      <c r="AM152" s="29">
        <v>105.47525346256114</v>
      </c>
      <c r="AN152" s="29">
        <v>21.165757647337379</v>
      </c>
      <c r="AO152" s="29">
        <v>1307.2535634472599</v>
      </c>
      <c r="AP152" s="29">
        <v>1801.7757865769624</v>
      </c>
      <c r="AQ152" s="29">
        <v>75552.474733263196</v>
      </c>
      <c r="AR152" s="29">
        <v>37435.174187216326</v>
      </c>
      <c r="AS152" s="29">
        <v>21296.450198421509</v>
      </c>
      <c r="AT152" s="29">
        <v>2998.2387268581269</v>
      </c>
      <c r="AU152" s="29">
        <v>64448.437768757845</v>
      </c>
      <c r="AV152" s="29">
        <v>75432.229320887665</v>
      </c>
      <c r="AW152" s="29">
        <v>98370.661289212891</v>
      </c>
      <c r="AX152" s="29">
        <v>7210.4281416566255</v>
      </c>
      <c r="AY152" s="29">
        <v>6403.8376446609946</v>
      </c>
      <c r="AZ152" s="29">
        <v>5202.3952380502033</v>
      </c>
      <c r="BA152" s="29">
        <v>14258.613383658014</v>
      </c>
      <c r="BB152" s="29">
        <v>10097.849337846203</v>
      </c>
      <c r="BC152" s="29">
        <v>6375.9750963677425</v>
      </c>
      <c r="BD152" s="29">
        <v>1326.4264352570033</v>
      </c>
      <c r="BE152" s="29">
        <v>1130.949940793168</v>
      </c>
      <c r="BF152" s="29">
        <v>1981.4009389141381</v>
      </c>
      <c r="BG152" s="29">
        <v>3109.3538451683262</v>
      </c>
      <c r="BH152" s="29">
        <v>288483.84790945658</v>
      </c>
      <c r="BI152" s="29">
        <v>8199.1982141083245</v>
      </c>
      <c r="BJ152" s="29">
        <v>191513.46620777255</v>
      </c>
      <c r="BK152" s="29">
        <v>2846.5483098524833</v>
      </c>
      <c r="BL152" s="29">
        <v>308880.44299273728</v>
      </c>
      <c r="BM152" s="29">
        <v>154956.53779652494</v>
      </c>
      <c r="BN152" s="29">
        <v>17628.223373796351</v>
      </c>
      <c r="BO152" s="29">
        <v>14206.079234716495</v>
      </c>
      <c r="BP152" s="29">
        <v>39909.28407131492</v>
      </c>
      <c r="BQ152" s="29">
        <v>26.411217088854091</v>
      </c>
      <c r="BR152" s="29">
        <v>64.96558997959167</v>
      </c>
      <c r="BS152" s="29">
        <v>0</v>
      </c>
      <c r="BT152" s="59">
        <f t="shared" si="11"/>
        <v>1594778.433227563</v>
      </c>
      <c r="BU152" s="29">
        <v>9447264.7502362635</v>
      </c>
      <c r="BV152" s="29">
        <v>0</v>
      </c>
      <c r="BW152" s="29">
        <v>117343.39660914477</v>
      </c>
      <c r="BX152" s="29">
        <v>0</v>
      </c>
      <c r="BY152" s="29">
        <v>0</v>
      </c>
      <c r="BZ152" s="29">
        <v>1752126.9456175072</v>
      </c>
      <c r="CA152" s="29">
        <v>703406.0406094566</v>
      </c>
      <c r="CB152" s="29">
        <v>429098.34245440672</v>
      </c>
      <c r="CC152" s="29">
        <v>68552.952309106957</v>
      </c>
      <c r="CD152" s="29">
        <v>398321.11847948522</v>
      </c>
      <c r="CE152" s="29">
        <v>0</v>
      </c>
      <c r="CF152" s="29">
        <v>6188.2621293147167</v>
      </c>
      <c r="CG152" s="29">
        <v>35521.35607785514</v>
      </c>
      <c r="CH152" s="29">
        <v>0</v>
      </c>
      <c r="CI152" s="29">
        <v>0</v>
      </c>
      <c r="CJ152" s="38">
        <f>SUM(BT152:CI152)</f>
        <v>14552601.597750103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12089709.09455872</v>
      </c>
      <c r="D153" s="62">
        <f t="shared" si="12"/>
        <v>407361.29633188515</v>
      </c>
      <c r="E153" s="62">
        <f t="shared" si="12"/>
        <v>773666.6378867405</v>
      </c>
      <c r="F153" s="62">
        <f t="shared" si="12"/>
        <v>341942.82571168989</v>
      </c>
      <c r="G153" s="62">
        <f t="shared" si="12"/>
        <v>29330868.174944911</v>
      </c>
      <c r="H153" s="62">
        <f t="shared" si="12"/>
        <v>3950473.8306454425</v>
      </c>
      <c r="I153" s="62">
        <f t="shared" si="12"/>
        <v>1722705.5002511386</v>
      </c>
      <c r="J153" s="62">
        <f t="shared" si="12"/>
        <v>1421932.0821592147</v>
      </c>
      <c r="K153" s="62">
        <f t="shared" si="12"/>
        <v>1047421.9416908309</v>
      </c>
      <c r="L153" s="62">
        <f t="shared" si="12"/>
        <v>4181852.4040077822</v>
      </c>
      <c r="M153" s="62">
        <f t="shared" si="12"/>
        <v>3042752.7021387005</v>
      </c>
      <c r="N153" s="62">
        <f t="shared" si="12"/>
        <v>638169.60622259241</v>
      </c>
      <c r="O153" s="62">
        <f t="shared" si="12"/>
        <v>1767696.3723546981</v>
      </c>
      <c r="P153" s="62">
        <f t="shared" si="12"/>
        <v>2793690.1133724409</v>
      </c>
      <c r="Q153" s="62">
        <f t="shared" si="12"/>
        <v>1448041.073930935</v>
      </c>
      <c r="R153" s="62">
        <f t="shared" si="12"/>
        <v>3065384.1551829251</v>
      </c>
      <c r="S153" s="62">
        <f t="shared" si="12"/>
        <v>1543286.2517854141</v>
      </c>
      <c r="T153" s="62">
        <f t="shared" si="12"/>
        <v>1522543.9052994214</v>
      </c>
      <c r="U153" s="62">
        <f t="shared" si="12"/>
        <v>5051826.7999249985</v>
      </c>
      <c r="V153" s="62">
        <f t="shared" si="12"/>
        <v>971966.1872060477</v>
      </c>
      <c r="W153" s="62">
        <f t="shared" si="12"/>
        <v>2213709.5604786468</v>
      </c>
      <c r="X153" s="62">
        <f t="shared" si="12"/>
        <v>2699894.5178661081</v>
      </c>
      <c r="Y153" s="62">
        <f t="shared" si="12"/>
        <v>755062.26837116596</v>
      </c>
      <c r="Z153" s="62">
        <f t="shared" si="12"/>
        <v>2460384.4179313397</v>
      </c>
      <c r="AA153" s="62">
        <f t="shared" si="12"/>
        <v>254983.36847685592</v>
      </c>
      <c r="AB153" s="62">
        <f t="shared" si="12"/>
        <v>414687.42995586718</v>
      </c>
      <c r="AC153" s="62">
        <f t="shared" si="12"/>
        <v>20166108.313679311</v>
      </c>
      <c r="AD153" s="62">
        <f t="shared" si="12"/>
        <v>2843923.7926699989</v>
      </c>
      <c r="AE153" s="62">
        <f t="shared" si="12"/>
        <v>9825541.0449988861</v>
      </c>
      <c r="AF153" s="62">
        <f t="shared" si="12"/>
        <v>3477891.6322245058</v>
      </c>
      <c r="AG153" s="62">
        <f t="shared" si="12"/>
        <v>4564298.6289035063</v>
      </c>
      <c r="AH153" s="62">
        <f t="shared" si="12"/>
        <v>4088624.5799692399</v>
      </c>
      <c r="AI153" s="62">
        <f t="shared" si="12"/>
        <v>1173323.5634376407</v>
      </c>
      <c r="AJ153" s="62">
        <f t="shared" si="12"/>
        <v>1050586.8630408274</v>
      </c>
      <c r="AK153" s="62">
        <f t="shared" si="12"/>
        <v>288062.06023834826</v>
      </c>
      <c r="AL153" s="62">
        <f t="shared" si="12"/>
        <v>3935337.7938895822</v>
      </c>
      <c r="AM153" s="62">
        <f t="shared" si="12"/>
        <v>2074398.2074323229</v>
      </c>
      <c r="AN153" s="62">
        <f t="shared" si="12"/>
        <v>512211.26978331187</v>
      </c>
      <c r="AO153" s="62">
        <f t="shared" si="12"/>
        <v>810466.66989933199</v>
      </c>
      <c r="AP153" s="62">
        <f t="shared" si="12"/>
        <v>341532.23596749903</v>
      </c>
      <c r="AQ153" s="62">
        <f t="shared" si="12"/>
        <v>1718802.0489444961</v>
      </c>
      <c r="AR153" s="62">
        <f t="shared" si="12"/>
        <v>666178.4464604049</v>
      </c>
      <c r="AS153" s="62">
        <f t="shared" si="12"/>
        <v>370587.57930520904</v>
      </c>
      <c r="AT153" s="62">
        <f t="shared" si="12"/>
        <v>201299.84272937576</v>
      </c>
      <c r="AU153" s="62">
        <f t="shared" si="12"/>
        <v>1269269.6506864582</v>
      </c>
      <c r="AV153" s="62">
        <f t="shared" si="12"/>
        <v>945889.37160129135</v>
      </c>
      <c r="AW153" s="62">
        <f t="shared" si="12"/>
        <v>1515326.5286891363</v>
      </c>
      <c r="AX153" s="62">
        <f t="shared" si="12"/>
        <v>699617.2131020755</v>
      </c>
      <c r="AY153" s="62">
        <f t="shared" si="12"/>
        <v>990586.79408832057</v>
      </c>
      <c r="AZ153" s="62">
        <f t="shared" si="12"/>
        <v>177358.09433526394</v>
      </c>
      <c r="BA153" s="62">
        <f t="shared" si="12"/>
        <v>181450.87096053018</v>
      </c>
      <c r="BB153" s="62">
        <f t="shared" si="12"/>
        <v>934394.75830895302</v>
      </c>
      <c r="BC153" s="62">
        <f t="shared" si="12"/>
        <v>485385.86449385353</v>
      </c>
      <c r="BD153" s="62">
        <f t="shared" si="12"/>
        <v>860675.55313183099</v>
      </c>
      <c r="BE153" s="62">
        <f t="shared" si="12"/>
        <v>92660.984126633441</v>
      </c>
      <c r="BF153" s="62">
        <f t="shared" si="12"/>
        <v>573935.79288328509</v>
      </c>
      <c r="BG153" s="62">
        <f t="shared" si="12"/>
        <v>1120761.3647750358</v>
      </c>
      <c r="BH153" s="62">
        <f t="shared" si="12"/>
        <v>4496986.5372428056</v>
      </c>
      <c r="BI153" s="62">
        <f t="shared" si="12"/>
        <v>236062.16819949716</v>
      </c>
      <c r="BJ153" s="62">
        <f t="shared" si="12"/>
        <v>2835174.0754231834</v>
      </c>
      <c r="BK153" s="62">
        <f t="shared" si="12"/>
        <v>114618.50381454217</v>
      </c>
      <c r="BL153" s="62">
        <f t="shared" si="12"/>
        <v>2913577.4030192951</v>
      </c>
      <c r="BM153" s="62">
        <f t="shared" si="12"/>
        <v>2093490.2086695172</v>
      </c>
      <c r="BN153" s="62">
        <f t="shared" si="12"/>
        <v>499494.96815999289</v>
      </c>
      <c r="BO153" s="62">
        <f t="shared" ref="BO153:BS153" si="13">SUM(BO5:BO152)</f>
        <v>380795.54320370825</v>
      </c>
      <c r="BP153" s="62">
        <f t="shared" si="13"/>
        <v>1020766.5266721116</v>
      </c>
      <c r="BQ153" s="62">
        <f t="shared" si="13"/>
        <v>404225.45564291201</v>
      </c>
      <c r="BR153" s="62">
        <f t="shared" si="13"/>
        <v>573877.48774880543</v>
      </c>
      <c r="BS153" s="62">
        <f t="shared" si="13"/>
        <v>0</v>
      </c>
      <c r="BT153" s="65">
        <f>SUM(C153:BS153)</f>
        <v>169437568.81123936</v>
      </c>
      <c r="BU153" s="62">
        <f t="shared" ref="BU153:CJ153" si="14">+SUM(BU5:BU152)</f>
        <v>111098410.53713991</v>
      </c>
      <c r="BV153" s="62">
        <f t="shared" si="14"/>
        <v>2056932.9174503796</v>
      </c>
      <c r="BW153" s="62">
        <f t="shared" si="14"/>
        <v>2141406.6223583147</v>
      </c>
      <c r="BX153" s="62">
        <f t="shared" si="14"/>
        <v>29890484.872264251</v>
      </c>
      <c r="BY153" s="62">
        <f t="shared" si="14"/>
        <v>16776633.218050798</v>
      </c>
      <c r="BZ153" s="62">
        <f t="shared" si="14"/>
        <v>15213229.539774202</v>
      </c>
      <c r="CA153" s="62">
        <f t="shared" si="14"/>
        <v>9569795.3667202666</v>
      </c>
      <c r="CB153" s="62">
        <f t="shared" si="14"/>
        <v>4925146.3464836543</v>
      </c>
      <c r="CC153" s="62">
        <f t="shared" si="14"/>
        <v>4141518.2502610558</v>
      </c>
      <c r="CD153" s="62">
        <f t="shared" si="14"/>
        <v>10556507.823208025</v>
      </c>
      <c r="CE153" s="62">
        <f t="shared" si="14"/>
        <v>-115653.88807703381</v>
      </c>
      <c r="CF153" s="62">
        <f t="shared" si="14"/>
        <v>2443713.3172745653</v>
      </c>
      <c r="CG153" s="62">
        <f t="shared" si="14"/>
        <v>385761.07702254388</v>
      </c>
      <c r="CH153" s="62">
        <f t="shared" si="14"/>
        <v>-157869.71389834624</v>
      </c>
      <c r="CI153" s="62">
        <f t="shared" si="14"/>
        <v>63419731.754405499</v>
      </c>
      <c r="CJ153" s="62">
        <f t="shared" si="14"/>
        <v>441783316.85167742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8053810.8394197337</v>
      </c>
      <c r="D154" s="64">
        <v>301138.20919588523</v>
      </c>
      <c r="E154" s="64">
        <v>1813230.470346225</v>
      </c>
      <c r="F154" s="64">
        <v>396029.36060766177</v>
      </c>
      <c r="G154" s="64">
        <v>7719964.9539326383</v>
      </c>
      <c r="H154" s="64">
        <v>2556973.516635417</v>
      </c>
      <c r="I154" s="64">
        <v>946813.53174122213</v>
      </c>
      <c r="J154" s="64">
        <v>791681.35996222799</v>
      </c>
      <c r="K154" s="64">
        <v>1128788.3188484008</v>
      </c>
      <c r="L154" s="64">
        <v>528694.44138357369</v>
      </c>
      <c r="M154" s="64">
        <v>1573258.7556832265</v>
      </c>
      <c r="N154" s="64">
        <v>609187.11352149665</v>
      </c>
      <c r="O154" s="64">
        <v>1311804.2556571867</v>
      </c>
      <c r="P154" s="64">
        <v>2212703.4304108676</v>
      </c>
      <c r="Q154" s="64">
        <v>807152.00656629819</v>
      </c>
      <c r="R154" s="64">
        <v>1898217.5736306501</v>
      </c>
      <c r="S154" s="64">
        <v>1582515.6461134546</v>
      </c>
      <c r="T154" s="64">
        <v>1075628.9711748224</v>
      </c>
      <c r="U154" s="64">
        <v>4150215.5374167385</v>
      </c>
      <c r="V154" s="64">
        <v>642404.04183675465</v>
      </c>
      <c r="W154" s="64">
        <v>1345758.6519279871</v>
      </c>
      <c r="X154" s="64">
        <v>1725288.130006352</v>
      </c>
      <c r="Y154" s="64">
        <v>828493.76468407013</v>
      </c>
      <c r="Z154" s="64">
        <v>2903150.7555947243</v>
      </c>
      <c r="AA154" s="64">
        <v>320286.25464721699</v>
      </c>
      <c r="AB154" s="64">
        <v>532613.41299047961</v>
      </c>
      <c r="AC154" s="64">
        <v>12563843.939084113</v>
      </c>
      <c r="AD154" s="64">
        <v>3758796.8230211418</v>
      </c>
      <c r="AE154" s="64">
        <v>14958008.067009658</v>
      </c>
      <c r="AF154" s="64">
        <v>11146614.515521582</v>
      </c>
      <c r="AG154" s="64">
        <v>4103085.3713182732</v>
      </c>
      <c r="AH154" s="64">
        <v>2637354.8909479752</v>
      </c>
      <c r="AI154" s="64">
        <v>1113778.4417406113</v>
      </c>
      <c r="AJ154" s="64">
        <v>825443.5165989243</v>
      </c>
      <c r="AK154" s="64">
        <v>1217783.2728030437</v>
      </c>
      <c r="AL154" s="64">
        <v>2299786.4337994955</v>
      </c>
      <c r="AM154" s="64">
        <v>1599085.5927042586</v>
      </c>
      <c r="AN154" s="64">
        <v>465396.03652197681</v>
      </c>
      <c r="AO154" s="64">
        <v>1521788.128915017</v>
      </c>
      <c r="AP154" s="64">
        <v>623121.27405231935</v>
      </c>
      <c r="AQ154" s="64">
        <v>7072953.0524022486</v>
      </c>
      <c r="AR154" s="64">
        <v>1608566.0101419413</v>
      </c>
      <c r="AS154" s="64">
        <v>422154.71342137206</v>
      </c>
      <c r="AT154" s="64">
        <v>187796.41539468081</v>
      </c>
      <c r="AU154" s="64">
        <v>2591700.1544353608</v>
      </c>
      <c r="AV154" s="64">
        <v>4188451.2578181163</v>
      </c>
      <c r="AW154" s="64">
        <v>7398026.1843711045</v>
      </c>
      <c r="AX154" s="64">
        <v>1984306.9303248315</v>
      </c>
      <c r="AY154" s="64">
        <v>1641624.8386239209</v>
      </c>
      <c r="AZ154" s="64">
        <v>285536.50498503773</v>
      </c>
      <c r="BA154" s="64">
        <v>695774.12451095704</v>
      </c>
      <c r="BB154" s="64">
        <v>510808.64401806262</v>
      </c>
      <c r="BC154" s="64">
        <v>415537.92236525961</v>
      </c>
      <c r="BD154" s="64">
        <v>382691.57471707102</v>
      </c>
      <c r="BE154" s="64">
        <v>192788.38793297554</v>
      </c>
      <c r="BF154" s="64">
        <v>281341.30325208569</v>
      </c>
      <c r="BG154" s="64">
        <v>876572.00515834487</v>
      </c>
      <c r="BH154" s="64">
        <v>12238001.891398301</v>
      </c>
      <c r="BI154" s="64">
        <v>280506.64841754432</v>
      </c>
      <c r="BJ154" s="64">
        <v>10191570.179681009</v>
      </c>
      <c r="BK154" s="64">
        <v>213532.70281651086</v>
      </c>
      <c r="BL154" s="64">
        <v>8984329.337512143</v>
      </c>
      <c r="BM154" s="64">
        <v>7146116.6673770994</v>
      </c>
      <c r="BN154" s="64">
        <v>1759922.1143066199</v>
      </c>
      <c r="BO154" s="64">
        <v>418200.54505492584</v>
      </c>
      <c r="BP154" s="64">
        <v>1295264.1676311162</v>
      </c>
      <c r="BQ154" s="64">
        <v>354226.9138904938</v>
      </c>
      <c r="BR154" s="64">
        <v>966963.37031522335</v>
      </c>
      <c r="BS154" s="64">
        <v>735946.96113933262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20143519.933978453</v>
      </c>
      <c r="D157" s="7">
        <f t="shared" ref="D157:BO157" si="15">+SUM(D153:D156)</f>
        <v>708499.50552777038</v>
      </c>
      <c r="E157" s="7">
        <f t="shared" si="15"/>
        <v>2586897.1082329657</v>
      </c>
      <c r="F157" s="7">
        <f t="shared" si="15"/>
        <v>737972.18631935166</v>
      </c>
      <c r="G157" s="7">
        <f t="shared" si="15"/>
        <v>37050833.12887755</v>
      </c>
      <c r="H157" s="7">
        <f t="shared" si="15"/>
        <v>6507447.3472808599</v>
      </c>
      <c r="I157" s="7">
        <f t="shared" si="15"/>
        <v>2669519.0319923609</v>
      </c>
      <c r="J157" s="7">
        <f t="shared" si="15"/>
        <v>2213613.4421214424</v>
      </c>
      <c r="K157" s="7">
        <f t="shared" si="15"/>
        <v>2176210.2605392318</v>
      </c>
      <c r="L157" s="7">
        <f t="shared" si="15"/>
        <v>4710546.8453913555</v>
      </c>
      <c r="M157" s="7">
        <f t="shared" si="15"/>
        <v>4616011.457821927</v>
      </c>
      <c r="N157" s="7">
        <f t="shared" si="15"/>
        <v>1247356.7197440891</v>
      </c>
      <c r="O157" s="7">
        <f t="shared" si="15"/>
        <v>3079500.6280118851</v>
      </c>
      <c r="P157" s="7">
        <f t="shared" si="15"/>
        <v>5006393.5437833089</v>
      </c>
      <c r="Q157" s="7">
        <f t="shared" si="15"/>
        <v>2255193.0804972332</v>
      </c>
      <c r="R157" s="7">
        <f t="shared" si="15"/>
        <v>4963601.7288135756</v>
      </c>
      <c r="S157" s="7">
        <f t="shared" si="15"/>
        <v>3125801.8978988687</v>
      </c>
      <c r="T157" s="7">
        <f t="shared" si="15"/>
        <v>2598172.8764742436</v>
      </c>
      <c r="U157" s="7">
        <f t="shared" si="15"/>
        <v>9202042.337341737</v>
      </c>
      <c r="V157" s="7">
        <f t="shared" si="15"/>
        <v>1614370.2290428025</v>
      </c>
      <c r="W157" s="7">
        <f t="shared" si="15"/>
        <v>3559468.2124066339</v>
      </c>
      <c r="X157" s="7">
        <f t="shared" si="15"/>
        <v>4425182.6478724601</v>
      </c>
      <c r="Y157" s="7">
        <f t="shared" si="15"/>
        <v>1583556.0330552361</v>
      </c>
      <c r="Z157" s="7">
        <f t="shared" si="15"/>
        <v>5363535.1735260636</v>
      </c>
      <c r="AA157" s="7">
        <f t="shared" si="15"/>
        <v>575269.62312407291</v>
      </c>
      <c r="AB157" s="7">
        <f t="shared" si="15"/>
        <v>947300.84294634685</v>
      </c>
      <c r="AC157" s="7">
        <f t="shared" si="15"/>
        <v>32729952.252763424</v>
      </c>
      <c r="AD157" s="7">
        <f t="shared" si="15"/>
        <v>6602720.6156911403</v>
      </c>
      <c r="AE157" s="7">
        <f t="shared" si="15"/>
        <v>24783549.112008542</v>
      </c>
      <c r="AF157" s="7">
        <f t="shared" si="15"/>
        <v>14624506.147746088</v>
      </c>
      <c r="AG157" s="7">
        <f t="shared" si="15"/>
        <v>8667384.0002217796</v>
      </c>
      <c r="AH157" s="7">
        <f t="shared" si="15"/>
        <v>6725979.4709172156</v>
      </c>
      <c r="AI157" s="7">
        <f t="shared" si="15"/>
        <v>2287102.0051782522</v>
      </c>
      <c r="AJ157" s="7">
        <f t="shared" si="15"/>
        <v>1876030.3796397517</v>
      </c>
      <c r="AK157" s="7">
        <f t="shared" si="15"/>
        <v>1505845.333041392</v>
      </c>
      <c r="AL157" s="7">
        <f t="shared" si="15"/>
        <v>6235124.2276890781</v>
      </c>
      <c r="AM157" s="7">
        <f t="shared" si="15"/>
        <v>3673483.8001365815</v>
      </c>
      <c r="AN157" s="7">
        <f t="shared" si="15"/>
        <v>977607.30630528869</v>
      </c>
      <c r="AO157" s="7">
        <f t="shared" si="15"/>
        <v>2332254.7988143489</v>
      </c>
      <c r="AP157" s="7">
        <f t="shared" si="15"/>
        <v>964653.51001981832</v>
      </c>
      <c r="AQ157" s="7">
        <f t="shared" si="15"/>
        <v>8791755.1013467442</v>
      </c>
      <c r="AR157" s="7">
        <f t="shared" si="15"/>
        <v>2274744.4566023462</v>
      </c>
      <c r="AS157" s="7">
        <f t="shared" si="15"/>
        <v>792742.2927265811</v>
      </c>
      <c r="AT157" s="7">
        <f t="shared" si="15"/>
        <v>389096.25812405656</v>
      </c>
      <c r="AU157" s="7">
        <f t="shared" si="15"/>
        <v>3860969.805121819</v>
      </c>
      <c r="AV157" s="7">
        <f t="shared" si="15"/>
        <v>5134340.6294194078</v>
      </c>
      <c r="AW157" s="7">
        <f t="shared" si="15"/>
        <v>8913352.7130602412</v>
      </c>
      <c r="AX157" s="7">
        <f t="shared" si="15"/>
        <v>2683924.1434269072</v>
      </c>
      <c r="AY157" s="7">
        <f t="shared" si="15"/>
        <v>2632211.6327122413</v>
      </c>
      <c r="AZ157" s="7">
        <f t="shared" si="15"/>
        <v>462894.59932030167</v>
      </c>
      <c r="BA157" s="7">
        <f t="shared" si="15"/>
        <v>877224.99547148729</v>
      </c>
      <c r="BB157" s="7">
        <f t="shared" si="15"/>
        <v>1445203.4023270155</v>
      </c>
      <c r="BC157" s="7">
        <f t="shared" si="15"/>
        <v>900923.78685911314</v>
      </c>
      <c r="BD157" s="7">
        <f t="shared" si="15"/>
        <v>1243367.127848902</v>
      </c>
      <c r="BE157" s="7">
        <f t="shared" si="15"/>
        <v>285449.37205960898</v>
      </c>
      <c r="BF157" s="7">
        <f t="shared" si="15"/>
        <v>855277.09613537078</v>
      </c>
      <c r="BG157" s="7">
        <f t="shared" si="15"/>
        <v>1997333.3699333807</v>
      </c>
      <c r="BH157" s="7">
        <f t="shared" si="15"/>
        <v>16734988.428641107</v>
      </c>
      <c r="BI157" s="7">
        <f t="shared" si="15"/>
        <v>516568.81661704148</v>
      </c>
      <c r="BJ157" s="7">
        <f t="shared" si="15"/>
        <v>13026744.255104192</v>
      </c>
      <c r="BK157" s="7">
        <f t="shared" si="15"/>
        <v>328151.20663105301</v>
      </c>
      <c r="BL157" s="7">
        <f t="shared" si="15"/>
        <v>11897906.740531437</v>
      </c>
      <c r="BM157" s="7">
        <f t="shared" si="15"/>
        <v>9239606.8760466166</v>
      </c>
      <c r="BN157" s="7">
        <f t="shared" si="15"/>
        <v>2259417.0824666126</v>
      </c>
      <c r="BO157" s="7">
        <f t="shared" si="15"/>
        <v>798996.08825863409</v>
      </c>
      <c r="BP157" s="7">
        <f t="shared" ref="BP157:BS157" si="16">+SUM(BP153:BP156)</f>
        <v>2316030.6943032276</v>
      </c>
      <c r="BQ157" s="7">
        <f t="shared" si="16"/>
        <v>758452.36953340587</v>
      </c>
      <c r="BR157" s="7">
        <f t="shared" si="16"/>
        <v>1540840.8580640289</v>
      </c>
      <c r="BS157" s="7">
        <f t="shared" si="16"/>
        <v>735946.96113933262</v>
      </c>
      <c r="BT157" s="7">
        <f>SUM(C157:BS157)</f>
        <v>351348469.9426266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740652.5624489825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12.735910126477934</v>
      </c>
      <c r="O5" s="29">
        <v>0</v>
      </c>
      <c r="P5" s="29">
        <v>0</v>
      </c>
      <c r="Q5" s="29">
        <v>0</v>
      </c>
      <c r="R5" s="29">
        <v>2.1096764244447757</v>
      </c>
      <c r="S5" s="29">
        <v>56.896126674030469</v>
      </c>
      <c r="T5" s="29">
        <v>0</v>
      </c>
      <c r="U5" s="29">
        <v>0</v>
      </c>
      <c r="V5" s="29">
        <v>0</v>
      </c>
      <c r="W5" s="29">
        <v>0</v>
      </c>
      <c r="X5" s="29">
        <v>3757.911007068587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482.07228368057775</v>
      </c>
      <c r="AE5" s="29">
        <v>76937.778697632399</v>
      </c>
      <c r="AF5" s="29">
        <v>217487.84486985774</v>
      </c>
      <c r="AG5" s="29">
        <v>113048.27224271225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10361.466404162698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80.221190515757002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51329.695494811727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303237.74881797406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296.35649343771593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702.42544749743627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6099.8098574308942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456.62997200365817</v>
      </c>
      <c r="Y8" s="29">
        <v>3.2741277278481808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24033.739802417982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8118400.6248503802</v>
      </c>
      <c r="D9" s="29">
        <v>427449.02619648073</v>
      </c>
      <c r="E9" s="29">
        <v>629594.6937114778</v>
      </c>
      <c r="F9" s="29">
        <v>665243.57644771563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3.8642321723445168</v>
      </c>
      <c r="O9" s="29">
        <v>0</v>
      </c>
      <c r="P9" s="29">
        <v>0</v>
      </c>
      <c r="Q9" s="29">
        <v>0</v>
      </c>
      <c r="R9" s="29">
        <v>9.1162533353325372</v>
      </c>
      <c r="S9" s="29">
        <v>7924.8573175727815</v>
      </c>
      <c r="T9" s="29">
        <v>273.60147035028461</v>
      </c>
      <c r="U9" s="29">
        <v>0</v>
      </c>
      <c r="V9" s="29">
        <v>0</v>
      </c>
      <c r="W9" s="29">
        <v>0</v>
      </c>
      <c r="X9" s="29">
        <v>10535.938897639257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147596.2311876473</v>
      </c>
      <c r="AG9" s="29">
        <v>149.24591933311009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39.133978271841926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1685380.8650284552</v>
      </c>
      <c r="H10" s="29">
        <v>127583.70704221091</v>
      </c>
      <c r="I10" s="29">
        <v>0</v>
      </c>
      <c r="J10" s="29">
        <v>0</v>
      </c>
      <c r="K10" s="29">
        <v>815.27310139274118</v>
      </c>
      <c r="L10" s="29">
        <v>0</v>
      </c>
      <c r="M10" s="29">
        <v>0</v>
      </c>
      <c r="N10" s="29">
        <v>342807.25334269111</v>
      </c>
      <c r="O10" s="29">
        <v>181110.29672263068</v>
      </c>
      <c r="P10" s="29">
        <v>0</v>
      </c>
      <c r="Q10" s="29">
        <v>199.4090789148575</v>
      </c>
      <c r="R10" s="29">
        <v>201.60574276722014</v>
      </c>
      <c r="S10" s="29">
        <v>7024.0304445774354</v>
      </c>
      <c r="T10" s="29">
        <v>317.84488178614708</v>
      </c>
      <c r="U10" s="29">
        <v>0</v>
      </c>
      <c r="V10" s="29">
        <v>0</v>
      </c>
      <c r="W10" s="29">
        <v>0</v>
      </c>
      <c r="X10" s="29">
        <v>5347.7970219948902</v>
      </c>
      <c r="Y10" s="29">
        <v>0</v>
      </c>
      <c r="Z10" s="29">
        <v>0</v>
      </c>
      <c r="AA10" s="29">
        <v>41.253355828940137</v>
      </c>
      <c r="AB10" s="29">
        <v>0</v>
      </c>
      <c r="AC10" s="29">
        <v>0</v>
      </c>
      <c r="AD10" s="29">
        <v>0</v>
      </c>
      <c r="AE10" s="29">
        <v>25783.017348027977</v>
      </c>
      <c r="AF10" s="29">
        <v>658.94093497455196</v>
      </c>
      <c r="AG10" s="29">
        <v>714.05934329529487</v>
      </c>
      <c r="AH10" s="29">
        <v>0</v>
      </c>
      <c r="AI10" s="29">
        <v>0</v>
      </c>
      <c r="AJ10" s="29">
        <v>11470.523518504864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818.14652074636831</v>
      </c>
      <c r="AR10" s="29">
        <v>24399.564582438805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5.9808767567155208</v>
      </c>
      <c r="I11" s="29">
        <v>0</v>
      </c>
      <c r="J11" s="29">
        <v>0</v>
      </c>
      <c r="K11" s="29">
        <v>86657.876474498655</v>
      </c>
      <c r="L11" s="29">
        <v>0</v>
      </c>
      <c r="M11" s="29">
        <v>0</v>
      </c>
      <c r="N11" s="29">
        <v>64376.768154986908</v>
      </c>
      <c r="O11" s="29">
        <v>67.297232049657126</v>
      </c>
      <c r="P11" s="29">
        <v>0</v>
      </c>
      <c r="Q11" s="29">
        <v>34569.399156191947</v>
      </c>
      <c r="R11" s="29">
        <v>15823.812994552165</v>
      </c>
      <c r="S11" s="29">
        <v>1045.6737356780241</v>
      </c>
      <c r="T11" s="29">
        <v>0</v>
      </c>
      <c r="U11" s="29">
        <v>0</v>
      </c>
      <c r="V11" s="29">
        <v>0</v>
      </c>
      <c r="W11" s="29">
        <v>0</v>
      </c>
      <c r="X11" s="29">
        <v>1680.0741084457479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5465.7047209114089</v>
      </c>
      <c r="AE11" s="29">
        <v>0</v>
      </c>
      <c r="AF11" s="29">
        <v>290.26553467562513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162.13028942120212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1.114616629262283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15.166473944821389</v>
      </c>
      <c r="O12" s="29">
        <v>1.3392537759277507</v>
      </c>
      <c r="P12" s="29">
        <v>0</v>
      </c>
      <c r="Q12" s="29">
        <v>821.4837665784321</v>
      </c>
      <c r="R12" s="29">
        <v>143.87156836320969</v>
      </c>
      <c r="S12" s="29">
        <v>29460.268407216787</v>
      </c>
      <c r="T12" s="29">
        <v>0</v>
      </c>
      <c r="U12" s="29">
        <v>0</v>
      </c>
      <c r="V12" s="29">
        <v>0</v>
      </c>
      <c r="W12" s="29">
        <v>0</v>
      </c>
      <c r="X12" s="29">
        <v>2168.3084399041663</v>
      </c>
      <c r="Y12" s="29">
        <v>0</v>
      </c>
      <c r="Z12" s="29">
        <v>0</v>
      </c>
      <c r="AA12" s="29">
        <v>323.58016787293991</v>
      </c>
      <c r="AB12" s="29">
        <v>0</v>
      </c>
      <c r="AC12" s="29">
        <v>0</v>
      </c>
      <c r="AD12" s="29">
        <v>0</v>
      </c>
      <c r="AE12" s="29">
        <v>9164.9273520116785</v>
      </c>
      <c r="AF12" s="29">
        <v>0</v>
      </c>
      <c r="AG12" s="29">
        <v>1550.552728816725</v>
      </c>
      <c r="AH12" s="29">
        <v>0</v>
      </c>
      <c r="AI12" s="29">
        <v>0</v>
      </c>
      <c r="AJ12" s="29">
        <v>12956.845767767772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50765.79880923278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4.0278440976198864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2.6719828661703691</v>
      </c>
      <c r="O13" s="29">
        <v>10.059120169705686</v>
      </c>
      <c r="P13" s="29">
        <v>0</v>
      </c>
      <c r="Q13" s="29">
        <v>0</v>
      </c>
      <c r="R13" s="29">
        <v>12.383264177935155</v>
      </c>
      <c r="S13" s="29">
        <v>261.50519571136016</v>
      </c>
      <c r="T13" s="29">
        <v>0</v>
      </c>
      <c r="U13" s="29">
        <v>0</v>
      </c>
      <c r="V13" s="29">
        <v>0</v>
      </c>
      <c r="W13" s="29">
        <v>0</v>
      </c>
      <c r="X13" s="29">
        <v>2494.1236784191533</v>
      </c>
      <c r="Y13" s="29">
        <v>0</v>
      </c>
      <c r="Z13" s="29">
        <v>0</v>
      </c>
      <c r="AA13" s="29">
        <v>21816.61342361322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8.262969004644054</v>
      </c>
      <c r="AH13" s="29">
        <v>0</v>
      </c>
      <c r="AI13" s="29">
        <v>0</v>
      </c>
      <c r="AJ13" s="29">
        <v>92465.931758425722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35.658000151601911</v>
      </c>
      <c r="AR13" s="29">
        <v>52.094968407933322</v>
      </c>
      <c r="AS13" s="29">
        <v>0</v>
      </c>
      <c r="AT13" s="29">
        <v>1922.5391886169039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875350.28333316557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396670.20071747073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3916.5034558725392</v>
      </c>
      <c r="D15" s="29">
        <v>955.81932572576284</v>
      </c>
      <c r="E15" s="29">
        <v>0</v>
      </c>
      <c r="F15" s="29">
        <v>0</v>
      </c>
      <c r="G15" s="29">
        <v>4640.6695081205789</v>
      </c>
      <c r="H15" s="29">
        <v>0</v>
      </c>
      <c r="I15" s="29">
        <v>0</v>
      </c>
      <c r="J15" s="29">
        <v>0</v>
      </c>
      <c r="K15" s="29">
        <v>7374.3758057025534</v>
      </c>
      <c r="L15" s="29">
        <v>0</v>
      </c>
      <c r="M15" s="29">
        <v>0</v>
      </c>
      <c r="N15" s="29">
        <v>1292.5480378414863</v>
      </c>
      <c r="O15" s="29">
        <v>6194.1007607834636</v>
      </c>
      <c r="P15" s="29">
        <v>4.4158663321752449</v>
      </c>
      <c r="Q15" s="29">
        <v>22.048189877041626</v>
      </c>
      <c r="R15" s="29">
        <v>138.49914324894408</v>
      </c>
      <c r="S15" s="29">
        <v>173277.38301686026</v>
      </c>
      <c r="T15" s="29">
        <v>417.43866819232994</v>
      </c>
      <c r="U15" s="29">
        <v>0</v>
      </c>
      <c r="V15" s="29">
        <v>0</v>
      </c>
      <c r="W15" s="29">
        <v>0</v>
      </c>
      <c r="X15" s="29">
        <v>9633.0381522433454</v>
      </c>
      <c r="Y15" s="29">
        <v>0</v>
      </c>
      <c r="Z15" s="29">
        <v>0</v>
      </c>
      <c r="AA15" s="29">
        <v>38.240672699120786</v>
      </c>
      <c r="AB15" s="29">
        <v>0</v>
      </c>
      <c r="AC15" s="29">
        <v>0</v>
      </c>
      <c r="AD15" s="29">
        <v>0</v>
      </c>
      <c r="AE15" s="29">
        <v>18123.085312482017</v>
      </c>
      <c r="AF15" s="29">
        <v>54721.361826330307</v>
      </c>
      <c r="AG15" s="29">
        <v>0</v>
      </c>
      <c r="AH15" s="29">
        <v>0</v>
      </c>
      <c r="AI15" s="29">
        <v>0</v>
      </c>
      <c r="AJ15" s="29">
        <v>1107.5836502731245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139100.91611114691</v>
      </c>
      <c r="AR15" s="29">
        <v>67.354716594605961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3121.1489016451828</v>
      </c>
      <c r="D16" s="29">
        <v>0</v>
      </c>
      <c r="E16" s="29">
        <v>78.870289122858438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881.0327759194779</v>
      </c>
      <c r="T16" s="29">
        <v>75625.977002372019</v>
      </c>
      <c r="U16" s="29">
        <v>0</v>
      </c>
      <c r="V16" s="29">
        <v>0</v>
      </c>
      <c r="W16" s="29">
        <v>0</v>
      </c>
      <c r="X16" s="29">
        <v>1578.3076194680023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14211.290673899699</v>
      </c>
      <c r="AG16" s="29">
        <v>0</v>
      </c>
      <c r="AH16" s="29">
        <v>0</v>
      </c>
      <c r="AI16" s="29">
        <v>0</v>
      </c>
      <c r="AJ16" s="29">
        <v>3.3677277782932507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3181.1468691278587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772.33185982799819</v>
      </c>
      <c r="H17" s="29">
        <v>1242.3478471790597</v>
      </c>
      <c r="I17" s="29">
        <v>0</v>
      </c>
      <c r="J17" s="29">
        <v>0</v>
      </c>
      <c r="K17" s="29">
        <v>2495.8736457914501</v>
      </c>
      <c r="L17" s="29">
        <v>0</v>
      </c>
      <c r="M17" s="29">
        <v>0</v>
      </c>
      <c r="N17" s="29">
        <v>16585.690120440271</v>
      </c>
      <c r="O17" s="29">
        <v>2956.4534941206221</v>
      </c>
      <c r="P17" s="29">
        <v>69.071686813537553</v>
      </c>
      <c r="Q17" s="29">
        <v>15147.73352392356</v>
      </c>
      <c r="R17" s="29">
        <v>34379.432881744549</v>
      </c>
      <c r="S17" s="29">
        <v>25381.549142846339</v>
      </c>
      <c r="T17" s="29">
        <v>71.138318387474172</v>
      </c>
      <c r="U17" s="29">
        <v>0</v>
      </c>
      <c r="V17" s="29">
        <v>0</v>
      </c>
      <c r="W17" s="29">
        <v>35.007442261390771</v>
      </c>
      <c r="X17" s="29">
        <v>3794.1853379333825</v>
      </c>
      <c r="Y17" s="29">
        <v>0</v>
      </c>
      <c r="Z17" s="29">
        <v>0</v>
      </c>
      <c r="AA17" s="29">
        <v>149.13506421873086</v>
      </c>
      <c r="AB17" s="29">
        <v>0</v>
      </c>
      <c r="AC17" s="29">
        <v>0</v>
      </c>
      <c r="AD17" s="29">
        <v>22.74628959409068</v>
      </c>
      <c r="AE17" s="29">
        <v>2726.6227876095036</v>
      </c>
      <c r="AF17" s="29">
        <v>420.4316002734904</v>
      </c>
      <c r="AG17" s="29">
        <v>8.2410972782718748</v>
      </c>
      <c r="AH17" s="29">
        <v>0</v>
      </c>
      <c r="AI17" s="29">
        <v>0</v>
      </c>
      <c r="AJ17" s="29">
        <v>4277.4502991501477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3364.4455231698853</v>
      </c>
      <c r="AR17" s="29">
        <v>38.518282826357499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12601.059043925738</v>
      </c>
      <c r="L18" s="29">
        <v>0</v>
      </c>
      <c r="M18" s="29">
        <v>0</v>
      </c>
      <c r="N18" s="29">
        <v>230497.96655777472</v>
      </c>
      <c r="O18" s="29">
        <v>12.836869866693515</v>
      </c>
      <c r="P18" s="29">
        <v>0</v>
      </c>
      <c r="Q18" s="29">
        <v>41005.634281335144</v>
      </c>
      <c r="R18" s="29">
        <v>562.12379069668418</v>
      </c>
      <c r="S18" s="29">
        <v>304.62678131674562</v>
      </c>
      <c r="T18" s="29">
        <v>0</v>
      </c>
      <c r="U18" s="29">
        <v>0</v>
      </c>
      <c r="V18" s="29">
        <v>0</v>
      </c>
      <c r="W18" s="29">
        <v>0</v>
      </c>
      <c r="X18" s="29">
        <v>4495.3043988048921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197.21998618161399</v>
      </c>
      <c r="AF18" s="29">
        <v>12083.683060317922</v>
      </c>
      <c r="AG18" s="29">
        <v>0</v>
      </c>
      <c r="AH18" s="29">
        <v>0</v>
      </c>
      <c r="AI18" s="29">
        <v>0</v>
      </c>
      <c r="AJ18" s="29">
        <v>111.02888117539455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92.366824757335053</v>
      </c>
      <c r="AR18" s="29">
        <v>291.11892754181326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1.2007232515408457</v>
      </c>
      <c r="L19" s="29">
        <v>0</v>
      </c>
      <c r="M19" s="29">
        <v>0</v>
      </c>
      <c r="N19" s="29">
        <v>2831.6022493606069</v>
      </c>
      <c r="O19" s="29">
        <v>12.714969205561834</v>
      </c>
      <c r="P19" s="29">
        <v>770.83518701620528</v>
      </c>
      <c r="Q19" s="29">
        <v>161.66774216249499</v>
      </c>
      <c r="R19" s="29">
        <v>441.7637438946042</v>
      </c>
      <c r="S19" s="29">
        <v>7343.2952455387795</v>
      </c>
      <c r="T19" s="29">
        <v>0</v>
      </c>
      <c r="U19" s="29">
        <v>0</v>
      </c>
      <c r="V19" s="29">
        <v>0</v>
      </c>
      <c r="W19" s="29">
        <v>0</v>
      </c>
      <c r="X19" s="29">
        <v>807.18327663567607</v>
      </c>
      <c r="Y19" s="29">
        <v>0</v>
      </c>
      <c r="Z19" s="29">
        <v>0</v>
      </c>
      <c r="AA19" s="29">
        <v>40.090408191417652</v>
      </c>
      <c r="AB19" s="29">
        <v>0</v>
      </c>
      <c r="AC19" s="29">
        <v>0</v>
      </c>
      <c r="AD19" s="29">
        <v>20.486336212814209</v>
      </c>
      <c r="AE19" s="29">
        <v>321.71985421879907</v>
      </c>
      <c r="AF19" s="29">
        <v>0</v>
      </c>
      <c r="AG19" s="29">
        <v>0</v>
      </c>
      <c r="AH19" s="29">
        <v>0</v>
      </c>
      <c r="AI19" s="29">
        <v>0</v>
      </c>
      <c r="AJ19" s="29">
        <v>139.3687431543222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-9118.2173617803746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162.37343930821504</v>
      </c>
      <c r="H20" s="29">
        <v>0</v>
      </c>
      <c r="I20" s="29">
        <v>0</v>
      </c>
      <c r="J20" s="29">
        <v>0</v>
      </c>
      <c r="K20" s="29">
        <v>696.2677550449248</v>
      </c>
      <c r="L20" s="29">
        <v>0</v>
      </c>
      <c r="M20" s="29">
        <v>0</v>
      </c>
      <c r="N20" s="29">
        <v>14970.51221142684</v>
      </c>
      <c r="O20" s="29">
        <v>2461.458492402201</v>
      </c>
      <c r="P20" s="29">
        <v>5392.8168488578804</v>
      </c>
      <c r="Q20" s="29">
        <v>27528.191002505788</v>
      </c>
      <c r="R20" s="29">
        <v>29878.838229560035</v>
      </c>
      <c r="S20" s="29">
        <v>51338.761377596216</v>
      </c>
      <c r="T20" s="29">
        <v>59.908189153891009</v>
      </c>
      <c r="U20" s="29">
        <v>0</v>
      </c>
      <c r="V20" s="29">
        <v>0</v>
      </c>
      <c r="W20" s="29">
        <v>0</v>
      </c>
      <c r="X20" s="29">
        <v>9277.7810126948661</v>
      </c>
      <c r="Y20" s="29">
        <v>0</v>
      </c>
      <c r="Z20" s="29">
        <v>0</v>
      </c>
      <c r="AA20" s="29">
        <v>2026.9799953727443</v>
      </c>
      <c r="AB20" s="29">
        <v>0</v>
      </c>
      <c r="AC20" s="29">
        <v>0</v>
      </c>
      <c r="AD20" s="29">
        <v>750.76269810825647</v>
      </c>
      <c r="AE20" s="29">
        <v>5859.4050184614061</v>
      </c>
      <c r="AF20" s="29">
        <v>0</v>
      </c>
      <c r="AG20" s="29">
        <v>6.9944975678545385</v>
      </c>
      <c r="AH20" s="29">
        <v>0</v>
      </c>
      <c r="AI20" s="29">
        <v>0</v>
      </c>
      <c r="AJ20" s="29">
        <v>392.3595629084993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83.419904589163494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1718.6695079022882</v>
      </c>
      <c r="I21" s="29">
        <v>0</v>
      </c>
      <c r="J21" s="29">
        <v>0</v>
      </c>
      <c r="K21" s="29">
        <v>214.4058840128732</v>
      </c>
      <c r="L21" s="29">
        <v>0</v>
      </c>
      <c r="M21" s="29">
        <v>0</v>
      </c>
      <c r="N21" s="29">
        <v>2542.3530017915041</v>
      </c>
      <c r="O21" s="29">
        <v>164.74685787617085</v>
      </c>
      <c r="P21" s="29">
        <v>2.2000777721644256</v>
      </c>
      <c r="Q21" s="29">
        <v>57.529709214820009</v>
      </c>
      <c r="R21" s="29">
        <v>11880.24730868326</v>
      </c>
      <c r="S21" s="29">
        <v>612.6081037112076</v>
      </c>
      <c r="T21" s="29">
        <v>3441.1745236388479</v>
      </c>
      <c r="U21" s="29">
        <v>0</v>
      </c>
      <c r="V21" s="29">
        <v>0</v>
      </c>
      <c r="W21" s="29">
        <v>0</v>
      </c>
      <c r="X21" s="29">
        <v>2350.797216446138</v>
      </c>
      <c r="Y21" s="29">
        <v>0</v>
      </c>
      <c r="Z21" s="29">
        <v>0</v>
      </c>
      <c r="AA21" s="29">
        <v>40512.774285723302</v>
      </c>
      <c r="AB21" s="29">
        <v>0</v>
      </c>
      <c r="AC21" s="29">
        <v>0</v>
      </c>
      <c r="AD21" s="29">
        <v>4834.2130729088922</v>
      </c>
      <c r="AE21" s="29">
        <v>109.10448666482466</v>
      </c>
      <c r="AF21" s="29">
        <v>0</v>
      </c>
      <c r="AG21" s="29">
        <v>258.27330704046273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1.154156909747075</v>
      </c>
      <c r="AR21" s="29">
        <v>611.43192443602175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126.34134048234253</v>
      </c>
      <c r="I22" s="29">
        <v>0</v>
      </c>
      <c r="J22" s="29">
        <v>0</v>
      </c>
      <c r="K22" s="29">
        <v>1088.332345865552</v>
      </c>
      <c r="L22" s="29">
        <v>0</v>
      </c>
      <c r="M22" s="29">
        <v>0</v>
      </c>
      <c r="N22" s="29">
        <v>90457.174039140198</v>
      </c>
      <c r="O22" s="29">
        <v>0</v>
      </c>
      <c r="P22" s="29">
        <v>158367.62999321861</v>
      </c>
      <c r="Q22" s="29">
        <v>12261.231382921875</v>
      </c>
      <c r="R22" s="29">
        <v>7015.5589359518854</v>
      </c>
      <c r="S22" s="29">
        <v>5059.4273025431057</v>
      </c>
      <c r="T22" s="29">
        <v>2845.1175636323201</v>
      </c>
      <c r="U22" s="29">
        <v>0</v>
      </c>
      <c r="V22" s="29">
        <v>0</v>
      </c>
      <c r="W22" s="29">
        <v>0</v>
      </c>
      <c r="X22" s="29">
        <v>2337.1447345749157</v>
      </c>
      <c r="Y22" s="29">
        <v>0</v>
      </c>
      <c r="Z22" s="29">
        <v>0</v>
      </c>
      <c r="AA22" s="29">
        <v>567.7926826770605</v>
      </c>
      <c r="AB22" s="29">
        <v>0</v>
      </c>
      <c r="AC22" s="29">
        <v>0</v>
      </c>
      <c r="AD22" s="29">
        <v>198.44405920981231</v>
      </c>
      <c r="AE22" s="29">
        <v>462.23978587712332</v>
      </c>
      <c r="AF22" s="29">
        <v>0</v>
      </c>
      <c r="AG22" s="29">
        <v>289.09982407774015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386.76513910473352</v>
      </c>
      <c r="AR22" s="29">
        <v>8.7499166982572856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7.7513037020800279</v>
      </c>
      <c r="D23" s="29">
        <v>0</v>
      </c>
      <c r="E23" s="29">
        <v>0</v>
      </c>
      <c r="F23" s="29">
        <v>0</v>
      </c>
      <c r="G23" s="29">
        <v>14.819626335857631</v>
      </c>
      <c r="H23" s="29">
        <v>4.399920256484724</v>
      </c>
      <c r="I23" s="29">
        <v>0</v>
      </c>
      <c r="J23" s="29">
        <v>0</v>
      </c>
      <c r="K23" s="29">
        <v>1201.9631720951816</v>
      </c>
      <c r="L23" s="29">
        <v>0</v>
      </c>
      <c r="M23" s="29">
        <v>0</v>
      </c>
      <c r="N23" s="29">
        <v>1857.574507177708</v>
      </c>
      <c r="O23" s="29">
        <v>1.5532205814955524</v>
      </c>
      <c r="P23" s="29">
        <v>13523.251373024881</v>
      </c>
      <c r="Q23" s="29">
        <v>1789.9605916608753</v>
      </c>
      <c r="R23" s="29">
        <v>21092.905591202551</v>
      </c>
      <c r="S23" s="29">
        <v>3661.439189137549</v>
      </c>
      <c r="T23" s="29">
        <v>404.2910895658141</v>
      </c>
      <c r="U23" s="29">
        <v>0</v>
      </c>
      <c r="V23" s="29">
        <v>0</v>
      </c>
      <c r="W23" s="29">
        <v>0</v>
      </c>
      <c r="X23" s="29">
        <v>9807.0513944003851</v>
      </c>
      <c r="Y23" s="29">
        <v>0</v>
      </c>
      <c r="Z23" s="29">
        <v>0</v>
      </c>
      <c r="AA23" s="29">
        <v>1464.058954533735</v>
      </c>
      <c r="AB23" s="29">
        <v>0</v>
      </c>
      <c r="AC23" s="29">
        <v>0</v>
      </c>
      <c r="AD23" s="29">
        <v>5774.1543279633361</v>
      </c>
      <c r="AE23" s="29">
        <v>640.32456850483732</v>
      </c>
      <c r="AF23" s="29">
        <v>0</v>
      </c>
      <c r="AG23" s="29">
        <v>448.3625295452108</v>
      </c>
      <c r="AH23" s="29">
        <v>0</v>
      </c>
      <c r="AI23" s="29">
        <v>0</v>
      </c>
      <c r="AJ23" s="29">
        <v>61.512364353455538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6764.6444959460559</v>
      </c>
      <c r="AR23" s="29">
        <v>60.997641553615374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8.4388430344273377</v>
      </c>
      <c r="L24" s="29">
        <v>0</v>
      </c>
      <c r="M24" s="29">
        <v>0</v>
      </c>
      <c r="N24" s="29">
        <v>1944.0116205197537</v>
      </c>
      <c r="O24" s="29">
        <v>0</v>
      </c>
      <c r="P24" s="29">
        <v>19.041764106926745</v>
      </c>
      <c r="Q24" s="29">
        <v>0</v>
      </c>
      <c r="R24" s="29">
        <v>155.39507375465772</v>
      </c>
      <c r="S24" s="29">
        <v>372.16632531018143</v>
      </c>
      <c r="T24" s="29">
        <v>98.021207739445131</v>
      </c>
      <c r="U24" s="29">
        <v>0</v>
      </c>
      <c r="V24" s="29">
        <v>0</v>
      </c>
      <c r="W24" s="29">
        <v>286.61042558342592</v>
      </c>
      <c r="X24" s="29">
        <v>7343.1360668973839</v>
      </c>
      <c r="Y24" s="29">
        <v>0</v>
      </c>
      <c r="Z24" s="29">
        <v>0</v>
      </c>
      <c r="AA24" s="29">
        <v>155.67026478115628</v>
      </c>
      <c r="AB24" s="29">
        <v>0</v>
      </c>
      <c r="AC24" s="29">
        <v>0</v>
      </c>
      <c r="AD24" s="29">
        <v>32170.376142889952</v>
      </c>
      <c r="AE24" s="29">
        <v>0</v>
      </c>
      <c r="AF24" s="29">
        <v>0</v>
      </c>
      <c r="AG24" s="29">
        <v>11.036993764739472</v>
      </c>
      <c r="AH24" s="29">
        <v>0</v>
      </c>
      <c r="AI24" s="29">
        <v>0</v>
      </c>
      <c r="AJ24" s="29">
        <v>22.403962746180472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49.368100310212178</v>
      </c>
      <c r="H25" s="29">
        <v>0</v>
      </c>
      <c r="I25" s="29">
        <v>0</v>
      </c>
      <c r="J25" s="29">
        <v>0</v>
      </c>
      <c r="K25" s="29">
        <v>31.419061794930339</v>
      </c>
      <c r="L25" s="29">
        <v>0</v>
      </c>
      <c r="M25" s="29">
        <v>0</v>
      </c>
      <c r="N25" s="29">
        <v>1189.9812815570644</v>
      </c>
      <c r="O25" s="29">
        <v>0</v>
      </c>
      <c r="P25" s="29">
        <v>39.18131911020788</v>
      </c>
      <c r="Q25" s="29">
        <v>0</v>
      </c>
      <c r="R25" s="29">
        <v>0</v>
      </c>
      <c r="S25" s="29">
        <v>1.5068111473134937</v>
      </c>
      <c r="T25" s="29">
        <v>0</v>
      </c>
      <c r="U25" s="29">
        <v>0</v>
      </c>
      <c r="V25" s="29">
        <v>0</v>
      </c>
      <c r="W25" s="29">
        <v>31722.557601978155</v>
      </c>
      <c r="X25" s="29">
        <v>1384.1458753987356</v>
      </c>
      <c r="Y25" s="29">
        <v>0</v>
      </c>
      <c r="Z25" s="29">
        <v>0</v>
      </c>
      <c r="AA25" s="29">
        <v>270.79040016261541</v>
      </c>
      <c r="AB25" s="29">
        <v>0</v>
      </c>
      <c r="AC25" s="29">
        <v>0</v>
      </c>
      <c r="AD25" s="29">
        <v>28286.051672175898</v>
      </c>
      <c r="AE25" s="29">
        <v>187.36969250615275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143.10882721925108</v>
      </c>
      <c r="AR25" s="29">
        <v>199.80375907891596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1009.1448096472946</v>
      </c>
      <c r="H26" s="29">
        <v>1586.1353070081188</v>
      </c>
      <c r="I26" s="29">
        <v>0</v>
      </c>
      <c r="J26" s="29">
        <v>0</v>
      </c>
      <c r="K26" s="29">
        <v>111.68544928464677</v>
      </c>
      <c r="L26" s="29">
        <v>0</v>
      </c>
      <c r="M26" s="29">
        <v>0</v>
      </c>
      <c r="N26" s="29">
        <v>532440.5532814333</v>
      </c>
      <c r="O26" s="29">
        <v>17093.261904483927</v>
      </c>
      <c r="P26" s="29">
        <v>6.7307284996668875</v>
      </c>
      <c r="Q26" s="29">
        <v>2683.8739756319064</v>
      </c>
      <c r="R26" s="29">
        <v>1009.2513641029575</v>
      </c>
      <c r="S26" s="29">
        <v>68980.657430897671</v>
      </c>
      <c r="T26" s="29">
        <v>14423.922163765194</v>
      </c>
      <c r="U26" s="29">
        <v>6017.0641329092196</v>
      </c>
      <c r="V26" s="29">
        <v>0</v>
      </c>
      <c r="W26" s="29">
        <v>0</v>
      </c>
      <c r="X26" s="29">
        <v>3215.913895736579</v>
      </c>
      <c r="Y26" s="29">
        <v>0</v>
      </c>
      <c r="Z26" s="29">
        <v>0</v>
      </c>
      <c r="AA26" s="29">
        <v>1440.8546561677945</v>
      </c>
      <c r="AB26" s="29">
        <v>0</v>
      </c>
      <c r="AC26" s="29">
        <v>0</v>
      </c>
      <c r="AD26" s="29">
        <v>2054.1476844858621</v>
      </c>
      <c r="AE26" s="29">
        <v>126750.5139974515</v>
      </c>
      <c r="AF26" s="29">
        <v>0</v>
      </c>
      <c r="AG26" s="29">
        <v>3562.2232612642888</v>
      </c>
      <c r="AH26" s="29">
        <v>16651.522798196325</v>
      </c>
      <c r="AI26" s="29">
        <v>0</v>
      </c>
      <c r="AJ26" s="29">
        <v>2504.0021437957985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17298.272209101109</v>
      </c>
      <c r="AR26" s="29">
        <v>50148.654486313455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80.377843874004526</v>
      </c>
      <c r="O27" s="29">
        <v>0</v>
      </c>
      <c r="P27" s="29">
        <v>3207.6107534292123</v>
      </c>
      <c r="Q27" s="29">
        <v>64.662071226509369</v>
      </c>
      <c r="R27" s="29">
        <v>1278.2121303509671</v>
      </c>
      <c r="S27" s="29">
        <v>1632.4949070529808</v>
      </c>
      <c r="T27" s="29">
        <v>1.9077135345054708</v>
      </c>
      <c r="U27" s="29">
        <v>0</v>
      </c>
      <c r="V27" s="29">
        <v>0</v>
      </c>
      <c r="W27" s="29">
        <v>33.567926200041768</v>
      </c>
      <c r="X27" s="29">
        <v>1051.0449446544574</v>
      </c>
      <c r="Y27" s="29">
        <v>0</v>
      </c>
      <c r="Z27" s="29">
        <v>0</v>
      </c>
      <c r="AA27" s="29">
        <v>32.303359149577368</v>
      </c>
      <c r="AB27" s="29">
        <v>0</v>
      </c>
      <c r="AC27" s="29">
        <v>0</v>
      </c>
      <c r="AD27" s="29">
        <v>262.19159023609603</v>
      </c>
      <c r="AE27" s="29">
        <v>1.8737095276009617</v>
      </c>
      <c r="AF27" s="29">
        <v>0</v>
      </c>
      <c r="AG27" s="29">
        <v>0</v>
      </c>
      <c r="AH27" s="29">
        <v>0</v>
      </c>
      <c r="AI27" s="29">
        <v>0</v>
      </c>
      <c r="AJ27" s="29">
        <v>1.7412823323852664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7.9323129859919526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2571681.2276905845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1153.208652391565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282654.44653511717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19.918427512302785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282337.29194219131</v>
      </c>
      <c r="M30" s="29">
        <v>54422.820727858089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5.2245532631293115</v>
      </c>
      <c r="T30" s="29">
        <v>0</v>
      </c>
      <c r="U30" s="29">
        <v>0</v>
      </c>
      <c r="V30" s="29">
        <v>0</v>
      </c>
      <c r="W30" s="29">
        <v>0</v>
      </c>
      <c r="X30" s="29">
        <v>988.7112647279622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1313882.8420966652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15077.444583897639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1015.7128124168228</v>
      </c>
      <c r="H32" s="29">
        <v>0</v>
      </c>
      <c r="I32" s="29">
        <v>0</v>
      </c>
      <c r="J32" s="29">
        <v>0</v>
      </c>
      <c r="K32" s="29">
        <v>3629.5898475652984</v>
      </c>
      <c r="L32" s="29">
        <v>0</v>
      </c>
      <c r="M32" s="29">
        <v>6364.3506171081508</v>
      </c>
      <c r="N32" s="29">
        <v>2379.8011506741109</v>
      </c>
      <c r="O32" s="29">
        <v>136.59795200343075</v>
      </c>
      <c r="P32" s="29">
        <v>0</v>
      </c>
      <c r="Q32" s="29">
        <v>1658.4089870672265</v>
      </c>
      <c r="R32" s="29">
        <v>1512.1188535292265</v>
      </c>
      <c r="S32" s="29">
        <v>5638.2370114743035</v>
      </c>
      <c r="T32" s="29">
        <v>703.71466663725619</v>
      </c>
      <c r="U32" s="29">
        <v>0</v>
      </c>
      <c r="V32" s="29">
        <v>0</v>
      </c>
      <c r="W32" s="29">
        <v>1120564.8414211753</v>
      </c>
      <c r="X32" s="29">
        <v>2558648.1200608271</v>
      </c>
      <c r="Y32" s="29">
        <v>0</v>
      </c>
      <c r="Z32" s="29">
        <v>0</v>
      </c>
      <c r="AA32" s="29">
        <v>20398.395579647684</v>
      </c>
      <c r="AB32" s="29">
        <v>0</v>
      </c>
      <c r="AC32" s="29">
        <v>0</v>
      </c>
      <c r="AD32" s="29">
        <v>102246.87984430783</v>
      </c>
      <c r="AE32" s="29">
        <v>5296.6671847224952</v>
      </c>
      <c r="AF32" s="29">
        <v>120.829911563189</v>
      </c>
      <c r="AG32" s="29">
        <v>0</v>
      </c>
      <c r="AH32" s="29">
        <v>35002.456590664595</v>
      </c>
      <c r="AI32" s="29">
        <v>0</v>
      </c>
      <c r="AJ32" s="29">
        <v>1953.9419304107971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726.02297344212229</v>
      </c>
      <c r="AR32" s="29">
        <v>1775.1411942893797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1266258.9569138756</v>
      </c>
      <c r="D33" s="29">
        <v>402721.3134142952</v>
      </c>
      <c r="E33" s="29">
        <v>386194.53864804772</v>
      </c>
      <c r="F33" s="29">
        <v>138257.62311083899</v>
      </c>
      <c r="G33" s="29">
        <v>270094.80202838063</v>
      </c>
      <c r="H33" s="29">
        <v>121806.62562633269</v>
      </c>
      <c r="I33" s="29">
        <v>0</v>
      </c>
      <c r="J33" s="29">
        <v>0</v>
      </c>
      <c r="K33" s="29">
        <v>53261.136557166137</v>
      </c>
      <c r="L33" s="29">
        <v>0</v>
      </c>
      <c r="M33" s="29">
        <v>801991.81829955964</v>
      </c>
      <c r="N33" s="29">
        <v>205773.96352592442</v>
      </c>
      <c r="O33" s="29">
        <v>52234.913522096766</v>
      </c>
      <c r="P33" s="29">
        <v>132987.30602023331</v>
      </c>
      <c r="Q33" s="29">
        <v>76668.090686843338</v>
      </c>
      <c r="R33" s="29">
        <v>71282.430774635402</v>
      </c>
      <c r="S33" s="29">
        <v>74499.864512589134</v>
      </c>
      <c r="T33" s="29">
        <v>133278.11637468275</v>
      </c>
      <c r="U33" s="29">
        <v>0</v>
      </c>
      <c r="V33" s="29">
        <v>0</v>
      </c>
      <c r="W33" s="29">
        <v>17415.647901416232</v>
      </c>
      <c r="X33" s="29">
        <v>440532.29876565142</v>
      </c>
      <c r="Y33" s="29">
        <v>0</v>
      </c>
      <c r="Z33" s="29">
        <v>0</v>
      </c>
      <c r="AA33" s="29">
        <v>184267.17420422565</v>
      </c>
      <c r="AB33" s="29">
        <v>124230.81367026077</v>
      </c>
      <c r="AC33" s="29">
        <v>0</v>
      </c>
      <c r="AD33" s="29">
        <v>84881.534154283756</v>
      </c>
      <c r="AE33" s="29">
        <v>63067.101049956349</v>
      </c>
      <c r="AF33" s="29">
        <v>42416.499121768378</v>
      </c>
      <c r="AG33" s="29">
        <v>920.04976299434418</v>
      </c>
      <c r="AH33" s="29">
        <v>114562.40694109772</v>
      </c>
      <c r="AI33" s="29">
        <v>0</v>
      </c>
      <c r="AJ33" s="29">
        <v>67287.427703331297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120725.8933443428</v>
      </c>
      <c r="AR33" s="29">
        <v>268831.22452309338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3639793.0315577229</v>
      </c>
      <c r="D34" s="29">
        <v>477908.16384323826</v>
      </c>
      <c r="E34" s="29">
        <v>623722.69374422578</v>
      </c>
      <c r="F34" s="29">
        <v>418500.06153069757</v>
      </c>
      <c r="G34" s="29">
        <v>1531955.481288658</v>
      </c>
      <c r="H34" s="29">
        <v>399013.27182037843</v>
      </c>
      <c r="I34" s="29">
        <v>0</v>
      </c>
      <c r="J34" s="29">
        <v>0</v>
      </c>
      <c r="K34" s="29">
        <v>142366.2088734365</v>
      </c>
      <c r="L34" s="29">
        <v>0</v>
      </c>
      <c r="M34" s="29">
        <v>48860.078597012565</v>
      </c>
      <c r="N34" s="29">
        <v>1253773.1647009179</v>
      </c>
      <c r="O34" s="29">
        <v>175306.41887143668</v>
      </c>
      <c r="P34" s="29">
        <v>293409.05997684738</v>
      </c>
      <c r="Q34" s="29">
        <v>309992.44991250016</v>
      </c>
      <c r="R34" s="29">
        <v>165632.15022647288</v>
      </c>
      <c r="S34" s="29">
        <v>203141.51445633933</v>
      </c>
      <c r="T34" s="29">
        <v>299440.52551262244</v>
      </c>
      <c r="U34" s="29">
        <v>0</v>
      </c>
      <c r="V34" s="29">
        <v>0</v>
      </c>
      <c r="W34" s="29">
        <v>220490.59584568912</v>
      </c>
      <c r="X34" s="29">
        <v>357696.75110386679</v>
      </c>
      <c r="Y34" s="29">
        <v>0</v>
      </c>
      <c r="Z34" s="29">
        <v>0</v>
      </c>
      <c r="AA34" s="29">
        <v>348386.92812452017</v>
      </c>
      <c r="AB34" s="29">
        <v>101243.89726747503</v>
      </c>
      <c r="AC34" s="29">
        <v>0</v>
      </c>
      <c r="AD34" s="29">
        <v>110479.14484702484</v>
      </c>
      <c r="AE34" s="29">
        <v>222184.6271144996</v>
      </c>
      <c r="AF34" s="29">
        <v>187996.39747141569</v>
      </c>
      <c r="AG34" s="29">
        <v>2388.901797292639</v>
      </c>
      <c r="AH34" s="29">
        <v>72446.403510314674</v>
      </c>
      <c r="AI34" s="29">
        <v>0</v>
      </c>
      <c r="AJ34" s="29">
        <v>415871.58687895339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334494.5804180369</v>
      </c>
      <c r="AR34" s="29">
        <v>232789.57295731839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3571.6487642338475</v>
      </c>
      <c r="Y35" s="29">
        <v>2079838.0147521282</v>
      </c>
      <c r="Z35" s="29">
        <v>74456.911303874294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2212.9249558532752</v>
      </c>
      <c r="Y36" s="29">
        <v>40843.448593520057</v>
      </c>
      <c r="Z36" s="29">
        <v>475.95849780627822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14769.420884941099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467.40295681380132</v>
      </c>
      <c r="Y37" s="29">
        <v>98067.981838159525</v>
      </c>
      <c r="Z37" s="29">
        <v>1653.1068267227331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5428.769796376152</v>
      </c>
      <c r="Y38" s="29">
        <v>746.92726424262685</v>
      </c>
      <c r="Z38" s="29">
        <v>2215.8764366914315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6362.7190358382686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82.991491074620612</v>
      </c>
      <c r="Y39" s="29">
        <v>0</v>
      </c>
      <c r="Z39" s="29">
        <v>65132.506208430728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1253.430449655466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3965926.8316859063</v>
      </c>
      <c r="AN40" s="29">
        <v>754315.83765188651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5.9415294308761997</v>
      </c>
      <c r="S41" s="29">
        <v>20.09643835197053</v>
      </c>
      <c r="T41" s="29">
        <v>0</v>
      </c>
      <c r="U41" s="29">
        <v>0</v>
      </c>
      <c r="V41" s="29">
        <v>0</v>
      </c>
      <c r="W41" s="29">
        <v>0</v>
      </c>
      <c r="X41" s="29">
        <v>4404.7976025602293</v>
      </c>
      <c r="Y41" s="29">
        <v>0</v>
      </c>
      <c r="Z41" s="29">
        <v>0</v>
      </c>
      <c r="AA41" s="29">
        <v>2637.0423290610433</v>
      </c>
      <c r="AB41" s="29">
        <v>14822.376604092142</v>
      </c>
      <c r="AC41" s="29">
        <v>0</v>
      </c>
      <c r="AD41" s="29">
        <v>0</v>
      </c>
      <c r="AE41" s="29">
        <v>1765.0838241773095</v>
      </c>
      <c r="AF41" s="29">
        <v>0</v>
      </c>
      <c r="AG41" s="29">
        <v>0</v>
      </c>
      <c r="AH41" s="29">
        <v>0</v>
      </c>
      <c r="AI41" s="29">
        <v>0</v>
      </c>
      <c r="AJ41" s="29">
        <v>1401535.4128382041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44.757126909435009</v>
      </c>
      <c r="AR41" s="29">
        <v>0</v>
      </c>
      <c r="AS41" s="29">
        <v>0</v>
      </c>
      <c r="AT41" s="29">
        <v>55610.467954583073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778.77424545121289</v>
      </c>
      <c r="Y42" s="29">
        <v>0</v>
      </c>
      <c r="Z42" s="29">
        <v>0</v>
      </c>
      <c r="AA42" s="29">
        <v>0</v>
      </c>
      <c r="AB42" s="29">
        <v>0</v>
      </c>
      <c r="AC42" s="29">
        <v>375133.55767304992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54190.324334541772</v>
      </c>
      <c r="AJ42" s="29">
        <v>88.595098200358933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796.56829577248152</v>
      </c>
      <c r="Y43" s="29">
        <v>0</v>
      </c>
      <c r="Z43" s="29">
        <v>0</v>
      </c>
      <c r="AA43" s="29">
        <v>2258.8817428436237</v>
      </c>
      <c r="AB43" s="29">
        <v>4333.9711167182395</v>
      </c>
      <c r="AC43" s="29">
        <v>1030709.5763978942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1422.0462603686924</v>
      </c>
      <c r="Y44" s="29">
        <v>0</v>
      </c>
      <c r="Z44" s="29">
        <v>0</v>
      </c>
      <c r="AA44" s="29">
        <v>96.822059844485324</v>
      </c>
      <c r="AB44" s="29">
        <v>0</v>
      </c>
      <c r="AC44" s="29">
        <v>123.28446814993345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8855.1064011278177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3438.2599742713032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4079425.3787160637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55440.09739748235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1675780.5731804774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2053.3735288174453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42086.429228079098</v>
      </c>
      <c r="AP47" s="29">
        <v>644.10015290444255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5.026862476296075</v>
      </c>
      <c r="T48" s="29">
        <v>0</v>
      </c>
      <c r="U48" s="29">
        <v>0</v>
      </c>
      <c r="V48" s="29">
        <v>0</v>
      </c>
      <c r="W48" s="29">
        <v>0</v>
      </c>
      <c r="X48" s="29">
        <v>354.82627228090269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118574.44326872745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1082.7543091820751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5129322.2395603536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5018.3898590544622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8913352.7130602412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3886.4277417411449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630.98604934738944</v>
      </c>
      <c r="AH52" s="29">
        <v>0</v>
      </c>
      <c r="AI52" s="29">
        <v>0</v>
      </c>
      <c r="AJ52" s="29">
        <v>0</v>
      </c>
      <c r="AK52" s="29">
        <v>0</v>
      </c>
      <c r="AL52" s="29">
        <v>542.31703028716367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409322.83124951576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2792.5411492530066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214795.31231308193</v>
      </c>
      <c r="V54" s="29">
        <v>0</v>
      </c>
      <c r="W54" s="29">
        <v>0</v>
      </c>
      <c r="X54" s="29">
        <v>772.54914987542111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1992.1962899306902</v>
      </c>
      <c r="Y56" s="29">
        <v>132.96379059403853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15402.285168093496</v>
      </c>
      <c r="T57" s="29">
        <v>0</v>
      </c>
      <c r="U57" s="29">
        <v>0</v>
      </c>
      <c r="V57" s="29">
        <v>0</v>
      </c>
      <c r="W57" s="29">
        <v>0</v>
      </c>
      <c r="X57" s="29">
        <v>1085.7082334984368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93960.026146144766</v>
      </c>
      <c r="AH57" s="29">
        <v>0</v>
      </c>
      <c r="AI57" s="29">
        <v>63530.080799042298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132.27217034210173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6135.5681753608023</v>
      </c>
      <c r="T58" s="29">
        <v>0</v>
      </c>
      <c r="U58" s="29">
        <v>0</v>
      </c>
      <c r="V58" s="29">
        <v>0</v>
      </c>
      <c r="W58" s="29">
        <v>0</v>
      </c>
      <c r="X58" s="29">
        <v>17028.672662676348</v>
      </c>
      <c r="Y58" s="29">
        <v>4.6682054923109799</v>
      </c>
      <c r="Z58" s="29">
        <v>0</v>
      </c>
      <c r="AA58" s="29">
        <v>6087.2285044535038</v>
      </c>
      <c r="AB58" s="29">
        <v>0</v>
      </c>
      <c r="AC58" s="29">
        <v>30388.707830165538</v>
      </c>
      <c r="AD58" s="29">
        <v>0</v>
      </c>
      <c r="AE58" s="29">
        <v>0</v>
      </c>
      <c r="AF58" s="29">
        <v>0</v>
      </c>
      <c r="AG58" s="29">
        <v>3305.8279875451149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196.31918491504766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986.23800684484149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6622.4495031268871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119.9734287030841</v>
      </c>
      <c r="Y60" s="29">
        <v>370.83587332750147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6442.5398928796358</v>
      </c>
      <c r="AJ60" s="29">
        <v>0</v>
      </c>
      <c r="AK60" s="29">
        <v>751309.43141442968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261000.35271949897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33176.397696504777</v>
      </c>
      <c r="T61" s="29">
        <v>0</v>
      </c>
      <c r="U61" s="29">
        <v>0</v>
      </c>
      <c r="V61" s="29">
        <v>0</v>
      </c>
      <c r="W61" s="29">
        <v>0</v>
      </c>
      <c r="X61" s="29">
        <v>1942.1297020421011</v>
      </c>
      <c r="Y61" s="29">
        <v>19.610403443018118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1203.0517998643691</v>
      </c>
      <c r="AH61" s="29">
        <v>0</v>
      </c>
      <c r="AI61" s="29">
        <v>4895.64789916682</v>
      </c>
      <c r="AJ61" s="29">
        <v>0</v>
      </c>
      <c r="AK61" s="29">
        <v>0</v>
      </c>
      <c r="AL61" s="29">
        <v>1134.2359070688608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17324.5659485945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8.42546852916613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174335.5134647027</v>
      </c>
      <c r="AN62" s="29">
        <v>0</v>
      </c>
      <c r="AO62" s="29">
        <v>764.65388949111934</v>
      </c>
      <c r="AP62" s="29">
        <v>0</v>
      </c>
      <c r="AQ62" s="29">
        <v>0</v>
      </c>
      <c r="AR62" s="29">
        <v>0</v>
      </c>
      <c r="AS62" s="29">
        <v>0</v>
      </c>
      <c r="AT62" s="29">
        <v>125228.67726945381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1288.7033772232394</v>
      </c>
      <c r="U63" s="29">
        <v>24058.453371583139</v>
      </c>
      <c r="V63" s="29">
        <v>0</v>
      </c>
      <c r="W63" s="29">
        <v>0</v>
      </c>
      <c r="X63" s="29">
        <v>172093.20837997392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344288.51998100989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225411.44474789029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11485.534550135739</v>
      </c>
      <c r="AH65" s="29">
        <v>0</v>
      </c>
      <c r="AI65" s="29">
        <v>0</v>
      </c>
      <c r="AJ65" s="29">
        <v>0</v>
      </c>
      <c r="AK65" s="29">
        <v>0</v>
      </c>
      <c r="AL65" s="29">
        <v>9490.6304747597496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698558.65849520674</v>
      </c>
      <c r="V66" s="29">
        <v>107427.94614481884</v>
      </c>
      <c r="W66" s="29">
        <v>0</v>
      </c>
      <c r="X66" s="29">
        <v>6050.6537867212273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147109.72483969288</v>
      </c>
      <c r="W67" s="29">
        <v>0</v>
      </c>
      <c r="X67" s="29">
        <v>195.33420879106183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83748.088972637255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960263.03556603682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60773.458837291662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603.90744021626665</v>
      </c>
      <c r="Y68" s="29">
        <v>0</v>
      </c>
      <c r="Z68" s="29">
        <v>0</v>
      </c>
      <c r="AA68" s="29">
        <v>0</v>
      </c>
      <c r="AB68" s="29">
        <v>0</v>
      </c>
      <c r="AC68" s="29">
        <v>33560.236923951823</v>
      </c>
      <c r="AD68" s="29">
        <v>0</v>
      </c>
      <c r="AE68" s="29">
        <v>0</v>
      </c>
      <c r="AF68" s="29">
        <v>0</v>
      </c>
      <c r="AG68" s="29">
        <v>268935.21960327658</v>
      </c>
      <c r="AH68" s="29">
        <v>0</v>
      </c>
      <c r="AI68" s="29">
        <v>258963.1038284791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317.72952638721392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372967.82381874451</v>
      </c>
      <c r="AH69" s="29">
        <v>0</v>
      </c>
      <c r="AI69" s="29">
        <v>4206.1042654693629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16198.865811757785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518.99479843990991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242427.24594470844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22663.387213923823</v>
      </c>
      <c r="H71" s="29">
        <v>17907.145222523792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67491.961190674774</v>
      </c>
      <c r="O71" s="29">
        <v>0</v>
      </c>
      <c r="P71" s="29">
        <v>42311.500657649187</v>
      </c>
      <c r="Q71" s="29">
        <v>0</v>
      </c>
      <c r="R71" s="29">
        <v>7.237406779873309</v>
      </c>
      <c r="S71" s="29">
        <v>1.1654441965610389</v>
      </c>
      <c r="T71" s="29">
        <v>0</v>
      </c>
      <c r="U71" s="29">
        <v>0</v>
      </c>
      <c r="V71" s="29">
        <v>0</v>
      </c>
      <c r="W71" s="29">
        <v>0</v>
      </c>
      <c r="X71" s="29">
        <v>33147.505475476515</v>
      </c>
      <c r="Y71" s="29">
        <v>0</v>
      </c>
      <c r="Z71" s="29">
        <v>0</v>
      </c>
      <c r="AA71" s="29">
        <v>627.35063383967645</v>
      </c>
      <c r="AB71" s="29">
        <v>0</v>
      </c>
      <c r="AC71" s="29">
        <v>94395.852780951493</v>
      </c>
      <c r="AD71" s="29">
        <v>12.762550353317719</v>
      </c>
      <c r="AE71" s="29">
        <v>0</v>
      </c>
      <c r="AF71" s="29">
        <v>0</v>
      </c>
      <c r="AG71" s="29">
        <v>8.4480765840394962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52777.955971238851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346237.73811272904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2352.4250742276404</v>
      </c>
      <c r="V72" s="29">
        <v>0</v>
      </c>
      <c r="W72" s="29">
        <v>0</v>
      </c>
      <c r="X72" s="29">
        <v>1173.4114495252988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615597.20436549303</v>
      </c>
      <c r="AR72" s="29">
        <v>0</v>
      </c>
      <c r="AS72" s="29">
        <v>0</v>
      </c>
      <c r="AT72" s="29">
        <v>318437.09752126364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623400.77994829614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374355.66028911236</v>
      </c>
      <c r="D75" s="29">
        <v>499331.98237124039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3.4171960507506309</v>
      </c>
      <c r="O75" s="29">
        <v>0</v>
      </c>
      <c r="P75" s="29">
        <v>0</v>
      </c>
      <c r="Q75" s="29">
        <v>0</v>
      </c>
      <c r="R75" s="29">
        <v>17.466494313243384</v>
      </c>
      <c r="S75" s="29">
        <v>2.2719983672407937</v>
      </c>
      <c r="T75" s="29">
        <v>3.8050047455234379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2011.4162060330098</v>
      </c>
      <c r="AE75" s="29">
        <v>1655.234993846688</v>
      </c>
      <c r="AF75" s="29">
        <v>33379.962829537821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36.049615921358978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42.422711035291684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134974.09922707707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8.7265134882978863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111.54964896201083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2072.4759705480301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31.611405671048043</v>
      </c>
      <c r="L78" s="29">
        <v>0</v>
      </c>
      <c r="M78" s="29">
        <v>3890.1125374198359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2453.3551150800272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1261.1087329036518</v>
      </c>
      <c r="AR78" s="29">
        <v>311.57881718015943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695177.68174646737</v>
      </c>
      <c r="D79" s="29">
        <v>31431.936271854524</v>
      </c>
      <c r="E79" s="29">
        <v>499203.97487744322</v>
      </c>
      <c r="F79" s="29">
        <v>521627.37006076257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2.1158434789352389</v>
      </c>
      <c r="O79" s="29">
        <v>0</v>
      </c>
      <c r="P79" s="29">
        <v>0</v>
      </c>
      <c r="Q79" s="29">
        <v>0</v>
      </c>
      <c r="R79" s="29">
        <v>63.565375674311305</v>
      </c>
      <c r="S79" s="29">
        <v>2077.4951194096129</v>
      </c>
      <c r="T79" s="29">
        <v>3845.8768685759633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50018.438543112206</v>
      </c>
      <c r="AG79" s="29">
        <v>12.099827419296048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187.7174632587884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1068556.8977319666</v>
      </c>
      <c r="H80" s="29">
        <v>260251.78970114098</v>
      </c>
      <c r="I80" s="29">
        <v>0</v>
      </c>
      <c r="J80" s="29">
        <v>0</v>
      </c>
      <c r="K80" s="29">
        <v>25920.219142719732</v>
      </c>
      <c r="L80" s="29">
        <v>0</v>
      </c>
      <c r="M80" s="29">
        <v>0</v>
      </c>
      <c r="N80" s="29">
        <v>230314.84165069746</v>
      </c>
      <c r="O80" s="29">
        <v>80468.194744480861</v>
      </c>
      <c r="P80" s="29">
        <v>0</v>
      </c>
      <c r="Q80" s="29">
        <v>79.411314904451004</v>
      </c>
      <c r="R80" s="29">
        <v>173.68282670350067</v>
      </c>
      <c r="S80" s="29">
        <v>5203.5385780019578</v>
      </c>
      <c r="T80" s="29">
        <v>47.987136419794084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26.006592019983511</v>
      </c>
      <c r="AB80" s="29">
        <v>0</v>
      </c>
      <c r="AC80" s="29">
        <v>0</v>
      </c>
      <c r="AD80" s="29">
        <v>0</v>
      </c>
      <c r="AE80" s="29">
        <v>9262.6278409799725</v>
      </c>
      <c r="AF80" s="29">
        <v>5464.1107760462301</v>
      </c>
      <c r="AG80" s="29">
        <v>0</v>
      </c>
      <c r="AH80" s="29">
        <v>0</v>
      </c>
      <c r="AI80" s="29">
        <v>0</v>
      </c>
      <c r="AJ80" s="29">
        <v>1370.3507450940565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4583.247949664873</v>
      </c>
      <c r="AR80" s="29">
        <v>62117.706607373126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134.14604732384458</v>
      </c>
      <c r="I81" s="29">
        <v>0</v>
      </c>
      <c r="J81" s="29">
        <v>0</v>
      </c>
      <c r="K81" s="29">
        <v>25281.005727912747</v>
      </c>
      <c r="L81" s="29">
        <v>0</v>
      </c>
      <c r="M81" s="29">
        <v>0</v>
      </c>
      <c r="N81" s="29">
        <v>29184.545786490668</v>
      </c>
      <c r="O81" s="29">
        <v>13.040925820624336</v>
      </c>
      <c r="P81" s="29">
        <v>0</v>
      </c>
      <c r="Q81" s="29">
        <v>8227.4716168670566</v>
      </c>
      <c r="R81" s="29">
        <v>1467.5757392641831</v>
      </c>
      <c r="S81" s="29">
        <v>170.40094067993715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8093.9449782705506</v>
      </c>
      <c r="AE81" s="29">
        <v>0</v>
      </c>
      <c r="AF81" s="29">
        <v>34.963301951177293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49.478900896034297</v>
      </c>
      <c r="AR81" s="29">
        <v>9666.1995605784996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6418.3201752640116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1.9163726286336411</v>
      </c>
      <c r="O82" s="29">
        <v>0</v>
      </c>
      <c r="P82" s="29">
        <v>0</v>
      </c>
      <c r="Q82" s="29">
        <v>480.76559928139625</v>
      </c>
      <c r="R82" s="29">
        <v>57.777764652561359</v>
      </c>
      <c r="S82" s="29">
        <v>3631.3616303020067</v>
      </c>
      <c r="T82" s="29">
        <v>282.44585274713984</v>
      </c>
      <c r="U82" s="29">
        <v>0</v>
      </c>
      <c r="V82" s="29">
        <v>0</v>
      </c>
      <c r="W82" s="29">
        <v>0</v>
      </c>
      <c r="X82" s="29">
        <v>17.981649844475161</v>
      </c>
      <c r="Y82" s="29">
        <v>0</v>
      </c>
      <c r="Z82" s="29">
        <v>0</v>
      </c>
      <c r="AA82" s="29">
        <v>188.53164093136013</v>
      </c>
      <c r="AB82" s="29">
        <v>0</v>
      </c>
      <c r="AC82" s="29">
        <v>0</v>
      </c>
      <c r="AD82" s="29">
        <v>4757.6827315655628</v>
      </c>
      <c r="AE82" s="29">
        <v>1688.8467813396128</v>
      </c>
      <c r="AF82" s="29">
        <v>0</v>
      </c>
      <c r="AG82" s="29">
        <v>0</v>
      </c>
      <c r="AH82" s="29">
        <v>0</v>
      </c>
      <c r="AI82" s="29">
        <v>0</v>
      </c>
      <c r="AJ82" s="29">
        <v>9609.0847630406697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127601.85030021137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1.6733592456107236</v>
      </c>
      <c r="P83" s="29">
        <v>0</v>
      </c>
      <c r="Q83" s="29">
        <v>0</v>
      </c>
      <c r="R83" s="29">
        <v>11.859573687636576</v>
      </c>
      <c r="S83" s="29">
        <v>720.25646011725678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11099.145528334444</v>
      </c>
      <c r="AB83" s="29">
        <v>0</v>
      </c>
      <c r="AC83" s="29">
        <v>0</v>
      </c>
      <c r="AD83" s="29">
        <v>0</v>
      </c>
      <c r="AE83" s="29">
        <v>1296.5275352368321</v>
      </c>
      <c r="AF83" s="29">
        <v>0</v>
      </c>
      <c r="AG83" s="29">
        <v>43.54421453114287</v>
      </c>
      <c r="AH83" s="29">
        <v>0</v>
      </c>
      <c r="AI83" s="29">
        <v>0</v>
      </c>
      <c r="AJ83" s="29">
        <v>17206.062283822052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453.46660312397296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1539505.4986598177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638197.68554545706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1784.7020725714642</v>
      </c>
      <c r="D85" s="29">
        <v>8.1362946985543996</v>
      </c>
      <c r="E85" s="29">
        <v>0</v>
      </c>
      <c r="F85" s="29">
        <v>0</v>
      </c>
      <c r="G85" s="29">
        <v>12531.246738436254</v>
      </c>
      <c r="H85" s="29">
        <v>0</v>
      </c>
      <c r="I85" s="29">
        <v>0</v>
      </c>
      <c r="J85" s="29">
        <v>0</v>
      </c>
      <c r="K85" s="29">
        <v>1928.1278661287954</v>
      </c>
      <c r="L85" s="29">
        <v>0</v>
      </c>
      <c r="M85" s="29">
        <v>904.38564620429554</v>
      </c>
      <c r="N85" s="29">
        <v>3.6196633976972685</v>
      </c>
      <c r="O85" s="29">
        <v>393.25552615100173</v>
      </c>
      <c r="P85" s="29">
        <v>22.322398913382543</v>
      </c>
      <c r="Q85" s="29">
        <v>0</v>
      </c>
      <c r="R85" s="29">
        <v>116.22447383483585</v>
      </c>
      <c r="S85" s="29">
        <v>44126.048333021499</v>
      </c>
      <c r="T85" s="29">
        <v>1220.223118665147</v>
      </c>
      <c r="U85" s="29">
        <v>0</v>
      </c>
      <c r="V85" s="29">
        <v>0</v>
      </c>
      <c r="W85" s="29">
        <v>0</v>
      </c>
      <c r="X85" s="29">
        <v>5043.8042689544882</v>
      </c>
      <c r="Y85" s="29">
        <v>0</v>
      </c>
      <c r="Z85" s="29">
        <v>0</v>
      </c>
      <c r="AA85" s="29">
        <v>4358.4920423626809</v>
      </c>
      <c r="AB85" s="29">
        <v>0</v>
      </c>
      <c r="AC85" s="29">
        <v>0</v>
      </c>
      <c r="AD85" s="29">
        <v>0</v>
      </c>
      <c r="AE85" s="29">
        <v>6059.1256854615303</v>
      </c>
      <c r="AF85" s="29">
        <v>39031.491095144658</v>
      </c>
      <c r="AG85" s="29">
        <v>0</v>
      </c>
      <c r="AH85" s="29">
        <v>0</v>
      </c>
      <c r="AI85" s="29">
        <v>0</v>
      </c>
      <c r="AJ85" s="29">
        <v>466.59245153566457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114269.82618711892</v>
      </c>
      <c r="AR85" s="29">
        <v>17.908665820810672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4363.630641035179</v>
      </c>
      <c r="D86" s="29">
        <v>0</v>
      </c>
      <c r="E86" s="29">
        <v>1323.0389987236047</v>
      </c>
      <c r="F86" s="29">
        <v>50521.231192256448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1279.9055998475358</v>
      </c>
      <c r="T86" s="29">
        <v>68666.573409510282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3093.5519737621362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1354.1472298316567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2503.5513729864215</v>
      </c>
      <c r="H87" s="29">
        <v>182.82918893527193</v>
      </c>
      <c r="I87" s="29">
        <v>0</v>
      </c>
      <c r="J87" s="29">
        <v>0</v>
      </c>
      <c r="K87" s="29">
        <v>1052.6520059904742</v>
      </c>
      <c r="L87" s="29">
        <v>0</v>
      </c>
      <c r="M87" s="29">
        <v>0</v>
      </c>
      <c r="N87" s="29">
        <v>3972.8674352905218</v>
      </c>
      <c r="O87" s="29">
        <v>1181.9705040561835</v>
      </c>
      <c r="P87" s="29">
        <v>200.96533712895189</v>
      </c>
      <c r="Q87" s="29">
        <v>11212.282628870136</v>
      </c>
      <c r="R87" s="29">
        <v>15969.791130923088</v>
      </c>
      <c r="S87" s="29">
        <v>16401.190636533265</v>
      </c>
      <c r="T87" s="29">
        <v>9678.4876924489326</v>
      </c>
      <c r="U87" s="29">
        <v>0</v>
      </c>
      <c r="V87" s="29">
        <v>0</v>
      </c>
      <c r="W87" s="29">
        <v>2937.5359992657791</v>
      </c>
      <c r="X87" s="29">
        <v>8380.6120115451959</v>
      </c>
      <c r="Y87" s="29">
        <v>0</v>
      </c>
      <c r="Z87" s="29">
        <v>0</v>
      </c>
      <c r="AA87" s="29">
        <v>93.666298265953685</v>
      </c>
      <c r="AB87" s="29">
        <v>0</v>
      </c>
      <c r="AC87" s="29">
        <v>0</v>
      </c>
      <c r="AD87" s="29">
        <v>4.2656360502770934</v>
      </c>
      <c r="AE87" s="29">
        <v>4810.0020838894407</v>
      </c>
      <c r="AF87" s="29">
        <v>1917.9426945165692</v>
      </c>
      <c r="AG87" s="29">
        <v>0</v>
      </c>
      <c r="AH87" s="29">
        <v>0</v>
      </c>
      <c r="AI87" s="29">
        <v>0</v>
      </c>
      <c r="AJ87" s="29">
        <v>4078.8398655789811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3019.4855042799627</v>
      </c>
      <c r="AR87" s="29">
        <v>177.58153166818644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91.697835430473646</v>
      </c>
      <c r="L88" s="29">
        <v>0</v>
      </c>
      <c r="M88" s="29">
        <v>0</v>
      </c>
      <c r="N88" s="29">
        <v>51101.974454211173</v>
      </c>
      <c r="O88" s="29">
        <v>1.7349999865645935</v>
      </c>
      <c r="P88" s="29">
        <v>0</v>
      </c>
      <c r="Q88" s="29">
        <v>77218.884514224701</v>
      </c>
      <c r="R88" s="29">
        <v>1956.6670921972254</v>
      </c>
      <c r="S88" s="29">
        <v>68.941630673967722</v>
      </c>
      <c r="T88" s="29">
        <v>0</v>
      </c>
      <c r="U88" s="29">
        <v>0</v>
      </c>
      <c r="V88" s="29">
        <v>0</v>
      </c>
      <c r="W88" s="29">
        <v>0</v>
      </c>
      <c r="X88" s="29">
        <v>9.238031241097886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54.029779683610784</v>
      </c>
      <c r="AF88" s="29">
        <v>721.55987554057674</v>
      </c>
      <c r="AG88" s="29">
        <v>0</v>
      </c>
      <c r="AH88" s="29">
        <v>0</v>
      </c>
      <c r="AI88" s="29">
        <v>0</v>
      </c>
      <c r="AJ88" s="29">
        <v>493.55779711504113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-24.783187943369395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1723.7050089817185</v>
      </c>
      <c r="O89" s="29">
        <v>3.7762453528576603</v>
      </c>
      <c r="P89" s="29">
        <v>125.7938897578051</v>
      </c>
      <c r="Q89" s="29">
        <v>128.0089163567973</v>
      </c>
      <c r="R89" s="29">
        <v>228.70801978707181</v>
      </c>
      <c r="S89" s="29">
        <v>6626.6963184039896</v>
      </c>
      <c r="T89" s="29">
        <v>0</v>
      </c>
      <c r="U89" s="29">
        <v>0</v>
      </c>
      <c r="V89" s="29">
        <v>0</v>
      </c>
      <c r="W89" s="29">
        <v>0</v>
      </c>
      <c r="X89" s="29">
        <v>23.015016133936779</v>
      </c>
      <c r="Y89" s="29">
        <v>0</v>
      </c>
      <c r="Z89" s="29">
        <v>0</v>
      </c>
      <c r="AA89" s="29">
        <v>5320.8126972037026</v>
      </c>
      <c r="AB89" s="29">
        <v>0</v>
      </c>
      <c r="AC89" s="29">
        <v>0</v>
      </c>
      <c r="AD89" s="29">
        <v>85.249289143166578</v>
      </c>
      <c r="AE89" s="29">
        <v>201.39066236699483</v>
      </c>
      <c r="AF89" s="29">
        <v>0</v>
      </c>
      <c r="AG89" s="29">
        <v>0</v>
      </c>
      <c r="AH89" s="29">
        <v>0</v>
      </c>
      <c r="AI89" s="29">
        <v>0</v>
      </c>
      <c r="AJ89" s="29">
        <v>411.0228865748947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277.36396703544801</v>
      </c>
      <c r="AR89" s="29">
        <v>-521.91946812769902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3285.1921149919203</v>
      </c>
      <c r="H90" s="29">
        <v>0</v>
      </c>
      <c r="I90" s="29">
        <v>0</v>
      </c>
      <c r="J90" s="29">
        <v>0</v>
      </c>
      <c r="K90" s="29">
        <v>49.334167645498255</v>
      </c>
      <c r="L90" s="29">
        <v>0</v>
      </c>
      <c r="M90" s="29">
        <v>0</v>
      </c>
      <c r="N90" s="29">
        <v>5998.4761185533616</v>
      </c>
      <c r="O90" s="29">
        <v>351.33571323802948</v>
      </c>
      <c r="P90" s="29">
        <v>3150.2830802624212</v>
      </c>
      <c r="Q90" s="29">
        <v>22395.417046572747</v>
      </c>
      <c r="R90" s="29">
        <v>8847.2865633321271</v>
      </c>
      <c r="S90" s="29">
        <v>9296.0595767159939</v>
      </c>
      <c r="T90" s="29">
        <v>24.223263463829785</v>
      </c>
      <c r="U90" s="29">
        <v>0</v>
      </c>
      <c r="V90" s="29">
        <v>0</v>
      </c>
      <c r="W90" s="29">
        <v>0</v>
      </c>
      <c r="X90" s="29">
        <v>289.20220237255478</v>
      </c>
      <c r="Y90" s="29">
        <v>0</v>
      </c>
      <c r="Z90" s="29">
        <v>0</v>
      </c>
      <c r="AA90" s="29">
        <v>2596.6024926157065</v>
      </c>
      <c r="AB90" s="29">
        <v>0</v>
      </c>
      <c r="AC90" s="29">
        <v>0</v>
      </c>
      <c r="AD90" s="29">
        <v>407.42035328292457</v>
      </c>
      <c r="AE90" s="29">
        <v>9265.2413340904895</v>
      </c>
      <c r="AF90" s="29">
        <v>0</v>
      </c>
      <c r="AG90" s="29">
        <v>7.6010504451210403</v>
      </c>
      <c r="AH90" s="29">
        <v>0</v>
      </c>
      <c r="AI90" s="29">
        <v>0</v>
      </c>
      <c r="AJ90" s="29">
        <v>260.2472715966145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1747.5081043484265</v>
      </c>
      <c r="AR90" s="29">
        <v>24.550704819835932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2369.3745872392237</v>
      </c>
      <c r="I91" s="29">
        <v>0</v>
      </c>
      <c r="J91" s="29">
        <v>0</v>
      </c>
      <c r="K91" s="29">
        <v>135.99819630805209</v>
      </c>
      <c r="L91" s="29">
        <v>0</v>
      </c>
      <c r="M91" s="29">
        <v>0</v>
      </c>
      <c r="N91" s="29">
        <v>1171.4011472619495</v>
      </c>
      <c r="O91" s="29">
        <v>18.06897564451889</v>
      </c>
      <c r="P91" s="29">
        <v>11.426996011917549</v>
      </c>
      <c r="Q91" s="29">
        <v>176.00445044702479</v>
      </c>
      <c r="R91" s="29">
        <v>8259.1225850230767</v>
      </c>
      <c r="S91" s="29">
        <v>316.07663468802542</v>
      </c>
      <c r="T91" s="29">
        <v>2310.5860160462767</v>
      </c>
      <c r="U91" s="29">
        <v>0</v>
      </c>
      <c r="V91" s="29">
        <v>0</v>
      </c>
      <c r="W91" s="29">
        <v>0</v>
      </c>
      <c r="X91" s="29">
        <v>44.238945709282163</v>
      </c>
      <c r="Y91" s="29">
        <v>0</v>
      </c>
      <c r="Z91" s="29">
        <v>0</v>
      </c>
      <c r="AA91" s="29">
        <v>598741.43362104788</v>
      </c>
      <c r="AB91" s="29">
        <v>0</v>
      </c>
      <c r="AC91" s="29">
        <v>0</v>
      </c>
      <c r="AD91" s="29">
        <v>17679.648419934292</v>
      </c>
      <c r="AE91" s="29">
        <v>120.82645127390307</v>
      </c>
      <c r="AF91" s="29">
        <v>0</v>
      </c>
      <c r="AG91" s="29">
        <v>454.22465907167538</v>
      </c>
      <c r="AH91" s="29">
        <v>734.85985813300795</v>
      </c>
      <c r="AI91" s="29">
        <v>0</v>
      </c>
      <c r="AJ91" s="29">
        <v>77.048449403272912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5473.8913971649326</v>
      </c>
      <c r="AR91" s="29">
        <v>817.15265018917012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1.3718013141924881</v>
      </c>
      <c r="H92" s="29">
        <v>212.47908731712033</v>
      </c>
      <c r="I92" s="29">
        <v>0</v>
      </c>
      <c r="J92" s="29">
        <v>0</v>
      </c>
      <c r="K92" s="29">
        <v>982.12532059600755</v>
      </c>
      <c r="L92" s="29">
        <v>0</v>
      </c>
      <c r="M92" s="29">
        <v>0</v>
      </c>
      <c r="N92" s="29">
        <v>28318.141437488022</v>
      </c>
      <c r="O92" s="29">
        <v>0</v>
      </c>
      <c r="P92" s="29">
        <v>297743.9481200822</v>
      </c>
      <c r="Q92" s="29">
        <v>962.97326373429098</v>
      </c>
      <c r="R92" s="29">
        <v>15036.444183053482</v>
      </c>
      <c r="S92" s="29">
        <v>193.54938127733084</v>
      </c>
      <c r="T92" s="29">
        <v>122.11622340685228</v>
      </c>
      <c r="U92" s="29">
        <v>0</v>
      </c>
      <c r="V92" s="29">
        <v>0</v>
      </c>
      <c r="W92" s="29">
        <v>0</v>
      </c>
      <c r="X92" s="29">
        <v>96.493575697109947</v>
      </c>
      <c r="Y92" s="29">
        <v>0</v>
      </c>
      <c r="Z92" s="29">
        <v>0</v>
      </c>
      <c r="AA92" s="29">
        <v>10901.864039405435</v>
      </c>
      <c r="AB92" s="29">
        <v>0</v>
      </c>
      <c r="AC92" s="29">
        <v>11.330516523567969</v>
      </c>
      <c r="AD92" s="29">
        <v>695.80368350302979</v>
      </c>
      <c r="AE92" s="29">
        <v>835.66472986922281</v>
      </c>
      <c r="AF92" s="29">
        <v>0</v>
      </c>
      <c r="AG92" s="29">
        <v>797.74064228957127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12906.778836523332</v>
      </c>
      <c r="AR92" s="29">
        <v>297.58093635552115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5.2877585512782916</v>
      </c>
      <c r="D93" s="29">
        <v>0</v>
      </c>
      <c r="E93" s="29">
        <v>0</v>
      </c>
      <c r="F93" s="29">
        <v>0</v>
      </c>
      <c r="G93" s="29">
        <v>161.56508655144862</v>
      </c>
      <c r="H93" s="29">
        <v>7.4205886934789316</v>
      </c>
      <c r="I93" s="29">
        <v>0</v>
      </c>
      <c r="J93" s="29">
        <v>0</v>
      </c>
      <c r="K93" s="29">
        <v>1128.2185383536648</v>
      </c>
      <c r="L93" s="29">
        <v>0</v>
      </c>
      <c r="M93" s="29">
        <v>0</v>
      </c>
      <c r="N93" s="29">
        <v>821.25996346619104</v>
      </c>
      <c r="O93" s="29">
        <v>0</v>
      </c>
      <c r="P93" s="29">
        <v>87017.298903047922</v>
      </c>
      <c r="Q93" s="29">
        <v>901.56605597458247</v>
      </c>
      <c r="R93" s="29">
        <v>80131.756947296002</v>
      </c>
      <c r="S93" s="29">
        <v>1188.6863106441263</v>
      </c>
      <c r="T93" s="29">
        <v>466.50469889900381</v>
      </c>
      <c r="U93" s="29">
        <v>0</v>
      </c>
      <c r="V93" s="29">
        <v>0</v>
      </c>
      <c r="W93" s="29">
        <v>0</v>
      </c>
      <c r="X93" s="29">
        <v>1644.6051579020886</v>
      </c>
      <c r="Y93" s="29">
        <v>0</v>
      </c>
      <c r="Z93" s="29">
        <v>0</v>
      </c>
      <c r="AA93" s="29">
        <v>16120.59411796207</v>
      </c>
      <c r="AB93" s="29">
        <v>0</v>
      </c>
      <c r="AC93" s="29">
        <v>0</v>
      </c>
      <c r="AD93" s="29">
        <v>8178.943120967323</v>
      </c>
      <c r="AE93" s="29">
        <v>3653.1940071038994</v>
      </c>
      <c r="AF93" s="29">
        <v>0</v>
      </c>
      <c r="AG93" s="29">
        <v>1977.8615434849876</v>
      </c>
      <c r="AH93" s="29">
        <v>0</v>
      </c>
      <c r="AI93" s="29">
        <v>0</v>
      </c>
      <c r="AJ93" s="29">
        <v>11.56698066987952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7553.8910235567846</v>
      </c>
      <c r="AR93" s="29">
        <v>32.447693374004764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13.354424047681805</v>
      </c>
      <c r="L94" s="29">
        <v>0</v>
      </c>
      <c r="M94" s="29">
        <v>0</v>
      </c>
      <c r="N94" s="29">
        <v>1020.0308267092221</v>
      </c>
      <c r="O94" s="29">
        <v>0</v>
      </c>
      <c r="P94" s="29">
        <v>94.868904731175135</v>
      </c>
      <c r="Q94" s="29">
        <v>0</v>
      </c>
      <c r="R94" s="29">
        <v>585.90815111927122</v>
      </c>
      <c r="S94" s="29">
        <v>51.672051558456481</v>
      </c>
      <c r="T94" s="29">
        <v>4.2164271512013753</v>
      </c>
      <c r="U94" s="29">
        <v>0</v>
      </c>
      <c r="V94" s="29">
        <v>0</v>
      </c>
      <c r="W94" s="29">
        <v>1655799.7763663831</v>
      </c>
      <c r="X94" s="29">
        <v>20863.393326759506</v>
      </c>
      <c r="Y94" s="29">
        <v>0</v>
      </c>
      <c r="Z94" s="29">
        <v>0</v>
      </c>
      <c r="AA94" s="29">
        <v>27.963729920174398</v>
      </c>
      <c r="AB94" s="29">
        <v>0</v>
      </c>
      <c r="AC94" s="29">
        <v>0</v>
      </c>
      <c r="AD94" s="29">
        <v>35776.996716542606</v>
      </c>
      <c r="AE94" s="29">
        <v>0</v>
      </c>
      <c r="AF94" s="29">
        <v>0</v>
      </c>
      <c r="AG94" s="29">
        <v>26.560145827901394</v>
      </c>
      <c r="AH94" s="29">
        <v>4.5597125253072699</v>
      </c>
      <c r="AI94" s="29">
        <v>0</v>
      </c>
      <c r="AJ94" s="29">
        <v>9.4998998366726557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21.838238127951502</v>
      </c>
      <c r="H95" s="29">
        <v>0</v>
      </c>
      <c r="I95" s="29">
        <v>0</v>
      </c>
      <c r="J95" s="29">
        <v>0</v>
      </c>
      <c r="K95" s="29">
        <v>35.317667169993186</v>
      </c>
      <c r="L95" s="29">
        <v>0</v>
      </c>
      <c r="M95" s="29">
        <v>0</v>
      </c>
      <c r="N95" s="29">
        <v>237.94781583317945</v>
      </c>
      <c r="O95" s="29">
        <v>0</v>
      </c>
      <c r="P95" s="29">
        <v>0</v>
      </c>
      <c r="Q95" s="29">
        <v>0</v>
      </c>
      <c r="R95" s="29">
        <v>0</v>
      </c>
      <c r="S95" s="29">
        <v>1.2554065284918392</v>
      </c>
      <c r="T95" s="29">
        <v>0</v>
      </c>
      <c r="U95" s="29">
        <v>0</v>
      </c>
      <c r="V95" s="29">
        <v>0</v>
      </c>
      <c r="W95" s="29">
        <v>11180.427289397348</v>
      </c>
      <c r="X95" s="29">
        <v>1091.3005139544448</v>
      </c>
      <c r="Y95" s="29">
        <v>0</v>
      </c>
      <c r="Z95" s="29">
        <v>0</v>
      </c>
      <c r="AA95" s="29">
        <v>405.96974517439082</v>
      </c>
      <c r="AB95" s="29">
        <v>0</v>
      </c>
      <c r="AC95" s="29">
        <v>0</v>
      </c>
      <c r="AD95" s="29">
        <v>184891.77583476406</v>
      </c>
      <c r="AE95" s="29">
        <v>1124.0440428634063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14.395495510795145</v>
      </c>
      <c r="AR95" s="29">
        <v>231.00308514487239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1293.5701569107132</v>
      </c>
      <c r="H96" s="29">
        <v>2627.2966100802109</v>
      </c>
      <c r="I96" s="29">
        <v>0</v>
      </c>
      <c r="J96" s="29">
        <v>0</v>
      </c>
      <c r="K96" s="29">
        <v>17.153458464757804</v>
      </c>
      <c r="L96" s="29">
        <v>0</v>
      </c>
      <c r="M96" s="29">
        <v>0</v>
      </c>
      <c r="N96" s="29">
        <v>151294.84053270688</v>
      </c>
      <c r="O96" s="29">
        <v>1586.275231504661</v>
      </c>
      <c r="P96" s="29">
        <v>8.3594807658102397</v>
      </c>
      <c r="Q96" s="29">
        <v>4968.1631598947488</v>
      </c>
      <c r="R96" s="29">
        <v>3152.241364404209</v>
      </c>
      <c r="S96" s="29">
        <v>22348.854247926869</v>
      </c>
      <c r="T96" s="29">
        <v>19158.03773836125</v>
      </c>
      <c r="U96" s="29">
        <v>0</v>
      </c>
      <c r="V96" s="29">
        <v>0</v>
      </c>
      <c r="W96" s="29">
        <v>0</v>
      </c>
      <c r="X96" s="29">
        <v>46.628928589452926</v>
      </c>
      <c r="Y96" s="29">
        <v>0</v>
      </c>
      <c r="Z96" s="29">
        <v>0</v>
      </c>
      <c r="AA96" s="29">
        <v>7123.1828140349144</v>
      </c>
      <c r="AB96" s="29">
        <v>0</v>
      </c>
      <c r="AC96" s="29">
        <v>15.951259177984465</v>
      </c>
      <c r="AD96" s="29">
        <v>13532.890930376932</v>
      </c>
      <c r="AE96" s="29">
        <v>203816.21880826709</v>
      </c>
      <c r="AF96" s="29">
        <v>1496.4092050370466</v>
      </c>
      <c r="AG96" s="29">
        <v>0</v>
      </c>
      <c r="AH96" s="29">
        <v>30469.950267823973</v>
      </c>
      <c r="AI96" s="29">
        <v>0</v>
      </c>
      <c r="AJ96" s="29">
        <v>10500.912900329207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16576.109387511558</v>
      </c>
      <c r="AR96" s="29">
        <v>94213.38842203618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11.743817355819083</v>
      </c>
      <c r="L97" s="29">
        <v>0</v>
      </c>
      <c r="M97" s="29">
        <v>0</v>
      </c>
      <c r="N97" s="29">
        <v>6237.7736776689453</v>
      </c>
      <c r="O97" s="29">
        <v>0</v>
      </c>
      <c r="P97" s="29">
        <v>333.22370854229615</v>
      </c>
      <c r="Q97" s="29">
        <v>106.11688911353909</v>
      </c>
      <c r="R97" s="29">
        <v>6504.7468094806491</v>
      </c>
      <c r="S97" s="29">
        <v>178.02138570475572</v>
      </c>
      <c r="T97" s="29">
        <v>21.363160885497969</v>
      </c>
      <c r="U97" s="29">
        <v>0</v>
      </c>
      <c r="V97" s="29">
        <v>0</v>
      </c>
      <c r="W97" s="29">
        <v>7066.3431721444804</v>
      </c>
      <c r="X97" s="29">
        <v>398.09231023742154</v>
      </c>
      <c r="Y97" s="29">
        <v>0</v>
      </c>
      <c r="Z97" s="29">
        <v>0</v>
      </c>
      <c r="AA97" s="29">
        <v>25111.128615748356</v>
      </c>
      <c r="AB97" s="29">
        <v>0</v>
      </c>
      <c r="AC97" s="29">
        <v>0</v>
      </c>
      <c r="AD97" s="29">
        <v>6580.695663074187</v>
      </c>
      <c r="AE97" s="29">
        <v>5400.5342458880541</v>
      </c>
      <c r="AF97" s="29">
        <v>0</v>
      </c>
      <c r="AG97" s="29">
        <v>0</v>
      </c>
      <c r="AH97" s="29">
        <v>0</v>
      </c>
      <c r="AI97" s="29">
        <v>0</v>
      </c>
      <c r="AJ97" s="29">
        <v>617.05220205822479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3123.8481673808633</v>
      </c>
      <c r="AR97" s="29">
        <v>2.6444662288126044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44977.799452268642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49269.033924766161</v>
      </c>
      <c r="Z105" s="29">
        <v>5584.0859917221733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48664.923033885527</v>
      </c>
      <c r="Z107" s="29">
        <v>594.8079417679337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30.959771734869648</v>
      </c>
      <c r="Z108" s="29">
        <v>43.373960804847961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42.425189623060525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2464.6160124140101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60.357804404471288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1069.1099021254531</v>
      </c>
      <c r="AB111" s="29">
        <v>4723.5587392953939</v>
      </c>
      <c r="AC111" s="29">
        <v>0</v>
      </c>
      <c r="AD111" s="29">
        <v>0</v>
      </c>
      <c r="AE111" s="29">
        <v>709.73368312284515</v>
      </c>
      <c r="AF111" s="29">
        <v>0</v>
      </c>
      <c r="AG111" s="29">
        <v>0</v>
      </c>
      <c r="AH111" s="29">
        <v>0</v>
      </c>
      <c r="AI111" s="29">
        <v>0</v>
      </c>
      <c r="AJ111" s="29">
        <v>7916.5354172070238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540.65824245643307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305.62046922049768</v>
      </c>
      <c r="AD112" s="29">
        <v>0</v>
      </c>
      <c r="AE112" s="29">
        <v>0</v>
      </c>
      <c r="AF112" s="29">
        <v>0</v>
      </c>
      <c r="AG112" s="29">
        <v>1755.4662772793758</v>
      </c>
      <c r="AH112" s="29">
        <v>0</v>
      </c>
      <c r="AI112" s="29">
        <v>0</v>
      </c>
      <c r="AJ112" s="29">
        <v>11.68373127178876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8105.4384676045565</v>
      </c>
      <c r="AC113" s="29">
        <v>83456.271951760369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109.06472494420231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169.9837726547683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26313.606079654022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711.31505262547773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103.50949354959046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30777.071376618587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71.79812391137277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24.232022467219377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2250.6926245504428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42.257225130796243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789.33541514914418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226.74709232105818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20.816505808420011</v>
      </c>
      <c r="AH131" s="29">
        <v>0</v>
      </c>
      <c r="AI131" s="29">
        <v>81.976655564351844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1001.8077004397151</v>
      </c>
      <c r="AH135" s="29">
        <v>0</v>
      </c>
      <c r="AI135" s="29">
        <v>0</v>
      </c>
      <c r="AJ135" s="29">
        <v>0</v>
      </c>
      <c r="AK135" s="29">
        <v>0</v>
      </c>
      <c r="AL135" s="29">
        <v>212.5464242353635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95.086142044409755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4.0843072248549248</v>
      </c>
      <c r="AB138" s="29">
        <v>0</v>
      </c>
      <c r="AC138" s="29">
        <v>0</v>
      </c>
      <c r="AD138" s="29">
        <v>0</v>
      </c>
      <c r="AE138" s="29">
        <v>4526.7775388522732</v>
      </c>
      <c r="AF138" s="29">
        <v>0</v>
      </c>
      <c r="AG138" s="29">
        <v>0</v>
      </c>
      <c r="AH138" s="29">
        <v>0</v>
      </c>
      <c r="AI138" s="29">
        <v>4873.5960069034882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6483.7127645417759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10.325786282662278</v>
      </c>
      <c r="L141" s="29">
        <v>0</v>
      </c>
      <c r="M141" s="29">
        <v>0</v>
      </c>
      <c r="N141" s="29">
        <v>3.2125537249210914</v>
      </c>
      <c r="O141" s="29">
        <v>0</v>
      </c>
      <c r="P141" s="29">
        <v>0</v>
      </c>
      <c r="Q141" s="29">
        <v>0</v>
      </c>
      <c r="R141" s="29">
        <v>110.5746142345667</v>
      </c>
      <c r="S141" s="29">
        <v>1.4401316465736065</v>
      </c>
      <c r="T141" s="29">
        <v>14.405112193162408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140528.09766970293</v>
      </c>
      <c r="AB141" s="29">
        <v>0</v>
      </c>
      <c r="AC141" s="29">
        <v>17.267050943530133</v>
      </c>
      <c r="AD141" s="29">
        <v>361.23350110237863</v>
      </c>
      <c r="AE141" s="29">
        <v>0</v>
      </c>
      <c r="AF141" s="29">
        <v>0</v>
      </c>
      <c r="AG141" s="29">
        <v>17.534159813254746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6.8595426041516916E-2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10327.961550890572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-4323411.4401591038</v>
      </c>
      <c r="AV146" s="29">
        <v>2505383.5932014496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205047.0393081092</v>
      </c>
      <c r="D151" s="29">
        <v>207943.35692904319</v>
      </c>
      <c r="E151" s="29">
        <v>2030321.4773027846</v>
      </c>
      <c r="F151" s="29">
        <v>2377418.3298083441</v>
      </c>
      <c r="G151" s="29">
        <v>0</v>
      </c>
      <c r="H151" s="29">
        <v>0</v>
      </c>
      <c r="I151" s="29">
        <v>-94028.578028486387</v>
      </c>
      <c r="J151" s="29">
        <v>0</v>
      </c>
      <c r="K151" s="29">
        <v>1311.8466826230717</v>
      </c>
      <c r="L151" s="29">
        <v>-83317.212981347562</v>
      </c>
      <c r="M151" s="29">
        <v>25688.589616473557</v>
      </c>
      <c r="N151" s="29">
        <v>286.11879625118053</v>
      </c>
      <c r="O151" s="29">
        <v>47.479991185580992</v>
      </c>
      <c r="P151" s="29">
        <v>134330.78530837645</v>
      </c>
      <c r="Q151" s="29">
        <v>11817.022787048092</v>
      </c>
      <c r="R151" s="29">
        <v>7949.2378356995932</v>
      </c>
      <c r="S151" s="29">
        <v>3174.2343957429243</v>
      </c>
      <c r="T151" s="29">
        <v>0</v>
      </c>
      <c r="U151" s="29">
        <v>0</v>
      </c>
      <c r="V151" s="29">
        <v>0</v>
      </c>
      <c r="W151" s="29">
        <v>1552956.83958285</v>
      </c>
      <c r="X151" s="29">
        <v>1388443.1018654264</v>
      </c>
      <c r="Y151" s="29">
        <v>-482938.76649371989</v>
      </c>
      <c r="Z151" s="29">
        <v>-1300.7642956108702</v>
      </c>
      <c r="AA151" s="29">
        <v>172210.86005366515</v>
      </c>
      <c r="AB151" s="29">
        <v>0</v>
      </c>
      <c r="AC151" s="29">
        <v>0</v>
      </c>
      <c r="AD151" s="29">
        <v>1281.7045602400221</v>
      </c>
      <c r="AE151" s="29">
        <v>0</v>
      </c>
      <c r="AF151" s="29">
        <v>136.20788836878211</v>
      </c>
      <c r="AG151" s="29">
        <v>305068.03185751312</v>
      </c>
      <c r="AH151" s="29">
        <v>0</v>
      </c>
      <c r="AI151" s="29">
        <v>0</v>
      </c>
      <c r="AJ151" s="29">
        <v>81.029504968322399</v>
      </c>
      <c r="AK151" s="29">
        <v>0</v>
      </c>
      <c r="AL151" s="29">
        <v>0</v>
      </c>
      <c r="AM151" s="29">
        <v>0</v>
      </c>
      <c r="AN151" s="29">
        <v>0</v>
      </c>
      <c r="AO151" s="29">
        <v>22859.928635610155</v>
      </c>
      <c r="AP151" s="29">
        <v>22408.549342708338</v>
      </c>
      <c r="AQ151" s="29">
        <v>138257.5747919158</v>
      </c>
      <c r="AR151" s="29">
        <v>5116.714982369921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1859312.1736713112</v>
      </c>
      <c r="D152" s="29">
        <v>240498.76493931713</v>
      </c>
      <c r="E152" s="29">
        <v>533589.03053000744</v>
      </c>
      <c r="F152" s="29">
        <v>451789.16684451641</v>
      </c>
      <c r="G152" s="29">
        <v>605777.22862649662</v>
      </c>
      <c r="H152" s="29">
        <v>144901.22372711517</v>
      </c>
      <c r="I152" s="29">
        <v>0</v>
      </c>
      <c r="J152" s="29">
        <v>0</v>
      </c>
      <c r="K152" s="29">
        <v>231890.92883406469</v>
      </c>
      <c r="L152" s="29">
        <v>154157.59370751807</v>
      </c>
      <c r="M152" s="29">
        <v>834360.63877021731</v>
      </c>
      <c r="N152" s="29">
        <v>451926.29580543132</v>
      </c>
      <c r="O152" s="29">
        <v>73995.289709385121</v>
      </c>
      <c r="P152" s="29">
        <v>154147.83139743225</v>
      </c>
      <c r="Q152" s="29">
        <v>82344.40694682757</v>
      </c>
      <c r="R152" s="29">
        <v>63445.50917044063</v>
      </c>
      <c r="S152" s="29">
        <v>113148.23401431354</v>
      </c>
      <c r="T152" s="29">
        <v>75141.496930379668</v>
      </c>
      <c r="U152" s="29">
        <v>9524.0656590756171</v>
      </c>
      <c r="V152" s="29">
        <v>809.30352784478407</v>
      </c>
      <c r="W152" s="29">
        <v>364758.23439027474</v>
      </c>
      <c r="X152" s="29">
        <v>802334.45800238685</v>
      </c>
      <c r="Y152" s="29">
        <v>16015.604775497359</v>
      </c>
      <c r="Z152" s="29">
        <v>11643.943496636195</v>
      </c>
      <c r="AA152" s="29">
        <v>227765.44240522414</v>
      </c>
      <c r="AB152" s="29">
        <v>65102.560367969461</v>
      </c>
      <c r="AC152" s="29">
        <v>426061.75042133126</v>
      </c>
      <c r="AD152" s="29">
        <v>47614.312540371538</v>
      </c>
      <c r="AE152" s="29">
        <v>72421.95645453321</v>
      </c>
      <c r="AF152" s="29">
        <v>64345.015749964579</v>
      </c>
      <c r="AG152" s="29">
        <v>115503.0171379009</v>
      </c>
      <c r="AH152" s="29">
        <v>38126.131639316809</v>
      </c>
      <c r="AI152" s="29">
        <v>17135.944418360377</v>
      </c>
      <c r="AJ152" s="29">
        <v>165425.01882869517</v>
      </c>
      <c r="AK152" s="29">
        <v>5631.206479340437</v>
      </c>
      <c r="AL152" s="29">
        <v>0</v>
      </c>
      <c r="AM152" s="29">
        <v>485604.84216498572</v>
      </c>
      <c r="AN152" s="29">
        <v>96859.253914994799</v>
      </c>
      <c r="AO152" s="29">
        <v>320.14941231216528</v>
      </c>
      <c r="AP152" s="29">
        <v>0</v>
      </c>
      <c r="AQ152" s="29">
        <v>212860.82820247684</v>
      </c>
      <c r="AR152" s="29">
        <v>114544.48920945439</v>
      </c>
      <c r="AS152" s="29">
        <v>0</v>
      </c>
      <c r="AT152" s="29">
        <v>16431.407412539887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17358580.88879237</v>
      </c>
      <c r="D156" s="7">
        <f t="shared" si="0"/>
        <v>2288248.4995858935</v>
      </c>
      <c r="E156" s="7">
        <f t="shared" si="0"/>
        <v>4704028.3181018326</v>
      </c>
      <c r="F156" s="7">
        <f t="shared" si="0"/>
        <v>4629775.6791703962</v>
      </c>
      <c r="G156" s="7">
        <f t="shared" si="0"/>
        <v>5558133.1835399922</v>
      </c>
      <c r="H156" s="7">
        <f t="shared" si="0"/>
        <v>1081682.2986655051</v>
      </c>
      <c r="I156" s="7">
        <f t="shared" si="0"/>
        <v>5035293.6615318675</v>
      </c>
      <c r="J156" s="7">
        <f t="shared" si="0"/>
        <v>8913352.7130602412</v>
      </c>
      <c r="K156" s="7">
        <f t="shared" si="0"/>
        <v>1916329.6095572936</v>
      </c>
      <c r="L156" s="7">
        <f t="shared" si="0"/>
        <v>896832.47192297806</v>
      </c>
      <c r="M156" s="7">
        <f t="shared" si="0"/>
        <v>6818359.0703518521</v>
      </c>
      <c r="N156" s="7">
        <f t="shared" si="0"/>
        <v>3857725.6563409315</v>
      </c>
      <c r="O156" s="7">
        <f t="shared" si="0"/>
        <v>595826.1451695346</v>
      </c>
      <c r="P156" s="7">
        <f t="shared" si="0"/>
        <v>1327297.7597779636</v>
      </c>
      <c r="Q156" s="7">
        <f t="shared" si="0"/>
        <v>745650.26924867311</v>
      </c>
      <c r="R156" s="7">
        <f t="shared" si="0"/>
        <v>576551.15319878096</v>
      </c>
      <c r="S156" s="7">
        <f t="shared" si="0"/>
        <v>1576635.665729464</v>
      </c>
      <c r="T156" s="7">
        <f t="shared" si="0"/>
        <v>713699.75137718336</v>
      </c>
      <c r="U156" s="7">
        <f t="shared" si="0"/>
        <v>955305.97904608434</v>
      </c>
      <c r="V156" s="7">
        <f t="shared" si="0"/>
        <v>255442.06065440091</v>
      </c>
      <c r="W156" s="7">
        <f t="shared" si="0"/>
        <v>4985247.9853646187</v>
      </c>
      <c r="X156" s="7">
        <f t="shared" si="0"/>
        <v>7286406.2022305885</v>
      </c>
      <c r="Y156" s="7">
        <f t="shared" si="0"/>
        <v>1851077.9053293287</v>
      </c>
      <c r="Z156" s="7">
        <f t="shared" si="0"/>
        <v>162964.42238125979</v>
      </c>
      <c r="AA156" s="7">
        <f t="shared" si="0"/>
        <v>1857332.9491823979</v>
      </c>
      <c r="AB156" s="7">
        <f t="shared" ref="AB156:AC156" si="1">+SUM(AB5:AB155)</f>
        <v>322562.61623341561</v>
      </c>
      <c r="AC156" s="7">
        <f t="shared" si="1"/>
        <v>2074288.4724680644</v>
      </c>
      <c r="AD156" s="7">
        <f t="shared" ref="AD156:AV156" si="2">+SUM(AD5:AD155)</f>
        <v>709895.6564395685</v>
      </c>
      <c r="AE156" s="7">
        <f t="shared" si="2"/>
        <v>890088.90217610821</v>
      </c>
      <c r="AF156" s="7">
        <f t="shared" si="2"/>
        <v>904841.67700418946</v>
      </c>
      <c r="AG156" s="7">
        <f t="shared" si="2"/>
        <v>1382709.2008337709</v>
      </c>
      <c r="AH156" s="7">
        <f t="shared" si="2"/>
        <v>307998.29131807241</v>
      </c>
      <c r="AI156" s="7">
        <f t="shared" si="2"/>
        <v>414319.3181004072</v>
      </c>
      <c r="AJ156" s="7">
        <f t="shared" si="2"/>
        <v>2230797.1900902642</v>
      </c>
      <c r="AK156" s="7">
        <f t="shared" si="2"/>
        <v>756940.63789377012</v>
      </c>
      <c r="AL156" s="7">
        <f t="shared" si="2"/>
        <v>355668.24981736101</v>
      </c>
      <c r="AM156" s="7">
        <f t="shared" si="2"/>
        <v>4709615.2762882318</v>
      </c>
      <c r="AN156" s="7">
        <f t="shared" si="2"/>
        <v>851175.09156688128</v>
      </c>
      <c r="AO156" s="7">
        <f t="shared" si="2"/>
        <v>1742523.0493985955</v>
      </c>
      <c r="AP156" s="7">
        <f t="shared" si="2"/>
        <v>4128791.6342913304</v>
      </c>
      <c r="AQ156" s="7">
        <f t="shared" si="2"/>
        <v>1962090.2378973807</v>
      </c>
      <c r="AR156" s="7">
        <f t="shared" si="2"/>
        <v>910161.18162853504</v>
      </c>
      <c r="AS156" s="7">
        <f t="shared" si="2"/>
        <v>960263.03556603682</v>
      </c>
      <c r="AT156" s="7">
        <f t="shared" si="2"/>
        <v>1353928.3657741309</v>
      </c>
      <c r="AU156" s="7">
        <f t="shared" si="2"/>
        <v>-4323411.4401591038</v>
      </c>
      <c r="AV156" s="7">
        <f t="shared" si="2"/>
        <v>2505383.5932014496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1975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148457.11360087345</v>
      </c>
      <c r="D4" s="29">
        <v>53663.394826431395</v>
      </c>
      <c r="E4" s="29">
        <f>SUM(C4+D4)</f>
        <v>202120.50842730486</v>
      </c>
      <c r="F4" s="29"/>
      <c r="G4" s="29">
        <v>148148.550284011</v>
      </c>
      <c r="H4" s="29">
        <v>53365.594381199197</v>
      </c>
      <c r="I4" s="29">
        <f>SUM(G4+H4)</f>
        <v>201514.14466521019</v>
      </c>
      <c r="J4" s="29"/>
      <c r="K4" s="29">
        <v>304385514.12254798</v>
      </c>
      <c r="L4" s="29">
        <v>111054439.864234</v>
      </c>
      <c r="M4" s="29">
        <f>SUM(K4+L4)</f>
        <v>415439953.98678195</v>
      </c>
    </row>
    <row r="5" spans="1:13" x14ac:dyDescent="0.2">
      <c r="A5" s="1" t="s">
        <v>10</v>
      </c>
      <c r="B5" t="s">
        <v>127</v>
      </c>
      <c r="C5" s="29">
        <v>292.21499235030296</v>
      </c>
      <c r="D5" s="29">
        <v>4568.4691241641549</v>
      </c>
      <c r="E5" s="29">
        <f t="shared" ref="E5:E68" si="0">SUM(C5+D5)</f>
        <v>4860.6841165144579</v>
      </c>
      <c r="F5" s="29"/>
      <c r="G5" s="29">
        <v>283.97936643098456</v>
      </c>
      <c r="H5" s="29">
        <v>4552.9415893794703</v>
      </c>
      <c r="I5" s="29">
        <f t="shared" ref="I5:I68" si="1">SUM(G5+H5)</f>
        <v>4836.9209558104549</v>
      </c>
      <c r="J5" s="29"/>
      <c r="K5" s="29">
        <v>602690.41636850126</v>
      </c>
      <c r="L5" s="29">
        <v>6565380.1962340102</v>
      </c>
      <c r="M5" s="29">
        <f t="shared" ref="M5:M68" si="2">SUM(K5+L5)</f>
        <v>7168070.6126025114</v>
      </c>
    </row>
    <row r="6" spans="1:13" x14ac:dyDescent="0.2">
      <c r="A6" s="1" t="s">
        <v>11</v>
      </c>
      <c r="B6" s="29" t="s">
        <v>128</v>
      </c>
      <c r="C6" s="29">
        <v>4611.5261604204843</v>
      </c>
      <c r="D6" s="29">
        <v>5633.7065624927709</v>
      </c>
      <c r="E6" s="29">
        <f t="shared" si="0"/>
        <v>10245.232722913255</v>
      </c>
      <c r="F6" s="29"/>
      <c r="G6" s="29">
        <v>4593.5701497678101</v>
      </c>
      <c r="H6" s="29">
        <v>5610.6691238619997</v>
      </c>
      <c r="I6" s="29">
        <f t="shared" si="1"/>
        <v>10204.23927362981</v>
      </c>
      <c r="J6" s="29"/>
      <c r="K6" s="29">
        <v>6965171.9033433013</v>
      </c>
      <c r="L6" s="29">
        <v>10265321.515396301</v>
      </c>
      <c r="M6" s="29">
        <f t="shared" si="2"/>
        <v>17230493.418739602</v>
      </c>
    </row>
    <row r="7" spans="1:13" x14ac:dyDescent="0.2">
      <c r="A7" s="1" t="s">
        <v>12</v>
      </c>
      <c r="B7" s="1" t="s">
        <v>129</v>
      </c>
      <c r="C7" s="29">
        <v>223.08716631812558</v>
      </c>
      <c r="D7" s="29">
        <v>3153.3274093098598</v>
      </c>
      <c r="E7" s="29">
        <f t="shared" si="0"/>
        <v>3376.4145756279854</v>
      </c>
      <c r="F7" s="29"/>
      <c r="G7" s="29">
        <v>222.75177825946685</v>
      </c>
      <c r="H7" s="29">
        <v>3120.819343021537</v>
      </c>
      <c r="I7" s="29">
        <f t="shared" si="1"/>
        <v>3343.5711212810038</v>
      </c>
      <c r="J7" s="29"/>
      <c r="K7" s="29">
        <v>455812.35772157088</v>
      </c>
      <c r="L7" s="29">
        <v>6485208.1756535806</v>
      </c>
      <c r="M7" s="29">
        <f t="shared" si="2"/>
        <v>6941020.5333751515</v>
      </c>
    </row>
    <row r="8" spans="1:13" x14ac:dyDescent="0.2">
      <c r="A8" s="1" t="s">
        <v>13</v>
      </c>
      <c r="B8" s="29" t="s">
        <v>130</v>
      </c>
      <c r="C8" s="29">
        <v>5569.3070092596718</v>
      </c>
      <c r="D8" s="29">
        <v>90641.203442982369</v>
      </c>
      <c r="E8" s="29">
        <f t="shared" si="0"/>
        <v>96210.510452242044</v>
      </c>
      <c r="F8" s="29"/>
      <c r="G8" s="29">
        <v>5558.6989553056073</v>
      </c>
      <c r="H8" s="29">
        <v>89879.847486395214</v>
      </c>
      <c r="I8" s="29">
        <f t="shared" si="1"/>
        <v>95438.546441700819</v>
      </c>
      <c r="J8" s="29"/>
      <c r="K8" s="29">
        <v>13561712.71482522</v>
      </c>
      <c r="L8" s="29">
        <v>142768342.52205604</v>
      </c>
      <c r="M8" s="29">
        <f t="shared" si="2"/>
        <v>156330055.23688126</v>
      </c>
    </row>
    <row r="9" spans="1:13" x14ac:dyDescent="0.2">
      <c r="A9" s="1" t="s">
        <v>14</v>
      </c>
      <c r="B9" s="29" t="s">
        <v>131</v>
      </c>
      <c r="C9" s="29">
        <v>3296.5338502379236</v>
      </c>
      <c r="D9" s="29">
        <v>48314.616841080518</v>
      </c>
      <c r="E9" s="29">
        <f t="shared" si="0"/>
        <v>51611.150691318442</v>
      </c>
      <c r="F9" s="29"/>
      <c r="G9" s="29">
        <v>3248.1451289894003</v>
      </c>
      <c r="H9" s="29">
        <v>47810.89308860372</v>
      </c>
      <c r="I9" s="29">
        <f t="shared" si="1"/>
        <v>51059.038217593123</v>
      </c>
      <c r="J9" s="29"/>
      <c r="K9" s="29">
        <v>7635625.3368883878</v>
      </c>
      <c r="L9" s="29">
        <v>72546589.010998502</v>
      </c>
      <c r="M9" s="29">
        <f t="shared" si="2"/>
        <v>80182214.34788689</v>
      </c>
    </row>
    <row r="10" spans="1:13" x14ac:dyDescent="0.2">
      <c r="A10" s="1" t="s">
        <v>15</v>
      </c>
      <c r="B10" s="29" t="s">
        <v>132</v>
      </c>
      <c r="C10" s="29">
        <v>1735.1466687570792</v>
      </c>
      <c r="D10" s="29">
        <v>12372.429863606818</v>
      </c>
      <c r="E10" s="29">
        <f t="shared" si="0"/>
        <v>14107.576532363897</v>
      </c>
      <c r="F10" s="29"/>
      <c r="G10" s="29">
        <v>1731.8189385673904</v>
      </c>
      <c r="H10" s="29">
        <v>12165.7592110596</v>
      </c>
      <c r="I10" s="29">
        <f t="shared" si="1"/>
        <v>13897.57814962699</v>
      </c>
      <c r="J10" s="29"/>
      <c r="K10" s="29">
        <v>4336212.0658742189</v>
      </c>
      <c r="L10" s="29">
        <v>20231848.898446299</v>
      </c>
      <c r="M10" s="29">
        <f t="shared" si="2"/>
        <v>24568060.964320518</v>
      </c>
    </row>
    <row r="11" spans="1:13" x14ac:dyDescent="0.2">
      <c r="A11" s="1" t="s">
        <v>16</v>
      </c>
      <c r="B11" s="29" t="s">
        <v>133</v>
      </c>
      <c r="C11" s="29">
        <v>151.53528494896273</v>
      </c>
      <c r="D11" s="29">
        <v>10733.313379324754</v>
      </c>
      <c r="E11" s="29">
        <f t="shared" si="0"/>
        <v>10884.848664273717</v>
      </c>
      <c r="F11" s="29"/>
      <c r="G11" s="29">
        <v>151.53528494896273</v>
      </c>
      <c r="H11" s="29">
        <v>10636.177103219299</v>
      </c>
      <c r="I11" s="29">
        <f t="shared" si="1"/>
        <v>10787.712388168262</v>
      </c>
      <c r="J11" s="29"/>
      <c r="K11" s="29">
        <v>285263.26428888738</v>
      </c>
      <c r="L11" s="29">
        <v>17931946.198520798</v>
      </c>
      <c r="M11" s="29">
        <f t="shared" si="2"/>
        <v>18217209.462809686</v>
      </c>
    </row>
    <row r="12" spans="1:13" x14ac:dyDescent="0.2">
      <c r="A12" s="1" t="s">
        <v>17</v>
      </c>
      <c r="B12" s="29" t="s">
        <v>134</v>
      </c>
      <c r="C12" s="29">
        <v>1637.5312804937166</v>
      </c>
      <c r="D12" s="29">
        <v>17457.682664472781</v>
      </c>
      <c r="E12" s="29">
        <f t="shared" si="0"/>
        <v>19095.213944966497</v>
      </c>
      <c r="F12" s="29"/>
      <c r="G12" s="29">
        <v>1630.8260060437715</v>
      </c>
      <c r="H12" s="29">
        <v>17346.552024082499</v>
      </c>
      <c r="I12" s="29">
        <f t="shared" si="1"/>
        <v>18977.37803012627</v>
      </c>
      <c r="J12" s="29"/>
      <c r="K12" s="29">
        <v>4000834.2917779125</v>
      </c>
      <c r="L12" s="29">
        <v>31306881.443716701</v>
      </c>
      <c r="M12" s="29">
        <f t="shared" si="2"/>
        <v>35307715.735494614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748.9180027477056</v>
      </c>
      <c r="E13" s="29">
        <f t="shared" si="0"/>
        <v>748.9180027477056</v>
      </c>
      <c r="F13" s="29"/>
      <c r="G13" s="29">
        <v>0</v>
      </c>
      <c r="H13" s="29">
        <v>746.328640424799</v>
      </c>
      <c r="I13" s="29">
        <f t="shared" si="1"/>
        <v>746.328640424799</v>
      </c>
      <c r="J13" s="29"/>
      <c r="K13" s="29">
        <v>0</v>
      </c>
      <c r="L13" s="29">
        <v>1470901.59215958</v>
      </c>
      <c r="M13" s="29">
        <f t="shared" si="2"/>
        <v>1470901.59215958</v>
      </c>
    </row>
    <row r="14" spans="1:13" x14ac:dyDescent="0.2">
      <c r="A14" s="1" t="s">
        <v>19</v>
      </c>
      <c r="B14" s="29" t="s">
        <v>136</v>
      </c>
      <c r="C14" s="29">
        <v>192.64340023379282</v>
      </c>
      <c r="D14" s="29">
        <v>16350.887164596934</v>
      </c>
      <c r="E14" s="29">
        <f t="shared" si="0"/>
        <v>16543.530564830726</v>
      </c>
      <c r="F14" s="29"/>
      <c r="G14" s="29">
        <v>192.34406079935707</v>
      </c>
      <c r="H14" s="29">
        <v>16207.35227618209</v>
      </c>
      <c r="I14" s="29">
        <f t="shared" si="1"/>
        <v>16399.696336981448</v>
      </c>
      <c r="J14" s="29"/>
      <c r="K14" s="29">
        <v>341891.54068806954</v>
      </c>
      <c r="L14" s="29">
        <v>30440131.782025002</v>
      </c>
      <c r="M14" s="29">
        <f t="shared" si="2"/>
        <v>30782023.32271307</v>
      </c>
    </row>
    <row r="15" spans="1:13" x14ac:dyDescent="0.2">
      <c r="A15" s="1" t="s">
        <v>20</v>
      </c>
      <c r="B15" s="29" t="s">
        <v>137</v>
      </c>
      <c r="C15" s="29">
        <v>47.33113303306618</v>
      </c>
      <c r="D15" s="29">
        <v>4915.6708579481283</v>
      </c>
      <c r="E15" s="29">
        <f t="shared" si="0"/>
        <v>4963.0019909811945</v>
      </c>
      <c r="F15" s="29"/>
      <c r="G15" s="29">
        <v>47.33113303306618</v>
      </c>
      <c r="H15" s="29">
        <v>4843.2966567745898</v>
      </c>
      <c r="I15" s="29">
        <f t="shared" si="1"/>
        <v>4890.627789807656</v>
      </c>
      <c r="J15" s="29"/>
      <c r="K15" s="29">
        <v>94749.99980466906</v>
      </c>
      <c r="L15" s="29">
        <v>7994155.6457480798</v>
      </c>
      <c r="M15" s="29">
        <f t="shared" si="2"/>
        <v>8088905.6455527488</v>
      </c>
    </row>
    <row r="16" spans="1:13" x14ac:dyDescent="0.2">
      <c r="A16" s="1" t="s">
        <v>21</v>
      </c>
      <c r="B16" s="29" t="s">
        <v>138</v>
      </c>
      <c r="C16" s="29">
        <v>403.52182139458091</v>
      </c>
      <c r="D16" s="29">
        <v>14640.482519098292</v>
      </c>
      <c r="E16" s="29">
        <f t="shared" si="0"/>
        <v>15044.004340492873</v>
      </c>
      <c r="F16" s="29"/>
      <c r="G16" s="29">
        <v>403.0612297350981</v>
      </c>
      <c r="H16" s="29">
        <v>14457.8022905417</v>
      </c>
      <c r="I16" s="29">
        <f t="shared" si="1"/>
        <v>14860.863520276798</v>
      </c>
      <c r="J16" s="29"/>
      <c r="K16" s="29">
        <v>860341.36503499374</v>
      </c>
      <c r="L16" s="29">
        <v>23737217.269793801</v>
      </c>
      <c r="M16" s="29">
        <f t="shared" si="2"/>
        <v>24597558.634828795</v>
      </c>
    </row>
    <row r="17" spans="1:13" x14ac:dyDescent="0.2">
      <c r="A17" s="1" t="s">
        <v>22</v>
      </c>
      <c r="B17" s="29" t="s">
        <v>139</v>
      </c>
      <c r="C17" s="29">
        <v>1357.4939751291877</v>
      </c>
      <c r="D17" s="29">
        <v>31572.559326195769</v>
      </c>
      <c r="E17" s="29">
        <f t="shared" si="0"/>
        <v>32930.053301324959</v>
      </c>
      <c r="F17" s="29"/>
      <c r="G17" s="29">
        <v>1351.6058006110816</v>
      </c>
      <c r="H17" s="29">
        <v>31374.692698841081</v>
      </c>
      <c r="I17" s="29">
        <f t="shared" si="1"/>
        <v>32726.298499452161</v>
      </c>
      <c r="J17" s="29"/>
      <c r="K17" s="29">
        <v>2853714.8664257675</v>
      </c>
      <c r="L17" s="29">
        <v>52640714.008832395</v>
      </c>
      <c r="M17" s="29">
        <f t="shared" si="2"/>
        <v>55494428.875258163</v>
      </c>
    </row>
    <row r="18" spans="1:13" x14ac:dyDescent="0.2">
      <c r="A18" s="1" t="s">
        <v>23</v>
      </c>
      <c r="B18" s="29" t="s">
        <v>140</v>
      </c>
      <c r="C18" s="29">
        <v>143.24155794718718</v>
      </c>
      <c r="D18" s="29">
        <v>9033.6612146432271</v>
      </c>
      <c r="E18" s="29">
        <f t="shared" si="0"/>
        <v>9176.9027725904143</v>
      </c>
      <c r="F18" s="29"/>
      <c r="G18" s="29">
        <v>142.80340538550263</v>
      </c>
      <c r="H18" s="29">
        <v>8974.0715527141201</v>
      </c>
      <c r="I18" s="29">
        <f t="shared" si="1"/>
        <v>9116.8749580996227</v>
      </c>
      <c r="J18" s="29"/>
      <c r="K18" s="29">
        <v>317056.95712753758</v>
      </c>
      <c r="L18" s="29">
        <v>14027612.015710801</v>
      </c>
      <c r="M18" s="29">
        <f t="shared" si="2"/>
        <v>14344668.972838338</v>
      </c>
    </row>
    <row r="19" spans="1:13" x14ac:dyDescent="0.2">
      <c r="A19" s="1" t="s">
        <v>24</v>
      </c>
      <c r="B19" s="29" t="s">
        <v>141</v>
      </c>
      <c r="C19" s="29">
        <v>3272.9171821903437</v>
      </c>
      <c r="D19" s="29">
        <v>35793.641250479493</v>
      </c>
      <c r="E19" s="29">
        <f t="shared" si="0"/>
        <v>39066.558432669837</v>
      </c>
      <c r="F19" s="29"/>
      <c r="G19" s="29">
        <v>3262.6844851304922</v>
      </c>
      <c r="H19" s="29">
        <v>35428.531739021797</v>
      </c>
      <c r="I19" s="29">
        <f t="shared" si="1"/>
        <v>38691.216224152289</v>
      </c>
      <c r="J19" s="29"/>
      <c r="K19" s="29">
        <v>7636524.0982492641</v>
      </c>
      <c r="L19" s="29">
        <v>52289160.566032298</v>
      </c>
      <c r="M19" s="29">
        <f t="shared" si="2"/>
        <v>59925684.664281562</v>
      </c>
    </row>
    <row r="20" spans="1:13" x14ac:dyDescent="0.2">
      <c r="A20" s="1" t="s">
        <v>25</v>
      </c>
      <c r="B20" s="29" t="s">
        <v>142</v>
      </c>
      <c r="C20" s="29">
        <v>508.80640731275162</v>
      </c>
      <c r="D20" s="29">
        <v>18631.359931846098</v>
      </c>
      <c r="E20" s="29">
        <f t="shared" si="0"/>
        <v>19140.166339158852</v>
      </c>
      <c r="F20" s="29"/>
      <c r="G20" s="29">
        <v>508.72358905516194</v>
      </c>
      <c r="H20" s="29">
        <v>18419.97976222523</v>
      </c>
      <c r="I20" s="29">
        <f t="shared" si="1"/>
        <v>18928.70335128039</v>
      </c>
      <c r="J20" s="29"/>
      <c r="K20" s="29">
        <v>1222391.602856176</v>
      </c>
      <c r="L20" s="29">
        <v>30188691.829002298</v>
      </c>
      <c r="M20" s="29">
        <f t="shared" si="2"/>
        <v>31411083.431858473</v>
      </c>
    </row>
    <row r="21" spans="1:13" x14ac:dyDescent="0.2">
      <c r="A21" s="1" t="s">
        <v>26</v>
      </c>
      <c r="B21" s="29" t="s">
        <v>143</v>
      </c>
      <c r="C21" s="29">
        <v>678.23777649396425</v>
      </c>
      <c r="D21" s="29">
        <v>14228.869606676595</v>
      </c>
      <c r="E21" s="29">
        <f t="shared" si="0"/>
        <v>14907.10738317056</v>
      </c>
      <c r="F21" s="29"/>
      <c r="G21" s="29">
        <v>678.08883003986057</v>
      </c>
      <c r="H21" s="29">
        <v>14027.13367254844</v>
      </c>
      <c r="I21" s="29">
        <f t="shared" si="1"/>
        <v>14705.2225025883</v>
      </c>
      <c r="J21" s="29"/>
      <c r="K21" s="29">
        <v>1412699.7297300268</v>
      </c>
      <c r="L21" s="29">
        <v>21916657.94692605</v>
      </c>
      <c r="M21" s="29">
        <f t="shared" si="2"/>
        <v>23329357.676656075</v>
      </c>
    </row>
    <row r="22" spans="1:13" x14ac:dyDescent="0.2">
      <c r="A22" s="1" t="s">
        <v>27</v>
      </c>
      <c r="B22" s="29" t="s">
        <v>144</v>
      </c>
      <c r="C22" s="29">
        <v>759.90212543126472</v>
      </c>
      <c r="D22" s="29">
        <v>58838.99962245494</v>
      </c>
      <c r="E22" s="29">
        <f t="shared" si="0"/>
        <v>59598.901747886208</v>
      </c>
      <c r="F22" s="29"/>
      <c r="G22" s="29">
        <v>758.08554383238152</v>
      </c>
      <c r="H22" s="29">
        <v>58299.502731390203</v>
      </c>
      <c r="I22" s="29">
        <f t="shared" si="1"/>
        <v>59057.588275222588</v>
      </c>
      <c r="J22" s="29"/>
      <c r="K22" s="29">
        <v>1918354.2511309534</v>
      </c>
      <c r="L22" s="29">
        <v>101723382.94999701</v>
      </c>
      <c r="M22" s="29">
        <f t="shared" si="2"/>
        <v>103641737.20112796</v>
      </c>
    </row>
    <row r="23" spans="1:13" x14ac:dyDescent="0.2">
      <c r="A23" s="1" t="s">
        <v>28</v>
      </c>
      <c r="B23" s="29" t="s">
        <v>145</v>
      </c>
      <c r="C23" s="29">
        <v>394.74739130530179</v>
      </c>
      <c r="D23" s="29">
        <v>8530.2112551221708</v>
      </c>
      <c r="E23" s="29">
        <f t="shared" si="0"/>
        <v>8924.9586464274726</v>
      </c>
      <c r="F23" s="29"/>
      <c r="G23" s="29">
        <v>394.63845489671257</v>
      </c>
      <c r="H23" s="29">
        <v>8465.821559254</v>
      </c>
      <c r="I23" s="29">
        <f t="shared" si="1"/>
        <v>8860.4600141507126</v>
      </c>
      <c r="J23" s="29"/>
      <c r="K23" s="29">
        <v>753672.84452524222</v>
      </c>
      <c r="L23" s="29">
        <v>14601147.3998989</v>
      </c>
      <c r="M23" s="29">
        <f t="shared" si="2"/>
        <v>15354820.244424142</v>
      </c>
    </row>
    <row r="24" spans="1:13" x14ac:dyDescent="0.2">
      <c r="A24" s="1" t="s">
        <v>29</v>
      </c>
      <c r="B24" s="29" t="s">
        <v>146</v>
      </c>
      <c r="C24" s="29">
        <v>205.47882504642621</v>
      </c>
      <c r="D24" s="29">
        <v>20031.289792036994</v>
      </c>
      <c r="E24" s="29">
        <f t="shared" si="0"/>
        <v>20236.76861708342</v>
      </c>
      <c r="F24" s="29"/>
      <c r="G24" s="29">
        <v>205.47882504642621</v>
      </c>
      <c r="H24" s="29">
        <v>19957.4908412447</v>
      </c>
      <c r="I24" s="29">
        <f t="shared" si="1"/>
        <v>20162.969666291126</v>
      </c>
      <c r="J24" s="29"/>
      <c r="K24" s="29">
        <v>455186.12735471129</v>
      </c>
      <c r="L24" s="29">
        <v>31081184.324336499</v>
      </c>
      <c r="M24" s="29">
        <f t="shared" si="2"/>
        <v>31536370.45169121</v>
      </c>
    </row>
    <row r="25" spans="1:13" x14ac:dyDescent="0.2">
      <c r="A25" s="1" t="s">
        <v>30</v>
      </c>
      <c r="B25" s="29" t="s">
        <v>147</v>
      </c>
      <c r="C25" s="29">
        <v>1732.879979547406</v>
      </c>
      <c r="D25" s="29">
        <v>28672.912143445246</v>
      </c>
      <c r="E25" s="29">
        <f t="shared" si="0"/>
        <v>30405.792122992651</v>
      </c>
      <c r="F25" s="29"/>
      <c r="G25" s="29">
        <v>1718.2012912661221</v>
      </c>
      <c r="H25" s="29">
        <v>28387.673915440922</v>
      </c>
      <c r="I25" s="29">
        <f t="shared" si="1"/>
        <v>30105.875206707045</v>
      </c>
      <c r="J25" s="29"/>
      <c r="K25" s="29">
        <v>4181927.489854251</v>
      </c>
      <c r="L25" s="29">
        <v>45688088.777453616</v>
      </c>
      <c r="M25" s="29">
        <f t="shared" si="2"/>
        <v>49870016.26730787</v>
      </c>
    </row>
    <row r="26" spans="1:13" x14ac:dyDescent="0.2">
      <c r="A26" s="1" t="s">
        <v>31</v>
      </c>
      <c r="B26" s="29" t="s">
        <v>148</v>
      </c>
      <c r="C26" s="29">
        <v>2611.640759578826</v>
      </c>
      <c r="D26" s="29">
        <v>13261.1385141233</v>
      </c>
      <c r="E26" s="29">
        <f t="shared" si="0"/>
        <v>15872.779273702126</v>
      </c>
      <c r="F26" s="29"/>
      <c r="G26" s="29">
        <v>2601.8538017437804</v>
      </c>
      <c r="H26" s="29">
        <v>13187.217941761401</v>
      </c>
      <c r="I26" s="29">
        <f t="shared" si="1"/>
        <v>15789.071743505181</v>
      </c>
      <c r="J26" s="29"/>
      <c r="K26" s="29">
        <v>6268389.6636845581</v>
      </c>
      <c r="L26" s="29">
        <v>20108955.3168105</v>
      </c>
      <c r="M26" s="29">
        <f t="shared" si="2"/>
        <v>26377344.980495058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10495.28680502639</v>
      </c>
      <c r="E27" s="29">
        <f t="shared" si="0"/>
        <v>10495.28680502639</v>
      </c>
      <c r="F27" s="29"/>
      <c r="G27" s="29">
        <v>0</v>
      </c>
      <c r="H27" s="29">
        <v>10411.723667069658</v>
      </c>
      <c r="I27" s="29">
        <f t="shared" si="1"/>
        <v>10411.723667069658</v>
      </c>
      <c r="J27" s="29"/>
      <c r="K27" s="29">
        <v>0</v>
      </c>
      <c r="L27" s="29">
        <v>19807283.881574638</v>
      </c>
      <c r="M27" s="29">
        <f t="shared" si="2"/>
        <v>19807283.881574638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1406.0808123567742</v>
      </c>
      <c r="E28" s="29">
        <f t="shared" si="0"/>
        <v>1406.0808123567742</v>
      </c>
      <c r="F28" s="29"/>
      <c r="G28" s="29">
        <v>0</v>
      </c>
      <c r="H28" s="29">
        <v>1402.5815482447799</v>
      </c>
      <c r="I28" s="29">
        <f t="shared" si="1"/>
        <v>1402.5815482447799</v>
      </c>
      <c r="J28" s="29"/>
      <c r="K28" s="29">
        <v>0</v>
      </c>
      <c r="L28" s="29">
        <v>1794981.83480355</v>
      </c>
      <c r="M28" s="29">
        <f t="shared" si="2"/>
        <v>1794981.83480355</v>
      </c>
    </row>
    <row r="29" spans="1:13" x14ac:dyDescent="0.2">
      <c r="A29" s="1" t="s">
        <v>34</v>
      </c>
      <c r="B29" s="29" t="s">
        <v>151</v>
      </c>
      <c r="C29" s="29">
        <v>316.90187696955036</v>
      </c>
      <c r="D29" s="29">
        <v>5489.1821644173397</v>
      </c>
      <c r="E29" s="29">
        <f t="shared" si="0"/>
        <v>5806.08404138689</v>
      </c>
      <c r="F29" s="29"/>
      <c r="G29" s="29">
        <v>315.55081574461838</v>
      </c>
      <c r="H29" s="29">
        <v>5416.3446710165317</v>
      </c>
      <c r="I29" s="29">
        <f t="shared" si="1"/>
        <v>5731.8954867611501</v>
      </c>
      <c r="J29" s="29"/>
      <c r="K29" s="29">
        <v>569775.23744404782</v>
      </c>
      <c r="L29" s="29">
        <v>7595310.2927738391</v>
      </c>
      <c r="M29" s="29">
        <f t="shared" si="2"/>
        <v>8165085.5302178869</v>
      </c>
    </row>
    <row r="30" spans="1:13" x14ac:dyDescent="0.2">
      <c r="A30" s="1" t="s">
        <v>35</v>
      </c>
      <c r="B30" s="29" t="s">
        <v>152</v>
      </c>
      <c r="C30" s="29">
        <v>36653.129656199962</v>
      </c>
      <c r="D30" s="29">
        <v>170377.95903544987</v>
      </c>
      <c r="E30" s="29">
        <f t="shared" si="0"/>
        <v>207031.08869164984</v>
      </c>
      <c r="F30" s="29"/>
      <c r="G30" s="29">
        <v>36426.324165449492</v>
      </c>
      <c r="H30" s="29">
        <v>168985.16793732677</v>
      </c>
      <c r="I30" s="29">
        <f t="shared" si="1"/>
        <v>205411.49210277625</v>
      </c>
      <c r="J30" s="29"/>
      <c r="K30" s="29">
        <v>73326848.510339469</v>
      </c>
      <c r="L30" s="29">
        <v>298553232.06404293</v>
      </c>
      <c r="M30" s="29">
        <f t="shared" si="2"/>
        <v>371880080.57438242</v>
      </c>
    </row>
    <row r="31" spans="1:13" x14ac:dyDescent="0.2">
      <c r="A31" s="1" t="s">
        <v>36</v>
      </c>
      <c r="B31" s="29" t="s">
        <v>153</v>
      </c>
      <c r="C31" s="29">
        <v>12205.044877028748</v>
      </c>
      <c r="D31" s="29">
        <v>46056.001105827876</v>
      </c>
      <c r="E31" s="29">
        <f t="shared" si="0"/>
        <v>58261.045982856624</v>
      </c>
      <c r="F31" s="29"/>
      <c r="G31" s="29">
        <v>12098.715165452591</v>
      </c>
      <c r="H31" s="29">
        <v>45650.898066277099</v>
      </c>
      <c r="I31" s="29">
        <f t="shared" si="1"/>
        <v>57749.613231729687</v>
      </c>
      <c r="J31" s="29"/>
      <c r="K31" s="29">
        <v>26788837.192070421</v>
      </c>
      <c r="L31" s="29">
        <v>70108030.0802145</v>
      </c>
      <c r="M31" s="29">
        <f t="shared" si="2"/>
        <v>96896867.272284925</v>
      </c>
    </row>
    <row r="32" spans="1:13" x14ac:dyDescent="0.2">
      <c r="A32" s="1" t="s">
        <v>37</v>
      </c>
      <c r="B32" s="29" t="s">
        <v>154</v>
      </c>
      <c r="C32" s="29">
        <v>12407.063624277187</v>
      </c>
      <c r="D32" s="29">
        <v>119858.08449163981</v>
      </c>
      <c r="E32" s="29">
        <f t="shared" si="0"/>
        <v>132265.14811591699</v>
      </c>
      <c r="F32" s="29"/>
      <c r="G32" s="29">
        <v>12359.620999914507</v>
      </c>
      <c r="H32" s="29">
        <v>118749.880533905</v>
      </c>
      <c r="I32" s="29">
        <f t="shared" si="1"/>
        <v>131109.50153381951</v>
      </c>
      <c r="J32" s="29"/>
      <c r="K32" s="29">
        <v>25208315.610518694</v>
      </c>
      <c r="L32" s="29">
        <v>186079895.38857701</v>
      </c>
      <c r="M32" s="29">
        <f t="shared" si="2"/>
        <v>211288210.99909571</v>
      </c>
    </row>
    <row r="33" spans="1:13" x14ac:dyDescent="0.2">
      <c r="A33" s="1" t="s">
        <v>38</v>
      </c>
      <c r="B33" s="29" t="s">
        <v>155</v>
      </c>
      <c r="C33" s="29">
        <v>52174.733449791151</v>
      </c>
      <c r="D33" s="29">
        <v>173277.2914220989</v>
      </c>
      <c r="E33" s="29">
        <f t="shared" si="0"/>
        <v>225452.02487189005</v>
      </c>
      <c r="F33" s="29"/>
      <c r="G33" s="29">
        <v>51987.925672114507</v>
      </c>
      <c r="H33" s="29">
        <v>171549.60678084701</v>
      </c>
      <c r="I33" s="29">
        <f t="shared" si="1"/>
        <v>223537.53245296152</v>
      </c>
      <c r="J33" s="29"/>
      <c r="K33" s="29">
        <v>84642022.581191093</v>
      </c>
      <c r="L33" s="29">
        <v>225085336.18103299</v>
      </c>
      <c r="M33" s="29">
        <f t="shared" si="2"/>
        <v>309727358.76222408</v>
      </c>
    </row>
    <row r="34" spans="1:13" x14ac:dyDescent="0.2">
      <c r="A34" s="1" t="s">
        <v>39</v>
      </c>
      <c r="B34" s="29" t="s">
        <v>156</v>
      </c>
      <c r="C34" s="29">
        <v>13250.773741241568</v>
      </c>
      <c r="D34" s="29">
        <v>52487.135845407407</v>
      </c>
      <c r="E34" s="29">
        <f t="shared" si="0"/>
        <v>65737.909586648981</v>
      </c>
      <c r="F34" s="29"/>
      <c r="G34" s="29">
        <v>13158.340080889322</v>
      </c>
      <c r="H34" s="29">
        <v>52027.4007514646</v>
      </c>
      <c r="I34" s="29">
        <f t="shared" si="1"/>
        <v>65185.74083235392</v>
      </c>
      <c r="J34" s="29"/>
      <c r="K34" s="29">
        <v>33148700.803961992</v>
      </c>
      <c r="L34" s="29">
        <v>96184331.331311107</v>
      </c>
      <c r="M34" s="29">
        <f t="shared" si="2"/>
        <v>129333032.1352731</v>
      </c>
    </row>
    <row r="35" spans="1:13" x14ac:dyDescent="0.2">
      <c r="A35" s="1" t="s">
        <v>40</v>
      </c>
      <c r="B35" s="29" t="s">
        <v>157</v>
      </c>
      <c r="C35" s="29">
        <v>123.0601953630794</v>
      </c>
      <c r="D35" s="29">
        <v>17019.822244072446</v>
      </c>
      <c r="E35" s="29">
        <f t="shared" si="0"/>
        <v>17142.882439435525</v>
      </c>
      <c r="F35" s="29"/>
      <c r="G35" s="29">
        <v>122.78134939535448</v>
      </c>
      <c r="H35" s="29">
        <v>16845.095484207392</v>
      </c>
      <c r="I35" s="29">
        <f t="shared" si="1"/>
        <v>16967.876833602746</v>
      </c>
      <c r="J35" s="29"/>
      <c r="K35" s="29">
        <v>266131.25880108029</v>
      </c>
      <c r="L35" s="29">
        <v>36976634.510622986</v>
      </c>
      <c r="M35" s="29">
        <f t="shared" si="2"/>
        <v>37242765.769424066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5252.358968873742</v>
      </c>
      <c r="E36" s="29">
        <f t="shared" si="0"/>
        <v>5252.358968873742</v>
      </c>
      <c r="F36" s="29"/>
      <c r="G36" s="29">
        <v>0</v>
      </c>
      <c r="H36" s="29">
        <v>5169.4661705089702</v>
      </c>
      <c r="I36" s="29">
        <f t="shared" si="1"/>
        <v>5169.4661705089702</v>
      </c>
      <c r="J36" s="29"/>
      <c r="K36" s="29">
        <v>0</v>
      </c>
      <c r="L36" s="29">
        <v>13269601.3967012</v>
      </c>
      <c r="M36" s="29">
        <f t="shared" si="2"/>
        <v>13269601.3967012</v>
      </c>
    </row>
    <row r="37" spans="1:13" x14ac:dyDescent="0.2">
      <c r="A37" s="1" t="s">
        <v>42</v>
      </c>
      <c r="B37" s="29" t="s">
        <v>159</v>
      </c>
      <c r="C37" s="29">
        <v>392.34121183330899</v>
      </c>
      <c r="D37" s="29">
        <v>11926.436982391775</v>
      </c>
      <c r="E37" s="29">
        <f t="shared" si="0"/>
        <v>12318.778194225084</v>
      </c>
      <c r="F37" s="29"/>
      <c r="G37" s="29">
        <v>390.72665353015873</v>
      </c>
      <c r="H37" s="29">
        <v>11756.71410127612</v>
      </c>
      <c r="I37" s="29">
        <f t="shared" si="1"/>
        <v>12147.440754806279</v>
      </c>
      <c r="J37" s="29"/>
      <c r="K37" s="29">
        <v>907571.4330060035</v>
      </c>
      <c r="L37" s="29">
        <v>21254165.121665407</v>
      </c>
      <c r="M37" s="29">
        <f t="shared" si="2"/>
        <v>22161736.55467141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31073.03283899296</v>
      </c>
      <c r="E38" s="29">
        <f t="shared" si="0"/>
        <v>31073.03283899296</v>
      </c>
      <c r="F38" s="29"/>
      <c r="G38" s="29">
        <v>0</v>
      </c>
      <c r="H38" s="29">
        <v>30810.9742027949</v>
      </c>
      <c r="I38" s="29">
        <f t="shared" si="1"/>
        <v>30810.9742027949</v>
      </c>
      <c r="J38" s="29"/>
      <c r="K38" s="29">
        <v>0</v>
      </c>
      <c r="L38" s="29">
        <v>46302334.4546839</v>
      </c>
      <c r="M38" s="29">
        <f t="shared" si="2"/>
        <v>46302334.4546839</v>
      </c>
    </row>
    <row r="39" spans="1:13" x14ac:dyDescent="0.2">
      <c r="A39" s="1" t="s">
        <v>44</v>
      </c>
      <c r="B39" s="29" t="s">
        <v>161</v>
      </c>
      <c r="C39" s="29">
        <v>8722.522480885711</v>
      </c>
      <c r="D39" s="29">
        <v>52542.822605497422</v>
      </c>
      <c r="E39" s="29">
        <f t="shared" si="0"/>
        <v>61265.345086383131</v>
      </c>
      <c r="F39" s="29"/>
      <c r="G39" s="29">
        <v>8613.9809284961011</v>
      </c>
      <c r="H39" s="29">
        <v>51967.751097403299</v>
      </c>
      <c r="I39" s="29">
        <f t="shared" si="1"/>
        <v>60581.7320258994</v>
      </c>
      <c r="J39" s="29"/>
      <c r="K39" s="29">
        <v>15751070.18600028</v>
      </c>
      <c r="L39" s="29">
        <v>59824763.856505498</v>
      </c>
      <c r="M39" s="29">
        <f t="shared" si="2"/>
        <v>75575834.042505771</v>
      </c>
    </row>
    <row r="40" spans="1:13" x14ac:dyDescent="0.2">
      <c r="A40" s="1" t="s">
        <v>45</v>
      </c>
      <c r="B40" s="29" t="s">
        <v>162</v>
      </c>
      <c r="C40" s="29">
        <v>270.31127562515553</v>
      </c>
      <c r="D40" s="29">
        <v>31531.222507411239</v>
      </c>
      <c r="E40" s="29">
        <f t="shared" si="0"/>
        <v>31801.533783036393</v>
      </c>
      <c r="F40" s="29"/>
      <c r="G40" s="29">
        <v>267.76732356292064</v>
      </c>
      <c r="H40" s="29">
        <v>31377.950686147007</v>
      </c>
      <c r="I40" s="29">
        <f t="shared" si="1"/>
        <v>31645.718009709926</v>
      </c>
      <c r="J40" s="29"/>
      <c r="K40" s="29">
        <v>641673.81097535486</v>
      </c>
      <c r="L40" s="29">
        <v>35122498.357915036</v>
      </c>
      <c r="M40" s="29">
        <f t="shared" si="2"/>
        <v>35764172.168890394</v>
      </c>
    </row>
    <row r="41" spans="1:13" x14ac:dyDescent="0.2">
      <c r="A41" s="1" t="s">
        <v>46</v>
      </c>
      <c r="B41" s="29" t="s">
        <v>163</v>
      </c>
      <c r="C41" s="29">
        <v>875.17073462367625</v>
      </c>
      <c r="D41" s="29">
        <v>5392.3274164174281</v>
      </c>
      <c r="E41" s="29">
        <f t="shared" si="0"/>
        <v>6267.4981510411044</v>
      </c>
      <c r="F41" s="29"/>
      <c r="G41" s="29">
        <v>869.50475746453094</v>
      </c>
      <c r="H41" s="29">
        <v>5317.1658788399891</v>
      </c>
      <c r="I41" s="29">
        <f t="shared" si="1"/>
        <v>6186.6706363045196</v>
      </c>
      <c r="J41" s="29"/>
      <c r="K41" s="29">
        <v>1813526.6441640407</v>
      </c>
      <c r="L41" s="29">
        <v>7211056.4914242085</v>
      </c>
      <c r="M41" s="29">
        <f t="shared" si="2"/>
        <v>9024583.1355882492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12497.750822805445</v>
      </c>
      <c r="E42" s="29">
        <f t="shared" si="0"/>
        <v>12497.750822805445</v>
      </c>
      <c r="F42" s="29"/>
      <c r="G42" s="29">
        <v>0</v>
      </c>
      <c r="H42" s="29">
        <v>12390.745048246399</v>
      </c>
      <c r="I42" s="29">
        <f t="shared" si="1"/>
        <v>12390.745048246399</v>
      </c>
      <c r="J42" s="29"/>
      <c r="K42" s="29">
        <v>0</v>
      </c>
      <c r="L42" s="29">
        <v>27845675.954307701</v>
      </c>
      <c r="M42" s="29">
        <f t="shared" si="2"/>
        <v>27845675.954307701</v>
      </c>
    </row>
    <row r="43" spans="1:13" x14ac:dyDescent="0.2">
      <c r="A43" s="1" t="s">
        <v>48</v>
      </c>
      <c r="B43" s="29" t="s">
        <v>165</v>
      </c>
      <c r="C43" s="29">
        <v>872.59844578554271</v>
      </c>
      <c r="D43" s="29">
        <v>6021.745037183201</v>
      </c>
      <c r="E43" s="29">
        <f t="shared" si="0"/>
        <v>6894.343482968744</v>
      </c>
      <c r="F43" s="29"/>
      <c r="G43" s="29">
        <v>862.07216014236383</v>
      </c>
      <c r="H43" s="29">
        <v>5924.0758322389602</v>
      </c>
      <c r="I43" s="29">
        <f t="shared" si="1"/>
        <v>6786.147992381324</v>
      </c>
      <c r="J43" s="29"/>
      <c r="K43" s="29">
        <v>2420329.3112872215</v>
      </c>
      <c r="L43" s="29">
        <v>8896467.5349579006</v>
      </c>
      <c r="M43" s="29">
        <f t="shared" si="2"/>
        <v>11316796.846245121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38640.697027029528</v>
      </c>
      <c r="E44" s="29">
        <f t="shared" si="0"/>
        <v>38640.697027029528</v>
      </c>
      <c r="F44" s="29"/>
      <c r="G44" s="29">
        <v>0</v>
      </c>
      <c r="H44" s="29">
        <v>38042.414702501417</v>
      </c>
      <c r="I44" s="29">
        <f t="shared" si="1"/>
        <v>38042.414702501417</v>
      </c>
      <c r="J44" s="29"/>
      <c r="K44" s="29">
        <v>0</v>
      </c>
      <c r="L44" s="29">
        <v>71382698.818431512</v>
      </c>
      <c r="M44" s="29">
        <f t="shared" si="2"/>
        <v>71382698.818431512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16080.341982451606</v>
      </c>
      <c r="E45" s="29">
        <f t="shared" si="0"/>
        <v>16080.341982451606</v>
      </c>
      <c r="F45" s="29"/>
      <c r="G45" s="29">
        <v>0</v>
      </c>
      <c r="H45" s="29">
        <v>15904.7323627397</v>
      </c>
      <c r="I45" s="29">
        <f t="shared" si="1"/>
        <v>15904.7323627397</v>
      </c>
      <c r="J45" s="29"/>
      <c r="K45" s="29">
        <v>0</v>
      </c>
      <c r="L45" s="29">
        <v>25190288.640139099</v>
      </c>
      <c r="M45" s="29">
        <f t="shared" si="2"/>
        <v>25190288.640139099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1073.2021252002057</v>
      </c>
      <c r="E46" s="29">
        <f t="shared" si="0"/>
        <v>1073.2021252002057</v>
      </c>
      <c r="F46" s="29"/>
      <c r="G46" s="29">
        <v>0</v>
      </c>
      <c r="H46" s="29">
        <v>998.41426278595998</v>
      </c>
      <c r="I46" s="29">
        <f t="shared" si="1"/>
        <v>998.41426278595998</v>
      </c>
      <c r="J46" s="29"/>
      <c r="K46" s="29">
        <v>0</v>
      </c>
      <c r="L46" s="29">
        <v>1630791.78461462</v>
      </c>
      <c r="M46" s="29">
        <f t="shared" si="2"/>
        <v>1630791.78461462</v>
      </c>
    </row>
    <row r="47" spans="1:13" x14ac:dyDescent="0.2">
      <c r="A47" s="1" t="s">
        <v>52</v>
      </c>
      <c r="B47" s="29" t="s">
        <v>169</v>
      </c>
      <c r="C47" s="29">
        <v>837.9278207683069</v>
      </c>
      <c r="D47" s="29">
        <v>3243.3354634859688</v>
      </c>
      <c r="E47" s="29">
        <f t="shared" si="0"/>
        <v>4081.2632842542757</v>
      </c>
      <c r="F47" s="29"/>
      <c r="G47" s="29">
        <v>831.98261224357293</v>
      </c>
      <c r="H47" s="29">
        <v>3180.8185819333198</v>
      </c>
      <c r="I47" s="29">
        <f t="shared" si="1"/>
        <v>4012.8011941768927</v>
      </c>
      <c r="J47" s="29"/>
      <c r="K47" s="29">
        <v>1392663.5168205397</v>
      </c>
      <c r="L47" s="29">
        <v>5375797.9482140597</v>
      </c>
      <c r="M47" s="29">
        <f t="shared" si="2"/>
        <v>6768461.4650345994</v>
      </c>
    </row>
    <row r="48" spans="1:13" x14ac:dyDescent="0.2">
      <c r="A48" s="1" t="s">
        <v>53</v>
      </c>
      <c r="B48" s="29" t="s">
        <v>170</v>
      </c>
      <c r="C48" s="29">
        <v>901.66166414601821</v>
      </c>
      <c r="D48" s="29">
        <v>2541.0380951507013</v>
      </c>
      <c r="E48" s="29">
        <f t="shared" si="0"/>
        <v>3442.6997592967195</v>
      </c>
      <c r="F48" s="29"/>
      <c r="G48" s="29">
        <v>893.56732512933104</v>
      </c>
      <c r="H48" s="29">
        <v>2513.8470172298385</v>
      </c>
      <c r="I48" s="29">
        <f t="shared" si="1"/>
        <v>3407.4143423591695</v>
      </c>
      <c r="J48" s="29"/>
      <c r="K48" s="29">
        <v>1179507.7779480098</v>
      </c>
      <c r="L48" s="29">
        <v>2764184.5271088574</v>
      </c>
      <c r="M48" s="29">
        <f t="shared" si="2"/>
        <v>3943692.3050568672</v>
      </c>
    </row>
    <row r="49" spans="1:13" x14ac:dyDescent="0.2">
      <c r="A49" s="1" t="s">
        <v>54</v>
      </c>
      <c r="B49" s="29" t="s">
        <v>171</v>
      </c>
      <c r="C49" s="29">
        <v>998.76889628655408</v>
      </c>
      <c r="D49" s="29">
        <v>13512.470522819331</v>
      </c>
      <c r="E49" s="29">
        <f t="shared" si="0"/>
        <v>14511.239419105885</v>
      </c>
      <c r="F49" s="29"/>
      <c r="G49" s="29">
        <v>997.17555070678281</v>
      </c>
      <c r="H49" s="29">
        <v>13407.539587993901</v>
      </c>
      <c r="I49" s="29">
        <f t="shared" si="1"/>
        <v>14404.715138700683</v>
      </c>
      <c r="J49" s="29"/>
      <c r="K49" s="29">
        <v>2539446.0433124006</v>
      </c>
      <c r="L49" s="29">
        <v>18901067.5341006</v>
      </c>
      <c r="M49" s="29">
        <f t="shared" si="2"/>
        <v>21440513.577413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4204.6486445393475</v>
      </c>
      <c r="D51" s="29">
        <v>20915.354830230459</v>
      </c>
      <c r="E51" s="29">
        <f t="shared" si="0"/>
        <v>25120.003474769808</v>
      </c>
      <c r="F51" s="29"/>
      <c r="G51" s="29">
        <v>4157.8547428798438</v>
      </c>
      <c r="H51" s="29">
        <v>20691.531314739266</v>
      </c>
      <c r="I51" s="29">
        <f t="shared" si="1"/>
        <v>24849.386057619111</v>
      </c>
      <c r="J51" s="29"/>
      <c r="K51" s="29">
        <v>10225043.249463592</v>
      </c>
      <c r="L51" s="29">
        <v>30826089.08566191</v>
      </c>
      <c r="M51" s="29">
        <f t="shared" si="2"/>
        <v>41051132.335125506</v>
      </c>
    </row>
    <row r="52" spans="1:13" x14ac:dyDescent="0.2">
      <c r="A52" s="1" t="s">
        <v>57</v>
      </c>
      <c r="B52" s="29" t="s">
        <v>174</v>
      </c>
      <c r="C52" s="29">
        <v>3014.556285704366</v>
      </c>
      <c r="D52" s="29">
        <v>17435.038975781103</v>
      </c>
      <c r="E52" s="29">
        <f t="shared" si="0"/>
        <v>20449.595261485469</v>
      </c>
      <c r="F52" s="29"/>
      <c r="G52" s="29">
        <v>2983.168409600119</v>
      </c>
      <c r="H52" s="29">
        <v>17187.548732269912</v>
      </c>
      <c r="I52" s="29">
        <f t="shared" si="1"/>
        <v>20170.717141870031</v>
      </c>
      <c r="J52" s="29"/>
      <c r="K52" s="29">
        <v>7299046.6588816866</v>
      </c>
      <c r="L52" s="29">
        <v>28640313.465817213</v>
      </c>
      <c r="M52" s="29">
        <f t="shared" si="2"/>
        <v>35939360.1246989</v>
      </c>
    </row>
    <row r="53" spans="1:13" x14ac:dyDescent="0.2">
      <c r="A53" s="1" t="s">
        <v>58</v>
      </c>
      <c r="B53" s="29" t="s">
        <v>175</v>
      </c>
      <c r="C53" s="29">
        <v>18.978000243243059</v>
      </c>
      <c r="D53" s="29">
        <v>3044.232181273991</v>
      </c>
      <c r="E53" s="29">
        <f t="shared" si="0"/>
        <v>3063.2101815172341</v>
      </c>
      <c r="F53" s="29"/>
      <c r="G53" s="29">
        <v>18.978000243243059</v>
      </c>
      <c r="H53" s="29">
        <v>2999.0299229594202</v>
      </c>
      <c r="I53" s="29">
        <f t="shared" si="1"/>
        <v>3018.0079232026633</v>
      </c>
      <c r="J53" s="29"/>
      <c r="K53" s="29">
        <v>31692.343643995002</v>
      </c>
      <c r="L53" s="29">
        <v>2779567.2669193102</v>
      </c>
      <c r="M53" s="29">
        <f t="shared" si="2"/>
        <v>2811259.6105633052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6536.0727488051571</v>
      </c>
      <c r="E54" s="29">
        <f t="shared" si="0"/>
        <v>6536.0727488051571</v>
      </c>
      <c r="F54" s="29"/>
      <c r="G54" s="29">
        <v>0</v>
      </c>
      <c r="H54" s="29">
        <v>6439.6856921764402</v>
      </c>
      <c r="I54" s="29">
        <f t="shared" si="1"/>
        <v>6439.6856921764402</v>
      </c>
      <c r="J54" s="29"/>
      <c r="K54" s="29">
        <v>0</v>
      </c>
      <c r="L54" s="29">
        <v>10752354.970753901</v>
      </c>
      <c r="M54" s="29">
        <f t="shared" si="2"/>
        <v>10752354.970753901</v>
      </c>
    </row>
    <row r="55" spans="1:13" x14ac:dyDescent="0.2">
      <c r="A55" s="1" t="s">
        <v>60</v>
      </c>
      <c r="B55" s="29" t="s">
        <v>177</v>
      </c>
      <c r="C55" s="29">
        <v>1490.5424967359677</v>
      </c>
      <c r="D55" s="29">
        <v>4722.1018506540413</v>
      </c>
      <c r="E55" s="29">
        <f t="shared" si="0"/>
        <v>6212.644347390009</v>
      </c>
      <c r="F55" s="29"/>
      <c r="G55" s="29">
        <v>1477.84194031468</v>
      </c>
      <c r="H55" s="29">
        <v>4659.8224415290597</v>
      </c>
      <c r="I55" s="29">
        <f t="shared" si="1"/>
        <v>6137.6643818437396</v>
      </c>
      <c r="J55" s="29"/>
      <c r="K55" s="29">
        <v>3085077.1154185506</v>
      </c>
      <c r="L55" s="29">
        <v>5078551.3698421596</v>
      </c>
      <c r="M55" s="29">
        <f t="shared" si="2"/>
        <v>8163628.4852607101</v>
      </c>
    </row>
    <row r="56" spans="1:13" x14ac:dyDescent="0.2">
      <c r="A56" s="1" t="s">
        <v>61</v>
      </c>
      <c r="B56" s="29" t="s">
        <v>178</v>
      </c>
      <c r="C56" s="29">
        <v>1833.585008341767</v>
      </c>
      <c r="D56" s="29">
        <v>3245.3630765866174</v>
      </c>
      <c r="E56" s="29">
        <f t="shared" si="0"/>
        <v>5078.9480849283846</v>
      </c>
      <c r="F56" s="29"/>
      <c r="G56" s="29">
        <v>1810.4044529683888</v>
      </c>
      <c r="H56" s="29">
        <v>3181.6708223453898</v>
      </c>
      <c r="I56" s="29">
        <f t="shared" si="1"/>
        <v>4992.0752753137785</v>
      </c>
      <c r="J56" s="29"/>
      <c r="K56" s="29">
        <v>3978894.3107483322</v>
      </c>
      <c r="L56" s="29">
        <v>5018620.0599791696</v>
      </c>
      <c r="M56" s="29">
        <f t="shared" si="2"/>
        <v>8997514.3707275018</v>
      </c>
    </row>
    <row r="57" spans="1:13" x14ac:dyDescent="0.2">
      <c r="A57" s="1" t="s">
        <v>62</v>
      </c>
      <c r="B57" s="29" t="s">
        <v>179</v>
      </c>
      <c r="C57" s="29">
        <v>658.66699650256214</v>
      </c>
      <c r="D57" s="29">
        <v>2312.7412737892528</v>
      </c>
      <c r="E57" s="29">
        <f t="shared" si="0"/>
        <v>2971.4082702918149</v>
      </c>
      <c r="F57" s="29"/>
      <c r="G57" s="29">
        <v>655.42744896154909</v>
      </c>
      <c r="H57" s="29">
        <v>2279.4369601273602</v>
      </c>
      <c r="I57" s="29">
        <f t="shared" si="1"/>
        <v>2934.8644090889093</v>
      </c>
      <c r="J57" s="29"/>
      <c r="K57" s="29">
        <v>1681014.7662275797</v>
      </c>
      <c r="L57" s="29">
        <v>3328896.5440545399</v>
      </c>
      <c r="M57" s="29">
        <f t="shared" si="2"/>
        <v>5009911.3102821195</v>
      </c>
    </row>
    <row r="58" spans="1:13" x14ac:dyDescent="0.2">
      <c r="A58" s="1" t="s">
        <v>63</v>
      </c>
      <c r="B58" s="29" t="s">
        <v>180</v>
      </c>
      <c r="C58" s="29">
        <v>151.60412038202776</v>
      </c>
      <c r="D58" s="29">
        <v>7175.0831726356519</v>
      </c>
      <c r="E58" s="29">
        <f t="shared" si="0"/>
        <v>7326.6872930176796</v>
      </c>
      <c r="F58" s="29"/>
      <c r="G58" s="29">
        <v>148.04653857631911</v>
      </c>
      <c r="H58" s="29">
        <v>7004.9157540057304</v>
      </c>
      <c r="I58" s="29">
        <f t="shared" si="1"/>
        <v>7152.9622925820495</v>
      </c>
      <c r="J58" s="29"/>
      <c r="K58" s="29">
        <v>260020.61393772066</v>
      </c>
      <c r="L58" s="29">
        <v>8699157.2080186103</v>
      </c>
      <c r="M58" s="29">
        <f t="shared" si="2"/>
        <v>8959177.8219563309</v>
      </c>
    </row>
    <row r="59" spans="1:13" x14ac:dyDescent="0.2">
      <c r="A59" s="1" t="s">
        <v>64</v>
      </c>
      <c r="B59" s="29" t="s">
        <v>181</v>
      </c>
      <c r="C59" s="29">
        <v>189.36219144429015</v>
      </c>
      <c r="D59" s="29">
        <v>6629.599993738786</v>
      </c>
      <c r="E59" s="29">
        <f t="shared" si="0"/>
        <v>6818.9621851830761</v>
      </c>
      <c r="F59" s="29"/>
      <c r="G59" s="29">
        <v>187.99065462257113</v>
      </c>
      <c r="H59" s="29">
        <v>6578.1282233900183</v>
      </c>
      <c r="I59" s="29">
        <f t="shared" si="1"/>
        <v>6766.1188780125894</v>
      </c>
      <c r="J59" s="29"/>
      <c r="K59" s="29">
        <v>396006.72174562886</v>
      </c>
      <c r="L59" s="29">
        <v>10537734.33898144</v>
      </c>
      <c r="M59" s="29">
        <f t="shared" si="2"/>
        <v>10933741.060727069</v>
      </c>
    </row>
    <row r="60" spans="1:13" x14ac:dyDescent="0.2">
      <c r="A60" s="1" t="s">
        <v>65</v>
      </c>
      <c r="B60" s="29" t="s">
        <v>182</v>
      </c>
      <c r="C60" s="29">
        <v>5126.456671988105</v>
      </c>
      <c r="D60" s="29">
        <v>16896.409829303735</v>
      </c>
      <c r="E60" s="29">
        <f t="shared" si="0"/>
        <v>22022.866501291839</v>
      </c>
      <c r="F60" s="29"/>
      <c r="G60" s="29">
        <v>5051.6669908083668</v>
      </c>
      <c r="H60" s="29">
        <v>16452.710250205946</v>
      </c>
      <c r="I60" s="29">
        <f t="shared" si="1"/>
        <v>21504.377241014314</v>
      </c>
      <c r="J60" s="29"/>
      <c r="K60" s="29">
        <v>11265043.955892671</v>
      </c>
      <c r="L60" s="29">
        <v>20706460.830655381</v>
      </c>
      <c r="M60" s="29">
        <f t="shared" si="2"/>
        <v>31971504.786548052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135267.34460878451</v>
      </c>
      <c r="E61" s="29">
        <f t="shared" ref="E61" si="3">SUM(C61+D61)</f>
        <v>135267.34460878451</v>
      </c>
      <c r="F61" s="29"/>
      <c r="G61" s="29">
        <v>0</v>
      </c>
      <c r="H61" s="29">
        <v>133403.6200354592</v>
      </c>
      <c r="I61" s="29">
        <f t="shared" ref="I61" si="4">SUM(G61+H61)</f>
        <v>133403.6200354592</v>
      </c>
      <c r="J61" s="29"/>
      <c r="K61" s="29">
        <v>0</v>
      </c>
      <c r="L61" s="29">
        <v>205640857.09301621</v>
      </c>
      <c r="M61" s="29">
        <f t="shared" ref="M61" si="5">SUM(K61+L61)</f>
        <v>205640857.09301621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5675.4196949401912</v>
      </c>
      <c r="E62" s="29">
        <f t="shared" si="0"/>
        <v>5694.5477001487752</v>
      </c>
      <c r="F62" s="29"/>
      <c r="G62" s="29">
        <v>19.128005208584</v>
      </c>
      <c r="H62" s="29">
        <v>5562.78280322512</v>
      </c>
      <c r="I62" s="29">
        <f t="shared" si="1"/>
        <v>5581.910808433704</v>
      </c>
      <c r="J62" s="29"/>
      <c r="K62" s="29">
        <v>43988.015756745823</v>
      </c>
      <c r="L62" s="29">
        <v>7628509.4126040097</v>
      </c>
      <c r="M62" s="29">
        <f t="shared" si="2"/>
        <v>7672497.4283607556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149906.55619227886</v>
      </c>
      <c r="E63" s="29">
        <f t="shared" si="0"/>
        <v>149906.55619227886</v>
      </c>
      <c r="F63" s="29"/>
      <c r="G63" s="29">
        <v>0</v>
      </c>
      <c r="H63" s="29">
        <v>147161.60512988901</v>
      </c>
      <c r="I63" s="29">
        <f t="shared" si="1"/>
        <v>147161.60512988901</v>
      </c>
      <c r="J63" s="29"/>
      <c r="K63" s="29">
        <v>0</v>
      </c>
      <c r="L63" s="29">
        <v>238197327.7956931</v>
      </c>
      <c r="M63" s="29">
        <f t="shared" si="2"/>
        <v>238197327.7956931</v>
      </c>
    </row>
    <row r="64" spans="1:13" x14ac:dyDescent="0.2">
      <c r="A64" s="1" t="s">
        <v>68</v>
      </c>
      <c r="B64" s="29" t="s">
        <v>186</v>
      </c>
      <c r="C64" s="29">
        <v>1128.9766764911697</v>
      </c>
      <c r="D64" s="29">
        <v>1004.7403718637366</v>
      </c>
      <c r="E64" s="29">
        <f t="shared" si="0"/>
        <v>2133.7170483549062</v>
      </c>
      <c r="F64" s="29"/>
      <c r="G64" s="29">
        <v>1118.6530869512503</v>
      </c>
      <c r="H64" s="29">
        <v>994.93108451219098</v>
      </c>
      <c r="I64" s="29">
        <f t="shared" si="1"/>
        <v>2113.5841714634412</v>
      </c>
      <c r="J64" s="29"/>
      <c r="K64" s="29">
        <v>3005393.3994727302</v>
      </c>
      <c r="L64" s="29">
        <v>1376466.93077006</v>
      </c>
      <c r="M64" s="29">
        <f t="shared" si="2"/>
        <v>4381860.3302427903</v>
      </c>
    </row>
    <row r="65" spans="1:13" x14ac:dyDescent="0.2">
      <c r="A65" s="1" t="s">
        <v>70</v>
      </c>
      <c r="B65" s="29" t="s">
        <v>187</v>
      </c>
      <c r="C65" s="29">
        <v>6094.8892001790809</v>
      </c>
      <c r="D65" s="29">
        <v>113614.96017845265</v>
      </c>
      <c r="E65" s="29">
        <f t="shared" si="0"/>
        <v>119709.84937863173</v>
      </c>
      <c r="F65" s="29"/>
      <c r="G65" s="29">
        <v>6020.0454715035012</v>
      </c>
      <c r="H65" s="29">
        <v>111902.7391297381</v>
      </c>
      <c r="I65" s="29">
        <f t="shared" si="1"/>
        <v>117922.7846012416</v>
      </c>
      <c r="J65" s="29"/>
      <c r="K65" s="29">
        <v>9991173.9747321308</v>
      </c>
      <c r="L65" s="29">
        <v>157631156.57766441</v>
      </c>
      <c r="M65" s="29">
        <f t="shared" si="2"/>
        <v>167622330.55239654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145989.1594298468</v>
      </c>
      <c r="E66" s="29">
        <f t="shared" si="0"/>
        <v>145989.1594298468</v>
      </c>
      <c r="F66" s="29"/>
      <c r="G66" s="29">
        <v>0</v>
      </c>
      <c r="H66" s="29">
        <v>142959.72533601761</v>
      </c>
      <c r="I66" s="29">
        <f t="shared" si="1"/>
        <v>142959.72533601761</v>
      </c>
      <c r="J66" s="29"/>
      <c r="K66" s="29">
        <v>0</v>
      </c>
      <c r="L66" s="29">
        <v>209345417.09320071</v>
      </c>
      <c r="M66" s="29">
        <f t="shared" si="2"/>
        <v>209345417.09320071</v>
      </c>
    </row>
    <row r="67" spans="1:13" x14ac:dyDescent="0.2">
      <c r="A67" s="1" t="s">
        <v>72</v>
      </c>
      <c r="B67" s="29" t="s">
        <v>189</v>
      </c>
      <c r="C67" s="29">
        <v>1319.9963881024485</v>
      </c>
      <c r="D67" s="29">
        <v>17895.473054045364</v>
      </c>
      <c r="E67" s="29">
        <f t="shared" si="0"/>
        <v>19215.469442147813</v>
      </c>
      <c r="F67" s="29"/>
      <c r="G67" s="29">
        <v>1309.5749893060336</v>
      </c>
      <c r="H67" s="29">
        <v>17711.800774096522</v>
      </c>
      <c r="I67" s="29">
        <f t="shared" si="1"/>
        <v>19021.375763402557</v>
      </c>
      <c r="J67" s="29"/>
      <c r="K67" s="29">
        <v>3031551.3954394171</v>
      </c>
      <c r="L67" s="29">
        <v>23314841.016621429</v>
      </c>
      <c r="M67" s="29">
        <f t="shared" si="2"/>
        <v>26346392.412060846</v>
      </c>
    </row>
    <row r="68" spans="1:13" x14ac:dyDescent="0.2">
      <c r="A68" s="1" t="s">
        <v>73</v>
      </c>
      <c r="B68" s="29" t="s">
        <v>190</v>
      </c>
      <c r="C68" s="29">
        <v>375.55890951495803</v>
      </c>
      <c r="D68" s="29">
        <v>8142.8028975291436</v>
      </c>
      <c r="E68" s="29">
        <f t="shared" si="0"/>
        <v>8518.3618070441007</v>
      </c>
      <c r="F68" s="29"/>
      <c r="G68" s="29">
        <v>372.42113308084981</v>
      </c>
      <c r="H68" s="29">
        <v>8041.6391119578011</v>
      </c>
      <c r="I68" s="29">
        <f t="shared" si="1"/>
        <v>8414.0602450386505</v>
      </c>
      <c r="J68" s="29"/>
      <c r="K68" s="29">
        <v>673421.2366767698</v>
      </c>
      <c r="L68" s="29">
        <v>8850845.7106288485</v>
      </c>
      <c r="M68" s="29">
        <f t="shared" si="2"/>
        <v>9524266.9473056179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14565.290686485921</v>
      </c>
      <c r="E69" s="29">
        <f t="shared" ref="E69:E72" si="6">SUM(C69+D69)</f>
        <v>14565.290686485921</v>
      </c>
      <c r="F69" s="29"/>
      <c r="G69" s="29">
        <v>0</v>
      </c>
      <c r="H69" s="29">
        <v>14373.992908019809</v>
      </c>
      <c r="I69" s="29">
        <f t="shared" ref="I69:I72" si="7">SUM(G69+H69)</f>
        <v>14373.992908019809</v>
      </c>
      <c r="J69" s="29"/>
      <c r="K69" s="29">
        <v>0</v>
      </c>
      <c r="L69" s="29">
        <v>21260632.823677391</v>
      </c>
      <c r="M69" s="29">
        <f t="shared" ref="M69:M72" si="8">SUM(K69+L69)</f>
        <v>21260632.823677391</v>
      </c>
    </row>
    <row r="70" spans="1:13" x14ac:dyDescent="0.2">
      <c r="A70" s="1" t="s">
        <v>75</v>
      </c>
      <c r="B70" s="29" t="s">
        <v>192</v>
      </c>
      <c r="C70" s="29">
        <v>4965.3898875432387</v>
      </c>
      <c r="D70" s="29">
        <v>14062.038336545313</v>
      </c>
      <c r="E70" s="29">
        <f t="shared" si="6"/>
        <v>19027.428224088551</v>
      </c>
      <c r="F70" s="29"/>
      <c r="G70" s="29">
        <v>4952.0401554871405</v>
      </c>
      <c r="H70" s="29">
        <v>14026.5152482543</v>
      </c>
      <c r="I70" s="29">
        <f t="shared" si="7"/>
        <v>18978.55540374144</v>
      </c>
      <c r="J70" s="29"/>
      <c r="K70" s="29">
        <v>13881629.5256778</v>
      </c>
      <c r="L70" s="29">
        <v>18669953.638518501</v>
      </c>
      <c r="M70" s="29">
        <f t="shared" si="8"/>
        <v>32551583.164196301</v>
      </c>
    </row>
    <row r="71" spans="1:13" x14ac:dyDescent="0.2">
      <c r="A71" s="1" t="s">
        <v>76</v>
      </c>
      <c r="B71" s="29" t="s">
        <v>193</v>
      </c>
      <c r="C71" s="29">
        <v>14011.90887873445</v>
      </c>
      <c r="D71" s="29">
        <v>10314.291289396579</v>
      </c>
      <c r="E71" s="29">
        <f t="shared" si="6"/>
        <v>24326.200168131028</v>
      </c>
      <c r="F71" s="29"/>
      <c r="G71" s="29">
        <v>13935.255602887404</v>
      </c>
      <c r="H71" s="29">
        <v>10150.595533100388</v>
      </c>
      <c r="I71" s="29">
        <f t="shared" si="7"/>
        <v>24085.851135987792</v>
      </c>
      <c r="J71" s="29"/>
      <c r="K71" s="29">
        <v>20968346.826339796</v>
      </c>
      <c r="L71" s="29">
        <v>15288780.57296735</v>
      </c>
      <c r="M71" s="29">
        <f t="shared" si="8"/>
        <v>36257127.399307147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25410.604407584495</v>
      </c>
      <c r="E72" s="29">
        <f t="shared" si="6"/>
        <v>25410.604407584495</v>
      </c>
      <c r="F72" s="29"/>
      <c r="G72" s="29">
        <v>0</v>
      </c>
      <c r="H72" s="29">
        <v>25387.594274486401</v>
      </c>
      <c r="I72" s="29">
        <f t="shared" si="7"/>
        <v>25387.594274486401</v>
      </c>
      <c r="J72" s="29"/>
      <c r="K72" s="29">
        <v>0</v>
      </c>
      <c r="L72" s="29">
        <v>32365056.225191802</v>
      </c>
      <c r="M72" s="29">
        <f t="shared" si="8"/>
        <v>32365056.225191802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363889.09666078485</v>
      </c>
      <c r="D73" s="20">
        <f t="shared" si="9"/>
        <v>2080345.0507178388</v>
      </c>
      <c r="E73" s="20">
        <f>+SUM(E4:E72)</f>
        <v>2444234.147378624</v>
      </c>
      <c r="F73" s="20"/>
      <c r="G73" s="20">
        <f t="shared" ref="G73:M73" si="10">+SUM(G4:G72)</f>
        <v>362249.30952653539</v>
      </c>
      <c r="H73" s="20">
        <f t="shared" si="10"/>
        <v>2056219.4800846917</v>
      </c>
      <c r="I73" s="20">
        <f t="shared" si="10"/>
        <v>2418468.7896112273</v>
      </c>
      <c r="J73" s="20"/>
      <c r="K73" s="20">
        <f t="shared" si="10"/>
        <v>730959501.03799808</v>
      </c>
      <c r="L73" s="20">
        <f t="shared" si="10"/>
        <v>3220157977.2669435</v>
      </c>
      <c r="M73" s="20">
        <f t="shared" si="10"/>
        <v>3951117478.3049407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2024-07-03T09:38:52Z</dcterms:modified>
</cp:coreProperties>
</file>