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<sst xmlns="http://schemas.openxmlformats.org/spreadsheetml/2006/main" count="1826" uniqueCount="283">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</sst>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1966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1572386.4669493276</v>
      </c>
      <c r="D5" s="29">
        <v>6.1334140991967194</v>
      </c>
      <c r="E5" s="29">
        <v>29.722936128123241</v>
      </c>
      <c r="F5" s="29">
        <v>26.863364860411426</v>
      </c>
      <c r="G5" s="29">
        <v>7860298.0740972813</v>
      </c>
      <c r="H5" s="29">
        <v>1655.4750881793718</v>
      </c>
      <c r="I5" s="29">
        <v>50.981266803600953</v>
      </c>
      <c r="J5" s="29">
        <v>31.996723925624334</v>
      </c>
      <c r="K5" s="29">
        <v>4.2655339563648598</v>
      </c>
      <c r="L5" s="29">
        <v>5.1669031531434753</v>
      </c>
      <c r="M5" s="29">
        <v>1796.3062799909676</v>
      </c>
      <c r="N5" s="29">
        <v>1907.70748787961</v>
      </c>
      <c r="O5" s="29">
        <v>37.437340588289793</v>
      </c>
      <c r="P5" s="29">
        <v>29.467622654339454</v>
      </c>
      <c r="Q5" s="29">
        <v>22.606785787918735</v>
      </c>
      <c r="R5" s="29">
        <v>228.91901245060811</v>
      </c>
      <c r="S5" s="29">
        <v>41.598361388576123</v>
      </c>
      <c r="T5" s="29">
        <v>37.736065631678983</v>
      </c>
      <c r="U5" s="29">
        <v>219.16977966619206</v>
      </c>
      <c r="V5" s="29">
        <v>45.400274071877078</v>
      </c>
      <c r="W5" s="29">
        <v>75.072253494527558</v>
      </c>
      <c r="X5" s="29">
        <v>359.42818675855756</v>
      </c>
      <c r="Y5" s="29">
        <v>39.117294425087891</v>
      </c>
      <c r="Z5" s="29">
        <v>151.0244158481423</v>
      </c>
      <c r="AA5" s="29">
        <v>45.480428553563023</v>
      </c>
      <c r="AB5" s="29">
        <v>17.270799913136194</v>
      </c>
      <c r="AC5" s="29">
        <v>3023.6339239156318</v>
      </c>
      <c r="AD5" s="29">
        <v>36.940663625384218</v>
      </c>
      <c r="AE5" s="29">
        <v>232.88577946707889</v>
      </c>
      <c r="AF5" s="29">
        <v>69.485661207233292</v>
      </c>
      <c r="AG5" s="29">
        <v>31.957546506159577</v>
      </c>
      <c r="AH5" s="29">
        <v>5.8760814675312396</v>
      </c>
      <c r="AI5" s="29">
        <v>0</v>
      </c>
      <c r="AJ5" s="29">
        <v>60.646034917847842</v>
      </c>
      <c r="AK5" s="29">
        <v>0</v>
      </c>
      <c r="AL5" s="29">
        <v>51894.018819972014</v>
      </c>
      <c r="AM5" s="29">
        <v>8.176994890929862</v>
      </c>
      <c r="AN5" s="29">
        <v>4083.123767253956</v>
      </c>
      <c r="AO5" s="29">
        <v>2.45988811272032</v>
      </c>
      <c r="AP5" s="29">
        <v>51.726660146965195</v>
      </c>
      <c r="AQ5" s="29">
        <v>6.6332208875205048</v>
      </c>
      <c r="AR5" s="29">
        <v>4.1118958549496476</v>
      </c>
      <c r="AS5" s="29">
        <v>3.2900733138853355</v>
      </c>
      <c r="AT5" s="29">
        <v>0</v>
      </c>
      <c r="AU5" s="29">
        <v>428.76721097455322</v>
      </c>
      <c r="AV5" s="29">
        <v>0</v>
      </c>
      <c r="AW5" s="29">
        <v>0</v>
      </c>
      <c r="AX5" s="29">
        <v>130.43361645150426</v>
      </c>
      <c r="AY5" s="29">
        <v>160.9650068404431</v>
      </c>
      <c r="AZ5" s="29">
        <v>8.0882640322324981</v>
      </c>
      <c r="BA5" s="29">
        <v>368.95531078653522</v>
      </c>
      <c r="BB5" s="29">
        <v>4.2847724120513879</v>
      </c>
      <c r="BC5" s="29">
        <v>525.02206110964323</v>
      </c>
      <c r="BD5" s="29">
        <v>57.088183147865635</v>
      </c>
      <c r="BE5" s="29">
        <v>28.114969523947671</v>
      </c>
      <c r="BF5" s="29">
        <v>75.408493309365355</v>
      </c>
      <c r="BG5" s="29">
        <v>7690.3897143716431</v>
      </c>
      <c r="BH5" s="29">
        <v>5666.1306343529714</v>
      </c>
      <c r="BI5" s="29">
        <v>94.690782755847763</v>
      </c>
      <c r="BJ5" s="29">
        <v>8072.0763626125072</v>
      </c>
      <c r="BK5" s="29">
        <v>14.17450251491657</v>
      </c>
      <c r="BL5" s="29">
        <v>8486.3868384410453</v>
      </c>
      <c r="BM5" s="29">
        <v>14503.672723118185</v>
      </c>
      <c r="BN5" s="29">
        <v>2495.0057082830185</v>
      </c>
      <c r="BO5" s="29">
        <v>775.09938699390182</v>
      </c>
      <c r="BP5" s="29">
        <v>1850.6724010127632</v>
      </c>
      <c r="BQ5" s="29">
        <v>5.2629433407646422</v>
      </c>
      <c r="BR5" s="29">
        <v>6.2300368614306878</v>
      </c>
      <c r="BS5" s="29">
        <v>0</v>
      </c>
      <c r="BT5" s="59">
        <f t="shared" ref="BT5:BT68" si="0">SUM(C5:BS5)</f>
        <v>9550510.775601605</v>
      </c>
      <c r="BU5" s="29">
        <v>894479.1207148215</v>
      </c>
      <c r="BV5" s="29">
        <v>0</v>
      </c>
      <c r="BW5" s="29">
        <v>22.419007586076276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50.39922581946837</v>
      </c>
      <c r="CD5" s="29">
        <v>5062.8247244853892</v>
      </c>
      <c r="CE5" s="29">
        <v>-2600.7049259723867</v>
      </c>
      <c r="CF5" s="29">
        <v>251.23289385702495</v>
      </c>
      <c r="CG5" s="29">
        <v>0</v>
      </c>
      <c r="CH5" s="29">
        <v>-123415.84138982762</v>
      </c>
      <c r="CI5" s="29">
        <v>1234451.7237869427</v>
      </c>
      <c r="CJ5" s="38">
        <f t="shared" ref="CJ5:CJ36" si="1">SUM(BT5:CI5)</f>
        <v>11558811.949639317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26751.943477012879</v>
      </c>
      <c r="D6" s="29">
        <v>21678.682527699897</v>
      </c>
      <c r="E6" s="29">
        <v>0</v>
      </c>
      <c r="F6" s="29">
        <v>2.265204615195767</v>
      </c>
      <c r="G6" s="29">
        <v>107.63446225654803</v>
      </c>
      <c r="H6" s="29">
        <v>19.253449886449232</v>
      </c>
      <c r="I6" s="29">
        <v>53668.141818282464</v>
      </c>
      <c r="J6" s="29">
        <v>7.2742103903379531</v>
      </c>
      <c r="K6" s="29">
        <v>3.9200528319309731</v>
      </c>
      <c r="L6" s="29">
        <v>1.1214545104989571</v>
      </c>
      <c r="M6" s="29">
        <v>37.373339034001013</v>
      </c>
      <c r="N6" s="29">
        <v>19.629210798441886</v>
      </c>
      <c r="O6" s="29">
        <v>3.5031133416407538</v>
      </c>
      <c r="P6" s="29">
        <v>399.57887477414619</v>
      </c>
      <c r="Q6" s="29">
        <v>737.76773843196429</v>
      </c>
      <c r="R6" s="29">
        <v>13286.236596105618</v>
      </c>
      <c r="S6" s="29">
        <v>274.86970046269153</v>
      </c>
      <c r="T6" s="29">
        <v>12.119109559346583</v>
      </c>
      <c r="U6" s="29">
        <v>67.65492473431874</v>
      </c>
      <c r="V6" s="29">
        <v>0</v>
      </c>
      <c r="W6" s="29">
        <v>0</v>
      </c>
      <c r="X6" s="29">
        <v>21463.433710954818</v>
      </c>
      <c r="Y6" s="29">
        <v>394.51171053957648</v>
      </c>
      <c r="Z6" s="29">
        <v>10009.525718051493</v>
      </c>
      <c r="AA6" s="29">
        <v>2.1329631989208382</v>
      </c>
      <c r="AB6" s="29">
        <v>17.071988724844072</v>
      </c>
      <c r="AC6" s="29">
        <v>21326.99259665651</v>
      </c>
      <c r="AD6" s="29">
        <v>21.58582233316768</v>
      </c>
      <c r="AE6" s="29">
        <v>141.09829644149863</v>
      </c>
      <c r="AF6" s="29">
        <v>105.82207465953071</v>
      </c>
      <c r="AG6" s="29">
        <v>18.028174584755948</v>
      </c>
      <c r="AH6" s="29">
        <v>3.791910236404433</v>
      </c>
      <c r="AI6" s="29">
        <v>0</v>
      </c>
      <c r="AJ6" s="29">
        <v>17.532740157440344</v>
      </c>
      <c r="AK6" s="29">
        <v>1.5686934183971288</v>
      </c>
      <c r="AL6" s="29">
        <v>22.447169763498309</v>
      </c>
      <c r="AM6" s="29">
        <v>11.838485798806763</v>
      </c>
      <c r="AN6" s="29">
        <v>4.9054829158282942</v>
      </c>
      <c r="AO6" s="29">
        <v>14.153221141291512</v>
      </c>
      <c r="AP6" s="29">
        <v>53.476356773725051</v>
      </c>
      <c r="AQ6" s="29">
        <v>8.6047482625299629</v>
      </c>
      <c r="AR6" s="29">
        <v>11.818467909710861</v>
      </c>
      <c r="AS6" s="29">
        <v>5.2633973984957407</v>
      </c>
      <c r="AT6" s="29">
        <v>2.0715961468018431</v>
      </c>
      <c r="AU6" s="29">
        <v>9.2810265756483759</v>
      </c>
      <c r="AV6" s="29">
        <v>0</v>
      </c>
      <c r="AW6" s="29">
        <v>0</v>
      </c>
      <c r="AX6" s="29">
        <v>23.086943386026661</v>
      </c>
      <c r="AY6" s="29">
        <v>61.021307585962482</v>
      </c>
      <c r="AZ6" s="29">
        <v>21.391777454939486</v>
      </c>
      <c r="BA6" s="29">
        <v>0</v>
      </c>
      <c r="BB6" s="29">
        <v>14.77166098740641</v>
      </c>
      <c r="BC6" s="29">
        <v>5.4911318108503</v>
      </c>
      <c r="BD6" s="29">
        <v>32.99594964831585</v>
      </c>
      <c r="BE6" s="29">
        <v>2.1745001814613998</v>
      </c>
      <c r="BF6" s="29">
        <v>0</v>
      </c>
      <c r="BG6" s="29">
        <v>5.058669578565258</v>
      </c>
      <c r="BH6" s="29">
        <v>346.07739713105389</v>
      </c>
      <c r="BI6" s="29">
        <v>2.3124425833066726</v>
      </c>
      <c r="BJ6" s="29">
        <v>311.05843161739756</v>
      </c>
      <c r="BK6" s="29">
        <v>2.2988627411714115</v>
      </c>
      <c r="BL6" s="29">
        <v>68.961103365266311</v>
      </c>
      <c r="BM6" s="29">
        <v>238.69090147431552</v>
      </c>
      <c r="BN6" s="29">
        <v>9.6075330399361505</v>
      </c>
      <c r="BO6" s="29">
        <v>15.538774084199794</v>
      </c>
      <c r="BP6" s="29">
        <v>21.538181405277225</v>
      </c>
      <c r="BQ6" s="29">
        <v>6.7612954540267509</v>
      </c>
      <c r="BR6" s="29">
        <v>19.7907315816453</v>
      </c>
      <c r="BS6" s="29">
        <v>0</v>
      </c>
      <c r="BT6" s="59">
        <f t="shared" si="0"/>
        <v>171954.55321248321</v>
      </c>
      <c r="BU6" s="29">
        <v>16526.911531943711</v>
      </c>
      <c r="BV6" s="29">
        <v>0</v>
      </c>
      <c r="BW6" s="29">
        <v>0</v>
      </c>
      <c r="BX6" s="29">
        <v>0</v>
      </c>
      <c r="BY6" s="29">
        <v>86452.633359452884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135.63838542082934</v>
      </c>
      <c r="CG6" s="29">
        <v>0</v>
      </c>
      <c r="CH6" s="29">
        <v>1556.1969560292371</v>
      </c>
      <c r="CI6" s="29">
        <v>5611.7375394141809</v>
      </c>
      <c r="CJ6" s="38">
        <f t="shared" si="1"/>
        <v>282237.67098474409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7831.26789837859</v>
      </c>
      <c r="D7" s="29">
        <v>0</v>
      </c>
      <c r="E7" s="29">
        <v>5693.5832569589402</v>
      </c>
      <c r="F7" s="29">
        <v>0</v>
      </c>
      <c r="G7" s="29">
        <v>245382.75686842212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151.64340662167533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5.1486327215223007</v>
      </c>
      <c r="AD7" s="29">
        <v>0</v>
      </c>
      <c r="AE7" s="29">
        <v>0</v>
      </c>
      <c r="AF7" s="29">
        <v>32.028699960348987</v>
      </c>
      <c r="AG7" s="29">
        <v>0</v>
      </c>
      <c r="AH7" s="29">
        <v>0</v>
      </c>
      <c r="AI7" s="29">
        <v>0</v>
      </c>
      <c r="AJ7" s="29">
        <v>6.973047630047791</v>
      </c>
      <c r="AK7" s="29">
        <v>0</v>
      </c>
      <c r="AL7" s="29">
        <v>11968.272999657347</v>
      </c>
      <c r="AM7" s="29">
        <v>0</v>
      </c>
      <c r="AN7" s="29">
        <v>8.6843120274215568</v>
      </c>
      <c r="AO7" s="29">
        <v>0</v>
      </c>
      <c r="AP7" s="29">
        <v>19.620076405216885</v>
      </c>
      <c r="AQ7" s="29">
        <v>1.8591160951300298</v>
      </c>
      <c r="AR7" s="29">
        <v>4.1978884719143403</v>
      </c>
      <c r="AS7" s="29">
        <v>0</v>
      </c>
      <c r="AT7" s="29">
        <v>0</v>
      </c>
      <c r="AU7" s="29">
        <v>44.36919511836733</v>
      </c>
      <c r="AV7" s="29">
        <v>0</v>
      </c>
      <c r="AW7" s="29">
        <v>0</v>
      </c>
      <c r="AX7" s="29">
        <v>26.891690061851925</v>
      </c>
      <c r="AY7" s="29">
        <v>26.098656184355018</v>
      </c>
      <c r="AZ7" s="29">
        <v>0</v>
      </c>
      <c r="BA7" s="29">
        <v>30.313095280614622</v>
      </c>
      <c r="BB7" s="29">
        <v>0</v>
      </c>
      <c r="BC7" s="29">
        <v>42.972380420604111</v>
      </c>
      <c r="BD7" s="29">
        <v>0</v>
      </c>
      <c r="BE7" s="29">
        <v>3.1451211695308832</v>
      </c>
      <c r="BF7" s="29">
        <v>0</v>
      </c>
      <c r="BG7" s="29">
        <v>0</v>
      </c>
      <c r="BH7" s="29">
        <v>1601.0116773447944</v>
      </c>
      <c r="BI7" s="29">
        <v>5.3403760001916076</v>
      </c>
      <c r="BJ7" s="29">
        <v>536.07634328398888</v>
      </c>
      <c r="BK7" s="29">
        <v>6.13314000824289</v>
      </c>
      <c r="BL7" s="29">
        <v>1169.1444949423026</v>
      </c>
      <c r="BM7" s="29">
        <v>1680.3016951700113</v>
      </c>
      <c r="BN7" s="29">
        <v>7.7264288698565409</v>
      </c>
      <c r="BO7" s="29">
        <v>7.1417981176532823</v>
      </c>
      <c r="BP7" s="29">
        <v>131.33508960469308</v>
      </c>
      <c r="BQ7" s="29">
        <v>1.8707855693845259</v>
      </c>
      <c r="BR7" s="29">
        <v>0</v>
      </c>
      <c r="BS7" s="29">
        <v>0</v>
      </c>
      <c r="BT7" s="59">
        <f t="shared" si="0"/>
        <v>276425.90817049675</v>
      </c>
      <c r="BU7" s="29">
        <v>202721.10110549809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94.833094429064417</v>
      </c>
      <c r="CE7" s="29">
        <v>0</v>
      </c>
      <c r="CF7" s="29">
        <v>8.790461119482412</v>
      </c>
      <c r="CG7" s="29">
        <v>0</v>
      </c>
      <c r="CH7" s="29">
        <v>98.507211294974368</v>
      </c>
      <c r="CI7" s="29">
        <v>281951.81968621479</v>
      </c>
      <c r="CJ7" s="38">
        <f t="shared" si="1"/>
        <v>761300.95972905308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8518.3464993956004</v>
      </c>
      <c r="D8" s="29">
        <v>1.3320564803410311</v>
      </c>
      <c r="E8" s="29">
        <v>11.987289931230281</v>
      </c>
      <c r="F8" s="29">
        <v>7695.4861359862807</v>
      </c>
      <c r="G8" s="29">
        <v>2914.1005736538727</v>
      </c>
      <c r="H8" s="29">
        <v>291.36333040604978</v>
      </c>
      <c r="I8" s="29">
        <v>149.52225540802721</v>
      </c>
      <c r="J8" s="29">
        <v>293.1046283712401</v>
      </c>
      <c r="K8" s="29">
        <v>6.7369800096646806</v>
      </c>
      <c r="L8" s="29">
        <v>1906.0075331049643</v>
      </c>
      <c r="M8" s="29">
        <v>4011.7832434273869</v>
      </c>
      <c r="N8" s="29">
        <v>6.6925766750367917</v>
      </c>
      <c r="O8" s="29">
        <v>266.02945403585704</v>
      </c>
      <c r="P8" s="29">
        <v>103350.3963168053</v>
      </c>
      <c r="Q8" s="29">
        <v>982.1182565835046</v>
      </c>
      <c r="R8" s="29">
        <v>3501.3147019477151</v>
      </c>
      <c r="S8" s="29">
        <v>17.437281556194414</v>
      </c>
      <c r="T8" s="29">
        <v>188.69690248293776</v>
      </c>
      <c r="U8" s="29">
        <v>419.11385342390759</v>
      </c>
      <c r="V8" s="29">
        <v>68.95682038150639</v>
      </c>
      <c r="W8" s="29">
        <v>65.857336566480413</v>
      </c>
      <c r="X8" s="29">
        <v>109.3480985958969</v>
      </c>
      <c r="Y8" s="29">
        <v>145.35041665502374</v>
      </c>
      <c r="Z8" s="29">
        <v>17.85411565579593</v>
      </c>
      <c r="AA8" s="29">
        <v>1.0851993269928151</v>
      </c>
      <c r="AB8" s="29">
        <v>12.40438837458332</v>
      </c>
      <c r="AC8" s="29">
        <v>124231.6807136655</v>
      </c>
      <c r="AD8" s="29">
        <v>18.142832069363678</v>
      </c>
      <c r="AE8" s="29">
        <v>553.26861605844454</v>
      </c>
      <c r="AF8" s="29">
        <v>10.328976165791243</v>
      </c>
      <c r="AG8" s="29">
        <v>63.153962703082314</v>
      </c>
      <c r="AH8" s="29">
        <v>150.35232993064352</v>
      </c>
      <c r="AI8" s="29">
        <v>1.5530563192783422</v>
      </c>
      <c r="AJ8" s="29">
        <v>179.50561471626136</v>
      </c>
      <c r="AK8" s="29">
        <v>0</v>
      </c>
      <c r="AL8" s="29">
        <v>71.522515590025861</v>
      </c>
      <c r="AM8" s="29">
        <v>29.727848898938138</v>
      </c>
      <c r="AN8" s="29">
        <v>3.4452814930183004</v>
      </c>
      <c r="AO8" s="29">
        <v>2.2663771989594883</v>
      </c>
      <c r="AP8" s="29">
        <v>0</v>
      </c>
      <c r="AQ8" s="29">
        <v>9.1457070035063524</v>
      </c>
      <c r="AR8" s="29">
        <v>13.030099009850813</v>
      </c>
      <c r="AS8" s="29">
        <v>4.3247186920294016</v>
      </c>
      <c r="AT8" s="29">
        <v>2.0388030494898386</v>
      </c>
      <c r="AU8" s="29">
        <v>27.696863002643735</v>
      </c>
      <c r="AV8" s="29">
        <v>228.49101563116264</v>
      </c>
      <c r="AW8" s="29">
        <v>477.28720558486128</v>
      </c>
      <c r="AX8" s="29">
        <v>9.2839121593909226</v>
      </c>
      <c r="AY8" s="29">
        <v>52.313983615578593</v>
      </c>
      <c r="AZ8" s="29">
        <v>0</v>
      </c>
      <c r="BA8" s="29">
        <v>20.300658780299557</v>
      </c>
      <c r="BB8" s="29">
        <v>0</v>
      </c>
      <c r="BC8" s="29">
        <v>20.634324733214758</v>
      </c>
      <c r="BD8" s="29">
        <v>0</v>
      </c>
      <c r="BE8" s="29">
        <v>2.3171269254178202</v>
      </c>
      <c r="BF8" s="29">
        <v>0</v>
      </c>
      <c r="BG8" s="29">
        <v>1211.1774440029826</v>
      </c>
      <c r="BH8" s="29">
        <v>354.63857192005258</v>
      </c>
      <c r="BI8" s="29">
        <v>19.85176358696674</v>
      </c>
      <c r="BJ8" s="29">
        <v>178.60508911675004</v>
      </c>
      <c r="BK8" s="29">
        <v>0</v>
      </c>
      <c r="BL8" s="29">
        <v>214.694768191462</v>
      </c>
      <c r="BM8" s="29">
        <v>272.10905500264596</v>
      </c>
      <c r="BN8" s="29">
        <v>15.606171055278361</v>
      </c>
      <c r="BO8" s="29">
        <v>14.616577951041716</v>
      </c>
      <c r="BP8" s="29">
        <v>135.61595959058812</v>
      </c>
      <c r="BQ8" s="29">
        <v>1.1545657125926081</v>
      </c>
      <c r="BR8" s="29">
        <v>1.2543969149836871</v>
      </c>
      <c r="BS8" s="29">
        <v>0</v>
      </c>
      <c r="BT8" s="59">
        <f t="shared" si="0"/>
        <v>263553.56315128354</v>
      </c>
      <c r="BU8" s="29">
        <v>3325.1466590848754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35323.047192470745</v>
      </c>
      <c r="CG8" s="29">
        <v>0</v>
      </c>
      <c r="CH8" s="29">
        <v>-16.469070614653845</v>
      </c>
      <c r="CI8" s="29">
        <v>77543.577126486285</v>
      </c>
      <c r="CJ8" s="38">
        <f t="shared" si="1"/>
        <v>379728.8650587108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830612.95633168228</v>
      </c>
      <c r="D9" s="29">
        <v>173.65790029206516</v>
      </c>
      <c r="E9" s="29">
        <v>19522.032272271947</v>
      </c>
      <c r="F9" s="29">
        <v>190.75745039650769</v>
      </c>
      <c r="G9" s="29">
        <v>3169661.5203964771</v>
      </c>
      <c r="H9" s="29">
        <v>10462.145727191906</v>
      </c>
      <c r="I9" s="29">
        <v>18056.199445508028</v>
      </c>
      <c r="J9" s="29">
        <v>2963.292773028073</v>
      </c>
      <c r="K9" s="29">
        <v>856.56075639107451</v>
      </c>
      <c r="L9" s="29">
        <v>640.1013683917663</v>
      </c>
      <c r="M9" s="29">
        <v>105778.46431018956</v>
      </c>
      <c r="N9" s="29">
        <v>25692.677687349733</v>
      </c>
      <c r="O9" s="29">
        <v>1943.9838092558477</v>
      </c>
      <c r="P9" s="29">
        <v>835.56569140791896</v>
      </c>
      <c r="Q9" s="29">
        <v>215.99980569861538</v>
      </c>
      <c r="R9" s="29">
        <v>1176.1708785572814</v>
      </c>
      <c r="S9" s="29">
        <v>991.41720462629769</v>
      </c>
      <c r="T9" s="29">
        <v>728.95780151658983</v>
      </c>
      <c r="U9" s="29">
        <v>2553.5259807642828</v>
      </c>
      <c r="V9" s="29">
        <v>398.30275011533587</v>
      </c>
      <c r="W9" s="29">
        <v>352.65896398614865</v>
      </c>
      <c r="X9" s="29">
        <v>12823.53844207851</v>
      </c>
      <c r="Y9" s="29">
        <v>294.54537174051313</v>
      </c>
      <c r="Z9" s="29">
        <v>1184.4894460359644</v>
      </c>
      <c r="AA9" s="29">
        <v>208.41308737739425</v>
      </c>
      <c r="AB9" s="29">
        <v>191.42198321362903</v>
      </c>
      <c r="AC9" s="29">
        <v>21971.67997143641</v>
      </c>
      <c r="AD9" s="29">
        <v>2184.1933999120974</v>
      </c>
      <c r="AE9" s="29">
        <v>15549.784799576775</v>
      </c>
      <c r="AF9" s="29">
        <v>7586.011625683559</v>
      </c>
      <c r="AG9" s="29">
        <v>1849.1577992737202</v>
      </c>
      <c r="AH9" s="29">
        <v>300.08497675349548</v>
      </c>
      <c r="AI9" s="29">
        <v>123.442957036528</v>
      </c>
      <c r="AJ9" s="29">
        <v>457.91441202851075</v>
      </c>
      <c r="AK9" s="29">
        <v>213.64149993397101</v>
      </c>
      <c r="AL9" s="29">
        <v>500839.82165695663</v>
      </c>
      <c r="AM9" s="29">
        <v>2009.283871307174</v>
      </c>
      <c r="AN9" s="29">
        <v>4831.9712352503047</v>
      </c>
      <c r="AO9" s="29">
        <v>1040.7682751007517</v>
      </c>
      <c r="AP9" s="29">
        <v>714.99715749198663</v>
      </c>
      <c r="AQ9" s="29">
        <v>1920.886671708605</v>
      </c>
      <c r="AR9" s="29">
        <v>1366.3445957433996</v>
      </c>
      <c r="AS9" s="29">
        <v>1200.2554503759857</v>
      </c>
      <c r="AT9" s="29">
        <v>510.86229253327156</v>
      </c>
      <c r="AU9" s="29">
        <v>4075.917584206557</v>
      </c>
      <c r="AV9" s="29">
        <v>161.72666634703245</v>
      </c>
      <c r="AW9" s="29">
        <v>141.85841776022727</v>
      </c>
      <c r="AX9" s="29">
        <v>2215.5246773846679</v>
      </c>
      <c r="AY9" s="29">
        <v>3825.1819621156187</v>
      </c>
      <c r="AZ9" s="29">
        <v>1136.8171158752878</v>
      </c>
      <c r="BA9" s="29">
        <v>1475.0887019471238</v>
      </c>
      <c r="BB9" s="29">
        <v>719.77355513821988</v>
      </c>
      <c r="BC9" s="29">
        <v>2859.5037607727686</v>
      </c>
      <c r="BD9" s="29">
        <v>866.30307569454294</v>
      </c>
      <c r="BE9" s="29">
        <v>198.46954119855394</v>
      </c>
      <c r="BF9" s="29">
        <v>98.941514213057118</v>
      </c>
      <c r="BG9" s="29">
        <v>1296.0180544733971</v>
      </c>
      <c r="BH9" s="29">
        <v>75921.464707644744</v>
      </c>
      <c r="BI9" s="29">
        <v>469.90035966630489</v>
      </c>
      <c r="BJ9" s="29">
        <v>27630.910980008659</v>
      </c>
      <c r="BK9" s="29">
        <v>117.19663879163545</v>
      </c>
      <c r="BL9" s="29">
        <v>47665.275394681848</v>
      </c>
      <c r="BM9" s="29">
        <v>100409.87659699266</v>
      </c>
      <c r="BN9" s="29">
        <v>4420.574802521427</v>
      </c>
      <c r="BO9" s="29">
        <v>2641.2027900458888</v>
      </c>
      <c r="BP9" s="29">
        <v>20528.280192197442</v>
      </c>
      <c r="BQ9" s="29">
        <v>361.77093151628566</v>
      </c>
      <c r="BR9" s="29">
        <v>740.06844516000626</v>
      </c>
      <c r="BS9" s="29">
        <v>0</v>
      </c>
      <c r="BT9" s="59">
        <f t="shared" si="0"/>
        <v>5073158.1067499965</v>
      </c>
      <c r="BU9" s="29">
        <v>5431348.1799077475</v>
      </c>
      <c r="BV9" s="29">
        <v>0</v>
      </c>
      <c r="BW9" s="29">
        <v>339.85204531363422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2893.0919644804439</v>
      </c>
      <c r="CE9" s="29">
        <v>0</v>
      </c>
      <c r="CF9" s="29">
        <v>31515.84010912208</v>
      </c>
      <c r="CG9" s="29">
        <v>0</v>
      </c>
      <c r="CH9" s="29">
        <v>169628.22610361211</v>
      </c>
      <c r="CI9" s="29">
        <v>7087266.0284225103</v>
      </c>
      <c r="CJ9" s="38">
        <f t="shared" si="1"/>
        <v>17796149.32530278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5831.232638534435</v>
      </c>
      <c r="D10" s="29">
        <v>403.38900528819454</v>
      </c>
      <c r="E10" s="29">
        <v>22842.274175252594</v>
      </c>
      <c r="F10" s="29">
        <v>125.6185780112192</v>
      </c>
      <c r="G10" s="29">
        <v>4913.2886281691199</v>
      </c>
      <c r="H10" s="29">
        <v>521107.00473678671</v>
      </c>
      <c r="I10" s="29">
        <v>755.30767938746953</v>
      </c>
      <c r="J10" s="29">
        <v>4959.3558868366536</v>
      </c>
      <c r="K10" s="29">
        <v>4756.3280519321625</v>
      </c>
      <c r="L10" s="29">
        <v>216.54826940385857</v>
      </c>
      <c r="M10" s="29">
        <v>4607.4826954224854</v>
      </c>
      <c r="N10" s="29">
        <v>1394.8219726977388</v>
      </c>
      <c r="O10" s="29">
        <v>6350.7959590522696</v>
      </c>
      <c r="P10" s="29">
        <v>1925.9836754559406</v>
      </c>
      <c r="Q10" s="29">
        <v>301.38499464338747</v>
      </c>
      <c r="R10" s="29">
        <v>1966.7427363290917</v>
      </c>
      <c r="S10" s="29">
        <v>2650.3773562429428</v>
      </c>
      <c r="T10" s="29">
        <v>729.75965877307954</v>
      </c>
      <c r="U10" s="29">
        <v>3906.2546683507644</v>
      </c>
      <c r="V10" s="29">
        <v>4142.6900546408788</v>
      </c>
      <c r="W10" s="29">
        <v>10909.87815980167</v>
      </c>
      <c r="X10" s="29">
        <v>27508.924138787221</v>
      </c>
      <c r="Y10" s="29">
        <v>1923.8192193071541</v>
      </c>
      <c r="Z10" s="29">
        <v>352.30398294202359</v>
      </c>
      <c r="AA10" s="29">
        <v>65.927661026402873</v>
      </c>
      <c r="AB10" s="29">
        <v>580.0309238788841</v>
      </c>
      <c r="AC10" s="29">
        <v>8118.0453863065077</v>
      </c>
      <c r="AD10" s="29">
        <v>1843.0116644901952</v>
      </c>
      <c r="AE10" s="29">
        <v>42244.674472650862</v>
      </c>
      <c r="AF10" s="29">
        <v>8856.6853270265547</v>
      </c>
      <c r="AG10" s="29">
        <v>1290.2152592532711</v>
      </c>
      <c r="AH10" s="29">
        <v>198.87736511357465</v>
      </c>
      <c r="AI10" s="29">
        <v>77.218079947412491</v>
      </c>
      <c r="AJ10" s="29">
        <v>208.06270092485252</v>
      </c>
      <c r="AK10" s="29">
        <v>34.383578091236991</v>
      </c>
      <c r="AL10" s="29">
        <v>898.35095625851784</v>
      </c>
      <c r="AM10" s="29">
        <v>1087.7770429788186</v>
      </c>
      <c r="AN10" s="29">
        <v>875.48669682171203</v>
      </c>
      <c r="AO10" s="29">
        <v>210.35515649420589</v>
      </c>
      <c r="AP10" s="29">
        <v>83.886654359493946</v>
      </c>
      <c r="AQ10" s="29">
        <v>443.80750798387993</v>
      </c>
      <c r="AR10" s="29">
        <v>476.93628672187526</v>
      </c>
      <c r="AS10" s="29">
        <v>833.53822622893063</v>
      </c>
      <c r="AT10" s="29">
        <v>88.818995025305355</v>
      </c>
      <c r="AU10" s="29">
        <v>647.38203716489738</v>
      </c>
      <c r="AV10" s="29">
        <v>1899.2320578161189</v>
      </c>
      <c r="AW10" s="29">
        <v>3014.0291343157237</v>
      </c>
      <c r="AX10" s="29">
        <v>2097.0620632680393</v>
      </c>
      <c r="AY10" s="29">
        <v>770.80734290721057</v>
      </c>
      <c r="AZ10" s="29">
        <v>278.04910590968655</v>
      </c>
      <c r="BA10" s="29">
        <v>662.50820903426131</v>
      </c>
      <c r="BB10" s="29">
        <v>191.9616364262034</v>
      </c>
      <c r="BC10" s="29">
        <v>2604.9559538349631</v>
      </c>
      <c r="BD10" s="29">
        <v>124.75937270000773</v>
      </c>
      <c r="BE10" s="29">
        <v>708.93818973809118</v>
      </c>
      <c r="BF10" s="29">
        <v>31.11210268575822</v>
      </c>
      <c r="BG10" s="29">
        <v>10863.997061529879</v>
      </c>
      <c r="BH10" s="29">
        <v>10769.107955888339</v>
      </c>
      <c r="BI10" s="29">
        <v>2061.9095684173658</v>
      </c>
      <c r="BJ10" s="29">
        <v>12304.76411134439</v>
      </c>
      <c r="BK10" s="29">
        <v>43.407282886829606</v>
      </c>
      <c r="BL10" s="29">
        <v>16708.387901215803</v>
      </c>
      <c r="BM10" s="29">
        <v>23647.725684476551</v>
      </c>
      <c r="BN10" s="29">
        <v>2970.9477316350508</v>
      </c>
      <c r="BO10" s="29">
        <v>2982.0468490302828</v>
      </c>
      <c r="BP10" s="29">
        <v>7761.0878479504081</v>
      </c>
      <c r="BQ10" s="29">
        <v>2553.0867164679539</v>
      </c>
      <c r="BR10" s="29">
        <v>20171.728966524686</v>
      </c>
      <c r="BS10" s="29">
        <v>0</v>
      </c>
      <c r="BT10" s="59">
        <f t="shared" si="0"/>
        <v>828966.65174679982</v>
      </c>
      <c r="BU10" s="29">
        <v>1819768.5062618635</v>
      </c>
      <c r="BV10" s="29">
        <v>0</v>
      </c>
      <c r="BW10" s="29">
        <v>3169.3941709884907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3.3471938339047549</v>
      </c>
      <c r="CD10" s="29">
        <v>69448.608161409997</v>
      </c>
      <c r="CE10" s="29">
        <v>0</v>
      </c>
      <c r="CF10" s="29">
        <v>8318.8458864382173</v>
      </c>
      <c r="CG10" s="29">
        <v>18.193964575626456</v>
      </c>
      <c r="CH10" s="29">
        <v>96869.969014774193</v>
      </c>
      <c r="CI10" s="29">
        <v>920070.52272287034</v>
      </c>
      <c r="CJ10" s="38">
        <f t="shared" si="1"/>
        <v>3746634.0391235538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7016.3567611326525</v>
      </c>
      <c r="D11" s="29">
        <v>38.939474360048116</v>
      </c>
      <c r="E11" s="29">
        <v>11286.13609345662</v>
      </c>
      <c r="F11" s="29">
        <v>85.556369123989256</v>
      </c>
      <c r="G11" s="29">
        <v>11995.104000276777</v>
      </c>
      <c r="H11" s="29">
        <v>8597.5217533980103</v>
      </c>
      <c r="I11" s="29">
        <v>86741.864636241953</v>
      </c>
      <c r="J11" s="29">
        <v>14246.154243077268</v>
      </c>
      <c r="K11" s="29">
        <v>353.69030371936799</v>
      </c>
      <c r="L11" s="29">
        <v>40.131435968504597</v>
      </c>
      <c r="M11" s="29">
        <v>3909.4497262200562</v>
      </c>
      <c r="N11" s="29">
        <v>371.35648385287772</v>
      </c>
      <c r="O11" s="29">
        <v>642.35805183174261</v>
      </c>
      <c r="P11" s="29">
        <v>5494.8613694438936</v>
      </c>
      <c r="Q11" s="29">
        <v>1495.825068177217</v>
      </c>
      <c r="R11" s="29">
        <v>8786.518269119797</v>
      </c>
      <c r="S11" s="29">
        <v>2446.7221398598376</v>
      </c>
      <c r="T11" s="29">
        <v>321.2026711742692</v>
      </c>
      <c r="U11" s="29">
        <v>2426.6471555552625</v>
      </c>
      <c r="V11" s="29">
        <v>4182.5905460709137</v>
      </c>
      <c r="W11" s="29">
        <v>11159.634172557928</v>
      </c>
      <c r="X11" s="29">
        <v>92873.708972348002</v>
      </c>
      <c r="Y11" s="29">
        <v>1858.7598277936306</v>
      </c>
      <c r="Z11" s="29">
        <v>120.54193332642753</v>
      </c>
      <c r="AA11" s="29">
        <v>29.880637831869556</v>
      </c>
      <c r="AB11" s="29">
        <v>56.771725198841715</v>
      </c>
      <c r="AC11" s="29">
        <v>424824.59738075506</v>
      </c>
      <c r="AD11" s="29">
        <v>1129.0437846316872</v>
      </c>
      <c r="AE11" s="29">
        <v>17591.206213501115</v>
      </c>
      <c r="AF11" s="29">
        <v>1776.320618972426</v>
      </c>
      <c r="AG11" s="29">
        <v>555.17293461547183</v>
      </c>
      <c r="AH11" s="29">
        <v>13.004386841719354</v>
      </c>
      <c r="AI11" s="29">
        <v>5.6295510395708099</v>
      </c>
      <c r="AJ11" s="29">
        <v>143.12584880341859</v>
      </c>
      <c r="AK11" s="29">
        <v>5.431008056197288</v>
      </c>
      <c r="AL11" s="29">
        <v>122.12014963046201</v>
      </c>
      <c r="AM11" s="29">
        <v>1580.3094626145698</v>
      </c>
      <c r="AN11" s="29">
        <v>207.05048982651078</v>
      </c>
      <c r="AO11" s="29">
        <v>34.58560677011296</v>
      </c>
      <c r="AP11" s="29">
        <v>6.2778429328636935</v>
      </c>
      <c r="AQ11" s="29">
        <v>43.3719702926997</v>
      </c>
      <c r="AR11" s="29">
        <v>57.764973409085371</v>
      </c>
      <c r="AS11" s="29">
        <v>30.63479951353963</v>
      </c>
      <c r="AT11" s="29">
        <v>9.111208757656966</v>
      </c>
      <c r="AU11" s="29">
        <v>221.39412707304621</v>
      </c>
      <c r="AV11" s="29">
        <v>197.2385711580273</v>
      </c>
      <c r="AW11" s="29">
        <v>453.53975363392368</v>
      </c>
      <c r="AX11" s="29">
        <v>55.108687886006727</v>
      </c>
      <c r="AY11" s="29">
        <v>83.116291876871998</v>
      </c>
      <c r="AZ11" s="29">
        <v>41.480024676773766</v>
      </c>
      <c r="BA11" s="29">
        <v>10.678688246169365</v>
      </c>
      <c r="BB11" s="29">
        <v>22.187547243027744</v>
      </c>
      <c r="BC11" s="29">
        <v>17.629776167539255</v>
      </c>
      <c r="BD11" s="29">
        <v>56.695774287762937</v>
      </c>
      <c r="BE11" s="29">
        <v>6.1665233168566278</v>
      </c>
      <c r="BF11" s="29">
        <v>4.2559590225263166</v>
      </c>
      <c r="BG11" s="29">
        <v>1943.2373063309337</v>
      </c>
      <c r="BH11" s="29">
        <v>668.87340400728328</v>
      </c>
      <c r="BI11" s="29">
        <v>66.183254250141914</v>
      </c>
      <c r="BJ11" s="29">
        <v>303.54247358295476</v>
      </c>
      <c r="BK11" s="29">
        <v>4.1842006872606623</v>
      </c>
      <c r="BL11" s="29">
        <v>656.21511260768079</v>
      </c>
      <c r="BM11" s="29">
        <v>244.01937290584004</v>
      </c>
      <c r="BN11" s="29">
        <v>295.81197397904361</v>
      </c>
      <c r="BO11" s="29">
        <v>65.998827774656135</v>
      </c>
      <c r="BP11" s="29">
        <v>195.58403235445974</v>
      </c>
      <c r="BQ11" s="29">
        <v>3029.9024201363004</v>
      </c>
      <c r="BR11" s="29">
        <v>50.59128524615992</v>
      </c>
      <c r="BS11" s="29">
        <v>0</v>
      </c>
      <c r="BT11" s="59">
        <f t="shared" si="0"/>
        <v>733406.67744053295</v>
      </c>
      <c r="BU11" s="29">
        <v>76852.774979925875</v>
      </c>
      <c r="BV11" s="29">
        <v>0</v>
      </c>
      <c r="BW11" s="29">
        <v>18.254474766666259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1598.7788436728331</v>
      </c>
      <c r="CD11" s="29">
        <v>40908.094568175729</v>
      </c>
      <c r="CE11" s="29">
        <v>0</v>
      </c>
      <c r="CF11" s="29">
        <v>1365.3258823751721</v>
      </c>
      <c r="CG11" s="29">
        <v>0</v>
      </c>
      <c r="CH11" s="29">
        <v>10611.811843757305</v>
      </c>
      <c r="CI11" s="29">
        <v>207621.79243003356</v>
      </c>
      <c r="CJ11" s="38">
        <f t="shared" si="1"/>
        <v>1072383.5104632401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21728.287037877864</v>
      </c>
      <c r="D12" s="29">
        <v>685.94561449004959</v>
      </c>
      <c r="E12" s="29">
        <v>169.15039133707316</v>
      </c>
      <c r="F12" s="29">
        <v>3628.2257517750204</v>
      </c>
      <c r="G12" s="29">
        <v>122327.50825302606</v>
      </c>
      <c r="H12" s="29">
        <v>33311.395771581818</v>
      </c>
      <c r="I12" s="29">
        <v>8321.0618344749091</v>
      </c>
      <c r="J12" s="29">
        <v>149208.26728375111</v>
      </c>
      <c r="K12" s="29">
        <v>64081.916504787747</v>
      </c>
      <c r="L12" s="29">
        <v>814.44746259907197</v>
      </c>
      <c r="M12" s="29">
        <v>9729.6121165147997</v>
      </c>
      <c r="N12" s="29">
        <v>600.13398080371292</v>
      </c>
      <c r="O12" s="29">
        <v>7768.1186306483041</v>
      </c>
      <c r="P12" s="29">
        <v>15883.598299443727</v>
      </c>
      <c r="Q12" s="29">
        <v>4309.6523689007681</v>
      </c>
      <c r="R12" s="29">
        <v>9781.856184727656</v>
      </c>
      <c r="S12" s="29">
        <v>4944.1259990666404</v>
      </c>
      <c r="T12" s="29">
        <v>9037.7227042155264</v>
      </c>
      <c r="U12" s="29">
        <v>17552.891871536856</v>
      </c>
      <c r="V12" s="29">
        <v>1760.3504544044793</v>
      </c>
      <c r="W12" s="29">
        <v>854.38261557471139</v>
      </c>
      <c r="X12" s="29">
        <v>24255.614062417095</v>
      </c>
      <c r="Y12" s="29">
        <v>3118.7588968559176</v>
      </c>
      <c r="Z12" s="29">
        <v>869.23295729233962</v>
      </c>
      <c r="AA12" s="29">
        <v>139.07654622947061</v>
      </c>
      <c r="AB12" s="29">
        <v>908.78542376227983</v>
      </c>
      <c r="AC12" s="29">
        <v>14495.926037629186</v>
      </c>
      <c r="AD12" s="29">
        <v>16820.127746160735</v>
      </c>
      <c r="AE12" s="29">
        <v>142300.58785622107</v>
      </c>
      <c r="AF12" s="29">
        <v>50444.059323337031</v>
      </c>
      <c r="AG12" s="29">
        <v>15081.824876856143</v>
      </c>
      <c r="AH12" s="29">
        <v>424.3287182792514</v>
      </c>
      <c r="AI12" s="29">
        <v>258.60123027058557</v>
      </c>
      <c r="AJ12" s="29">
        <v>552.10304439450351</v>
      </c>
      <c r="AK12" s="29">
        <v>696.06567916438269</v>
      </c>
      <c r="AL12" s="29">
        <v>1311.9990934650493</v>
      </c>
      <c r="AM12" s="29">
        <v>53105.25210575488</v>
      </c>
      <c r="AN12" s="29">
        <v>316.56963640302212</v>
      </c>
      <c r="AO12" s="29">
        <v>4848.2392679173727</v>
      </c>
      <c r="AP12" s="29">
        <v>76.928796302667038</v>
      </c>
      <c r="AQ12" s="29">
        <v>2061.7828509318942</v>
      </c>
      <c r="AR12" s="29">
        <v>1576.1033430562404</v>
      </c>
      <c r="AS12" s="29">
        <v>666.36483194153345</v>
      </c>
      <c r="AT12" s="29">
        <v>171.70239061923655</v>
      </c>
      <c r="AU12" s="29">
        <v>2132.4052012259167</v>
      </c>
      <c r="AV12" s="29">
        <v>953.68997205321693</v>
      </c>
      <c r="AW12" s="29">
        <v>1305.4103633692814</v>
      </c>
      <c r="AX12" s="29">
        <v>1743.5076457462901</v>
      </c>
      <c r="AY12" s="29">
        <v>2593.8570959980789</v>
      </c>
      <c r="AZ12" s="29">
        <v>586.77110546769416</v>
      </c>
      <c r="BA12" s="29">
        <v>962.12651813450816</v>
      </c>
      <c r="BB12" s="29">
        <v>3962.3619815302045</v>
      </c>
      <c r="BC12" s="29">
        <v>858.88970044257985</v>
      </c>
      <c r="BD12" s="29">
        <v>778.53330467370461</v>
      </c>
      <c r="BE12" s="29">
        <v>259.75075876327304</v>
      </c>
      <c r="BF12" s="29">
        <v>215.47106486101461</v>
      </c>
      <c r="BG12" s="29">
        <v>3282.712154547653</v>
      </c>
      <c r="BH12" s="29">
        <v>11742.13261454185</v>
      </c>
      <c r="BI12" s="29">
        <v>567.88572614585712</v>
      </c>
      <c r="BJ12" s="29">
        <v>19064.067263011762</v>
      </c>
      <c r="BK12" s="29">
        <v>109.18792427789089</v>
      </c>
      <c r="BL12" s="29">
        <v>7577.2485999728833</v>
      </c>
      <c r="BM12" s="29">
        <v>6035.264659826832</v>
      </c>
      <c r="BN12" s="29">
        <v>1486.4644821287275</v>
      </c>
      <c r="BO12" s="29">
        <v>771.22429151170411</v>
      </c>
      <c r="BP12" s="29">
        <v>1386.1871793916521</v>
      </c>
      <c r="BQ12" s="29">
        <v>3936.8803022383327</v>
      </c>
      <c r="BR12" s="29">
        <v>7450.271847653541</v>
      </c>
      <c r="BS12" s="29">
        <v>0</v>
      </c>
      <c r="BT12" s="59">
        <f t="shared" si="0"/>
        <v>900760.987604314</v>
      </c>
      <c r="BU12" s="29">
        <v>64889.850654811409</v>
      </c>
      <c r="BV12" s="29">
        <v>0</v>
      </c>
      <c r="BW12" s="29">
        <v>1498.7698776454813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514.017002501055</v>
      </c>
      <c r="CE12" s="29">
        <v>0</v>
      </c>
      <c r="CF12" s="29">
        <v>1197.226237774732</v>
      </c>
      <c r="CG12" s="29">
        <v>0</v>
      </c>
      <c r="CH12" s="29">
        <v>5402.4429470208215</v>
      </c>
      <c r="CI12" s="29">
        <v>122316.75488010282</v>
      </c>
      <c r="CJ12" s="38">
        <f t="shared" si="1"/>
        <v>1096580.0492041702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15906.110394500774</v>
      </c>
      <c r="D13" s="29">
        <v>1202.8652332299378</v>
      </c>
      <c r="E13" s="29">
        <v>867.2216403867393</v>
      </c>
      <c r="F13" s="29">
        <v>427.67720228288619</v>
      </c>
      <c r="G13" s="29">
        <v>16234.312600711035</v>
      </c>
      <c r="H13" s="29">
        <v>9547.4001705768369</v>
      </c>
      <c r="I13" s="29">
        <v>4782.3873341843364</v>
      </c>
      <c r="J13" s="29">
        <v>4989.1256620040567</v>
      </c>
      <c r="K13" s="29">
        <v>60031.805570811746</v>
      </c>
      <c r="L13" s="29">
        <v>1596.8554069230408</v>
      </c>
      <c r="M13" s="29">
        <v>5095.6856521137961</v>
      </c>
      <c r="N13" s="29">
        <v>610.63299805031534</v>
      </c>
      <c r="O13" s="29">
        <v>2185.8477636284319</v>
      </c>
      <c r="P13" s="29">
        <v>3280.3737746989464</v>
      </c>
      <c r="Q13" s="29">
        <v>1095.7677477584459</v>
      </c>
      <c r="R13" s="29">
        <v>6847.8124835890621</v>
      </c>
      <c r="S13" s="29">
        <v>3884.9203271346864</v>
      </c>
      <c r="T13" s="29">
        <v>5114.0418623083069</v>
      </c>
      <c r="U13" s="29">
        <v>14868.122162194959</v>
      </c>
      <c r="V13" s="29">
        <v>2897.7321532854198</v>
      </c>
      <c r="W13" s="29">
        <v>2269.9553557198069</v>
      </c>
      <c r="X13" s="29">
        <v>7631.1672435134133</v>
      </c>
      <c r="Y13" s="29">
        <v>1544.7347376760101</v>
      </c>
      <c r="Z13" s="29">
        <v>2766.4872938479953</v>
      </c>
      <c r="AA13" s="29">
        <v>452.71898007487493</v>
      </c>
      <c r="AB13" s="29">
        <v>380.10063599763032</v>
      </c>
      <c r="AC13" s="29">
        <v>13874.422757229357</v>
      </c>
      <c r="AD13" s="29">
        <v>10257.397226018285</v>
      </c>
      <c r="AE13" s="29">
        <v>40037.728943123308</v>
      </c>
      <c r="AF13" s="29">
        <v>25747.601529930856</v>
      </c>
      <c r="AG13" s="29">
        <v>18349.677811111615</v>
      </c>
      <c r="AH13" s="29">
        <v>1869.7140306624258</v>
      </c>
      <c r="AI13" s="29">
        <v>822.29804133778509</v>
      </c>
      <c r="AJ13" s="29">
        <v>2443.0963770501539</v>
      </c>
      <c r="AK13" s="29">
        <v>571.06338014664425</v>
      </c>
      <c r="AL13" s="29">
        <v>2587.154722223212</v>
      </c>
      <c r="AM13" s="29">
        <v>238171.80817958736</v>
      </c>
      <c r="AN13" s="29">
        <v>2512.2929146095762</v>
      </c>
      <c r="AO13" s="29">
        <v>4038.3482364521083</v>
      </c>
      <c r="AP13" s="29">
        <v>458.75918298415195</v>
      </c>
      <c r="AQ13" s="29">
        <v>8292.8754042193941</v>
      </c>
      <c r="AR13" s="29">
        <v>6915.520522731792</v>
      </c>
      <c r="AS13" s="29">
        <v>3061.8829309571724</v>
      </c>
      <c r="AT13" s="29">
        <v>2133.6505095662487</v>
      </c>
      <c r="AU13" s="29">
        <v>7612.4055771461608</v>
      </c>
      <c r="AV13" s="29">
        <v>5447.58116716109</v>
      </c>
      <c r="AW13" s="29">
        <v>1779.5540451733564</v>
      </c>
      <c r="AX13" s="29">
        <v>14264.251860890538</v>
      </c>
      <c r="AY13" s="29">
        <v>21408.389835300608</v>
      </c>
      <c r="AZ13" s="29">
        <v>3025.5531400366749</v>
      </c>
      <c r="BA13" s="29">
        <v>2809.1899506079271</v>
      </c>
      <c r="BB13" s="29">
        <v>71083.660239062388</v>
      </c>
      <c r="BC13" s="29">
        <v>3890.5116632206614</v>
      </c>
      <c r="BD13" s="29">
        <v>2930.642599273734</v>
      </c>
      <c r="BE13" s="29">
        <v>927.46088321324498</v>
      </c>
      <c r="BF13" s="29">
        <v>828.81044410519064</v>
      </c>
      <c r="BG13" s="29">
        <v>4628.9315260399553</v>
      </c>
      <c r="BH13" s="29">
        <v>42684.451073179953</v>
      </c>
      <c r="BI13" s="29">
        <v>1849.8041220934861</v>
      </c>
      <c r="BJ13" s="29">
        <v>45241.79964915703</v>
      </c>
      <c r="BK13" s="29">
        <v>414.18773720001769</v>
      </c>
      <c r="BL13" s="29">
        <v>16294.743000763661</v>
      </c>
      <c r="BM13" s="29">
        <v>9383.2120647938937</v>
      </c>
      <c r="BN13" s="29">
        <v>6706.543199634154</v>
      </c>
      <c r="BO13" s="29">
        <v>3468.9424287338529</v>
      </c>
      <c r="BP13" s="29">
        <v>17115.776910715293</v>
      </c>
      <c r="BQ13" s="29">
        <v>12022.257053804789</v>
      </c>
      <c r="BR13" s="29">
        <v>2101.1717163030166</v>
      </c>
      <c r="BS13" s="29">
        <v>0</v>
      </c>
      <c r="BT13" s="59">
        <f t="shared" si="0"/>
        <v>856576.98697475565</v>
      </c>
      <c r="BU13" s="29">
        <v>59243.709807223961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1862.4693483142853</v>
      </c>
      <c r="CE13" s="29">
        <v>0</v>
      </c>
      <c r="CF13" s="29">
        <v>1034.6946601657401</v>
      </c>
      <c r="CG13" s="29">
        <v>0</v>
      </c>
      <c r="CH13" s="29">
        <v>491.56133304640355</v>
      </c>
      <c r="CI13" s="29">
        <v>51382.736844804538</v>
      </c>
      <c r="CJ13" s="38">
        <f t="shared" si="1"/>
        <v>970592.15896831057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19252.993181376223</v>
      </c>
      <c r="D14" s="29">
        <v>61.509099192484321</v>
      </c>
      <c r="E14" s="29">
        <v>5041.0861095281598</v>
      </c>
      <c r="F14" s="29">
        <v>2840.8689018769328</v>
      </c>
      <c r="G14" s="29">
        <v>17943.907047060035</v>
      </c>
      <c r="H14" s="29">
        <v>4021.1961787705573</v>
      </c>
      <c r="I14" s="29">
        <v>1514.6287747877911</v>
      </c>
      <c r="J14" s="29">
        <v>2545.3312396670567</v>
      </c>
      <c r="K14" s="29">
        <v>1108.4921320811254</v>
      </c>
      <c r="L14" s="29">
        <v>20079.220545050353</v>
      </c>
      <c r="M14" s="29">
        <v>13905.222432130326</v>
      </c>
      <c r="N14" s="29">
        <v>123.33005047614479</v>
      </c>
      <c r="O14" s="29">
        <v>16402.191841215346</v>
      </c>
      <c r="P14" s="29">
        <v>19609.29135733391</v>
      </c>
      <c r="Q14" s="29">
        <v>4392.4985305579839</v>
      </c>
      <c r="R14" s="29">
        <v>4659.8024144738392</v>
      </c>
      <c r="S14" s="29">
        <v>737.75054403170759</v>
      </c>
      <c r="T14" s="29">
        <v>986.43663578836822</v>
      </c>
      <c r="U14" s="29">
        <v>5066.533537013649</v>
      </c>
      <c r="V14" s="29">
        <v>1001.444104376595</v>
      </c>
      <c r="W14" s="29">
        <v>1208.2995005703249</v>
      </c>
      <c r="X14" s="29">
        <v>2011.0305251679074</v>
      </c>
      <c r="Y14" s="29">
        <v>1385.6806271668886</v>
      </c>
      <c r="Z14" s="29">
        <v>44138.76175393795</v>
      </c>
      <c r="AA14" s="29">
        <v>140.07161237608307</v>
      </c>
      <c r="AB14" s="29">
        <v>445.57683321947849</v>
      </c>
      <c r="AC14" s="29">
        <v>17200.565651276505</v>
      </c>
      <c r="AD14" s="29">
        <v>3538.9481707801306</v>
      </c>
      <c r="AE14" s="29">
        <v>11473.063954382804</v>
      </c>
      <c r="AF14" s="29">
        <v>11585.065065929133</v>
      </c>
      <c r="AG14" s="29">
        <v>19460.372920560389</v>
      </c>
      <c r="AH14" s="29">
        <v>1592.1248491045978</v>
      </c>
      <c r="AI14" s="29">
        <v>9453.7077198138359</v>
      </c>
      <c r="AJ14" s="29">
        <v>559.47211009241153</v>
      </c>
      <c r="AK14" s="29">
        <v>2050.2373248842882</v>
      </c>
      <c r="AL14" s="29">
        <v>4086.6381185578448</v>
      </c>
      <c r="AM14" s="29">
        <v>1343.691017175667</v>
      </c>
      <c r="AN14" s="29">
        <v>200.34744358262327</v>
      </c>
      <c r="AO14" s="29">
        <v>480.84734570985955</v>
      </c>
      <c r="AP14" s="29">
        <v>180.43644705730458</v>
      </c>
      <c r="AQ14" s="29">
        <v>952.08020529181749</v>
      </c>
      <c r="AR14" s="29">
        <v>820.77643984334338</v>
      </c>
      <c r="AS14" s="29">
        <v>345.73171427913081</v>
      </c>
      <c r="AT14" s="29">
        <v>812.62016163700173</v>
      </c>
      <c r="AU14" s="29">
        <v>201.54021993571985</v>
      </c>
      <c r="AV14" s="29">
        <v>1374.6963327835203</v>
      </c>
      <c r="AW14" s="29">
        <v>1698.9088469707258</v>
      </c>
      <c r="AX14" s="29">
        <v>1125.7329727217207</v>
      </c>
      <c r="AY14" s="29">
        <v>2110.5460512725053</v>
      </c>
      <c r="AZ14" s="29">
        <v>228.3187574503487</v>
      </c>
      <c r="BA14" s="29">
        <v>458.40995737968512</v>
      </c>
      <c r="BB14" s="29">
        <v>366.54294143842367</v>
      </c>
      <c r="BC14" s="29">
        <v>1605.993504729478</v>
      </c>
      <c r="BD14" s="29">
        <v>383.16688936933366</v>
      </c>
      <c r="BE14" s="29">
        <v>93.080278387609141</v>
      </c>
      <c r="BF14" s="29">
        <v>184.98725078725451</v>
      </c>
      <c r="BG14" s="29">
        <v>3213.1847619621894</v>
      </c>
      <c r="BH14" s="29">
        <v>8919.0891494655625</v>
      </c>
      <c r="BI14" s="29">
        <v>49.78107153234658</v>
      </c>
      <c r="BJ14" s="29">
        <v>3828.2197377190555</v>
      </c>
      <c r="BK14" s="29">
        <v>63.405068051006111</v>
      </c>
      <c r="BL14" s="29">
        <v>6801.6546636122748</v>
      </c>
      <c r="BM14" s="29">
        <v>3407.5419231118412</v>
      </c>
      <c r="BN14" s="29">
        <v>471.40004657182379</v>
      </c>
      <c r="BO14" s="29">
        <v>393.5041689212959</v>
      </c>
      <c r="BP14" s="29">
        <v>432.10981102221905</v>
      </c>
      <c r="BQ14" s="29">
        <v>2410.221960179193</v>
      </c>
      <c r="BR14" s="29">
        <v>2440.6803181983596</v>
      </c>
      <c r="BS14" s="29">
        <v>0</v>
      </c>
      <c r="BT14" s="59">
        <f t="shared" si="0"/>
        <v>319022.59885275929</v>
      </c>
      <c r="BU14" s="29">
        <v>168517.19230868533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2.147436612088379</v>
      </c>
      <c r="CE14" s="29">
        <v>0</v>
      </c>
      <c r="CF14" s="29">
        <v>9.3019252062272777</v>
      </c>
      <c r="CG14" s="29">
        <v>0</v>
      </c>
      <c r="CH14" s="29">
        <v>34728.393737138889</v>
      </c>
      <c r="CI14" s="29">
        <v>170379.82077160006</v>
      </c>
      <c r="CJ14" s="38">
        <f t="shared" si="1"/>
        <v>692659.45503200195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270551.05142714264</v>
      </c>
      <c r="D15" s="29">
        <v>1673.4657674053699</v>
      </c>
      <c r="E15" s="29">
        <v>2809.4488815831678</v>
      </c>
      <c r="F15" s="29">
        <v>3726.8786634423182</v>
      </c>
      <c r="G15" s="29">
        <v>36599.463938141809</v>
      </c>
      <c r="H15" s="29">
        <v>72031.762050119636</v>
      </c>
      <c r="I15" s="29">
        <v>22332.079066661583</v>
      </c>
      <c r="J15" s="29">
        <v>11119.305391765833</v>
      </c>
      <c r="K15" s="29">
        <v>24151.64077539762</v>
      </c>
      <c r="L15" s="29">
        <v>2055.1131021735487</v>
      </c>
      <c r="M15" s="29">
        <v>62777.777498840223</v>
      </c>
      <c r="N15" s="29">
        <v>3475.4788758306559</v>
      </c>
      <c r="O15" s="29">
        <v>59042.545189934201</v>
      </c>
      <c r="P15" s="29">
        <v>11310.141321518144</v>
      </c>
      <c r="Q15" s="29">
        <v>4206.3553648468969</v>
      </c>
      <c r="R15" s="29">
        <v>28648.082115650268</v>
      </c>
      <c r="S15" s="29">
        <v>2620.9779488062441</v>
      </c>
      <c r="T15" s="29">
        <v>7905.7793146618606</v>
      </c>
      <c r="U15" s="29">
        <v>18272.682703025363</v>
      </c>
      <c r="V15" s="29">
        <v>5382.2724441367609</v>
      </c>
      <c r="W15" s="29">
        <v>7846.3088460000008</v>
      </c>
      <c r="X15" s="29">
        <v>8345.0828032793124</v>
      </c>
      <c r="Y15" s="29">
        <v>4721.6948903802722</v>
      </c>
      <c r="Z15" s="29">
        <v>3166.3255070598593</v>
      </c>
      <c r="AA15" s="29">
        <v>665.02600776964346</v>
      </c>
      <c r="AB15" s="29">
        <v>2595.8064101970563</v>
      </c>
      <c r="AC15" s="29">
        <v>102765.61850930282</v>
      </c>
      <c r="AD15" s="29">
        <v>14530.815726991479</v>
      </c>
      <c r="AE15" s="29">
        <v>20419.857976261079</v>
      </c>
      <c r="AF15" s="29">
        <v>16862.737850548707</v>
      </c>
      <c r="AG15" s="29">
        <v>15366.082448089386</v>
      </c>
      <c r="AH15" s="29">
        <v>594.48598180323449</v>
      </c>
      <c r="AI15" s="29">
        <v>132.57140916217855</v>
      </c>
      <c r="AJ15" s="29">
        <v>370.12763165201488</v>
      </c>
      <c r="AK15" s="29">
        <v>31.708504585047201</v>
      </c>
      <c r="AL15" s="29">
        <v>1063.1867831484219</v>
      </c>
      <c r="AM15" s="29">
        <v>16487.558694747691</v>
      </c>
      <c r="AN15" s="29">
        <v>721.75465594647756</v>
      </c>
      <c r="AO15" s="29">
        <v>193.88960596464588</v>
      </c>
      <c r="AP15" s="29">
        <v>307.52728723732071</v>
      </c>
      <c r="AQ15" s="29">
        <v>477.21678303433936</v>
      </c>
      <c r="AR15" s="29">
        <v>441.89125291240566</v>
      </c>
      <c r="AS15" s="29">
        <v>216.46599830568169</v>
      </c>
      <c r="AT15" s="29">
        <v>59.786681356723818</v>
      </c>
      <c r="AU15" s="29">
        <v>963.6696266671911</v>
      </c>
      <c r="AV15" s="29">
        <v>1105.2871885069953</v>
      </c>
      <c r="AW15" s="29">
        <v>197.2814437035567</v>
      </c>
      <c r="AX15" s="29">
        <v>1216.0587653207435</v>
      </c>
      <c r="AY15" s="29">
        <v>481.4701692786748</v>
      </c>
      <c r="AZ15" s="29">
        <v>119.52818066725916</v>
      </c>
      <c r="BA15" s="29">
        <v>577.5238305273632</v>
      </c>
      <c r="BB15" s="29">
        <v>208.53921461429465</v>
      </c>
      <c r="BC15" s="29">
        <v>2993.369905693914</v>
      </c>
      <c r="BD15" s="29">
        <v>208.51058043940802</v>
      </c>
      <c r="BE15" s="29">
        <v>621.63721419474575</v>
      </c>
      <c r="BF15" s="29">
        <v>45.348447148924279</v>
      </c>
      <c r="BG15" s="29">
        <v>28116.437733885166</v>
      </c>
      <c r="BH15" s="29">
        <v>7759.1412848001328</v>
      </c>
      <c r="BI15" s="29">
        <v>485.55639441869346</v>
      </c>
      <c r="BJ15" s="29">
        <v>11510.922176322241</v>
      </c>
      <c r="BK15" s="29">
        <v>58.21967229429157</v>
      </c>
      <c r="BL15" s="29">
        <v>11350.375939973143</v>
      </c>
      <c r="BM15" s="29">
        <v>4019.258230240911</v>
      </c>
      <c r="BN15" s="29">
        <v>704.2795801214105</v>
      </c>
      <c r="BO15" s="29">
        <v>1264.366989342484</v>
      </c>
      <c r="BP15" s="29">
        <v>1302.7570051817177</v>
      </c>
      <c r="BQ15" s="29">
        <v>1703.8645691561283</v>
      </c>
      <c r="BR15" s="29">
        <v>62019.82413070734</v>
      </c>
      <c r="BS15" s="29">
        <v>0</v>
      </c>
      <c r="BT15" s="59">
        <f t="shared" si="0"/>
        <v>1008109.0583600267</v>
      </c>
      <c r="BU15" s="29">
        <v>226234.67949078893</v>
      </c>
      <c r="BV15" s="29">
        <v>0</v>
      </c>
      <c r="BW15" s="29">
        <v>487.53855115951177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5972.1509200183009</v>
      </c>
      <c r="CE15" s="29">
        <v>0</v>
      </c>
      <c r="CF15" s="29">
        <v>68849.560996109896</v>
      </c>
      <c r="CG15" s="29">
        <v>0</v>
      </c>
      <c r="CH15" s="29">
        <v>609.26902988329675</v>
      </c>
      <c r="CI15" s="29">
        <v>438644.06636956974</v>
      </c>
      <c r="CJ15" s="38">
        <f t="shared" si="1"/>
        <v>1748906.323717556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11897.084966079592</v>
      </c>
      <c r="D16" s="29">
        <v>17.567504482023764</v>
      </c>
      <c r="E16" s="29">
        <v>667.12163999155405</v>
      </c>
      <c r="F16" s="29">
        <v>99.589091421470897</v>
      </c>
      <c r="G16" s="29">
        <v>3085.0707856800309</v>
      </c>
      <c r="H16" s="29">
        <v>112.00721170071309</v>
      </c>
      <c r="I16" s="29">
        <v>66.632399893769175</v>
      </c>
      <c r="J16" s="29">
        <v>133.47479849443158</v>
      </c>
      <c r="K16" s="29">
        <v>91.028912952684166</v>
      </c>
      <c r="L16" s="29">
        <v>48.643766502885427</v>
      </c>
      <c r="M16" s="29">
        <v>184.26857959743774</v>
      </c>
      <c r="N16" s="29">
        <v>365.51242093072273</v>
      </c>
      <c r="O16" s="29">
        <v>65.869194796233515</v>
      </c>
      <c r="P16" s="29">
        <v>281.21340597683474</v>
      </c>
      <c r="Q16" s="29">
        <v>247.8170401209274</v>
      </c>
      <c r="R16" s="29">
        <v>466.55186791659258</v>
      </c>
      <c r="S16" s="29">
        <v>75.223139016671709</v>
      </c>
      <c r="T16" s="29">
        <v>128.80713615231599</v>
      </c>
      <c r="U16" s="29">
        <v>979.67221054385982</v>
      </c>
      <c r="V16" s="29">
        <v>223.4606846625577</v>
      </c>
      <c r="W16" s="29">
        <v>163.30136435583563</v>
      </c>
      <c r="X16" s="29">
        <v>5023.92652062041</v>
      </c>
      <c r="Y16" s="29">
        <v>173.61156524197676</v>
      </c>
      <c r="Z16" s="29">
        <v>390.45495792088468</v>
      </c>
      <c r="AA16" s="29">
        <v>143.32153897712215</v>
      </c>
      <c r="AB16" s="29">
        <v>21.139518259077075</v>
      </c>
      <c r="AC16" s="29">
        <v>2151.4637565390494</v>
      </c>
      <c r="AD16" s="29">
        <v>102.32973802182775</v>
      </c>
      <c r="AE16" s="29">
        <v>14347.5804045738</v>
      </c>
      <c r="AF16" s="29">
        <v>697.62953422855503</v>
      </c>
      <c r="AG16" s="29">
        <v>164.57991328121352</v>
      </c>
      <c r="AH16" s="29">
        <v>21.736680478787001</v>
      </c>
      <c r="AI16" s="29">
        <v>29.604747151857723</v>
      </c>
      <c r="AJ16" s="29">
        <v>32.679854242598537</v>
      </c>
      <c r="AK16" s="29">
        <v>24.06607923922083</v>
      </c>
      <c r="AL16" s="29">
        <v>61.239860909683614</v>
      </c>
      <c r="AM16" s="29">
        <v>383.00666859356807</v>
      </c>
      <c r="AN16" s="29">
        <v>2301.075290200507</v>
      </c>
      <c r="AO16" s="29">
        <v>59.584312156981802</v>
      </c>
      <c r="AP16" s="29">
        <v>87.464467863731215</v>
      </c>
      <c r="AQ16" s="29">
        <v>87.009007255009578</v>
      </c>
      <c r="AR16" s="29">
        <v>90.971383563584538</v>
      </c>
      <c r="AS16" s="29">
        <v>160.44269982805847</v>
      </c>
      <c r="AT16" s="29">
        <v>9.9812345840133947</v>
      </c>
      <c r="AU16" s="29">
        <v>26.012961758038266</v>
      </c>
      <c r="AV16" s="29">
        <v>0</v>
      </c>
      <c r="AW16" s="29">
        <v>3.7297226118980658</v>
      </c>
      <c r="AX16" s="29">
        <v>727.88078520853674</v>
      </c>
      <c r="AY16" s="29">
        <v>103.84732841855357</v>
      </c>
      <c r="AZ16" s="29">
        <v>870.69919071266338</v>
      </c>
      <c r="BA16" s="29">
        <v>62.684671095051655</v>
      </c>
      <c r="BB16" s="29">
        <v>176.98827962512601</v>
      </c>
      <c r="BC16" s="29">
        <v>2499.972892027321</v>
      </c>
      <c r="BD16" s="29">
        <v>137.53089867050599</v>
      </c>
      <c r="BE16" s="29">
        <v>107.86587133445352</v>
      </c>
      <c r="BF16" s="29">
        <v>1.9916447487314604</v>
      </c>
      <c r="BG16" s="29">
        <v>747.28198673130055</v>
      </c>
      <c r="BH16" s="29">
        <v>1617.1176231943891</v>
      </c>
      <c r="BI16" s="29">
        <v>28.205847220384886</v>
      </c>
      <c r="BJ16" s="29">
        <v>1510.0953893824153</v>
      </c>
      <c r="BK16" s="29">
        <v>2.4652442416127305</v>
      </c>
      <c r="BL16" s="29">
        <v>34828.732215774362</v>
      </c>
      <c r="BM16" s="29">
        <v>1178.9125650191377</v>
      </c>
      <c r="BN16" s="29">
        <v>3445.5672969331099</v>
      </c>
      <c r="BO16" s="29">
        <v>2426.3839525199078</v>
      </c>
      <c r="BP16" s="29">
        <v>146.93823971051407</v>
      </c>
      <c r="BQ16" s="29">
        <v>2.3419249966099591</v>
      </c>
      <c r="BR16" s="29">
        <v>286.15231623904964</v>
      </c>
      <c r="BS16" s="29">
        <v>0</v>
      </c>
      <c r="BT16" s="59">
        <f t="shared" si="0"/>
        <v>96904.216703174345</v>
      </c>
      <c r="BU16" s="29">
        <v>20218.649399017864</v>
      </c>
      <c r="BV16" s="29">
        <v>0</v>
      </c>
      <c r="BW16" s="29">
        <v>17384.392701189125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4267.1460509528033</v>
      </c>
      <c r="CE16" s="29">
        <v>0</v>
      </c>
      <c r="CF16" s="29">
        <v>13893.628768438735</v>
      </c>
      <c r="CG16" s="29">
        <v>0</v>
      </c>
      <c r="CH16" s="29">
        <v>-2873.0264465666064</v>
      </c>
      <c r="CI16" s="29">
        <v>244108.26460769959</v>
      </c>
      <c r="CJ16" s="38">
        <f t="shared" si="1"/>
        <v>393903.27178390586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2763.7746468082969</v>
      </c>
      <c r="D17" s="29">
        <v>1009.7400909988544</v>
      </c>
      <c r="E17" s="29">
        <v>1090.8503615516747</v>
      </c>
      <c r="F17" s="29">
        <v>648.72822789188888</v>
      </c>
      <c r="G17" s="29">
        <v>19213.214587260056</v>
      </c>
      <c r="H17" s="29">
        <v>18969.189069378743</v>
      </c>
      <c r="I17" s="29">
        <v>895.00226267628523</v>
      </c>
      <c r="J17" s="29">
        <v>5801.7647269829149</v>
      </c>
      <c r="K17" s="29">
        <v>1052.8010005519177</v>
      </c>
      <c r="L17" s="29">
        <v>679.15627231981966</v>
      </c>
      <c r="M17" s="29">
        <v>19274.723191864963</v>
      </c>
      <c r="N17" s="29">
        <v>4210.7255087029325</v>
      </c>
      <c r="O17" s="29">
        <v>25962.653175226947</v>
      </c>
      <c r="P17" s="29">
        <v>3476.9565230635808</v>
      </c>
      <c r="Q17" s="29">
        <v>1514.604478704837</v>
      </c>
      <c r="R17" s="29">
        <v>10715.969001436586</v>
      </c>
      <c r="S17" s="29">
        <v>16440.391908380268</v>
      </c>
      <c r="T17" s="29">
        <v>5336.0084239315493</v>
      </c>
      <c r="U17" s="29">
        <v>23504.913018165975</v>
      </c>
      <c r="V17" s="29">
        <v>4225.0474196695141</v>
      </c>
      <c r="W17" s="29">
        <v>2977.8773586667235</v>
      </c>
      <c r="X17" s="29">
        <v>39523.619379448515</v>
      </c>
      <c r="Y17" s="29">
        <v>3284.0359588199403</v>
      </c>
      <c r="Z17" s="29">
        <v>1351.839217823433</v>
      </c>
      <c r="AA17" s="29">
        <v>335.88466869907631</v>
      </c>
      <c r="AB17" s="29">
        <v>168.81028221057849</v>
      </c>
      <c r="AC17" s="29">
        <v>43692.215594716603</v>
      </c>
      <c r="AD17" s="29">
        <v>44823.18034280718</v>
      </c>
      <c r="AE17" s="29">
        <v>27028.422530025284</v>
      </c>
      <c r="AF17" s="29">
        <v>10452.538986390457</v>
      </c>
      <c r="AG17" s="29">
        <v>10053.263002851301</v>
      </c>
      <c r="AH17" s="29">
        <v>111.2416183049297</v>
      </c>
      <c r="AI17" s="29">
        <v>562.60147374469977</v>
      </c>
      <c r="AJ17" s="29">
        <v>359.95905302271029</v>
      </c>
      <c r="AK17" s="29">
        <v>40.805159799863652</v>
      </c>
      <c r="AL17" s="29">
        <v>679.37358443821699</v>
      </c>
      <c r="AM17" s="29">
        <v>870.95872533942679</v>
      </c>
      <c r="AN17" s="29">
        <v>968.53671674725013</v>
      </c>
      <c r="AO17" s="29">
        <v>221.52959924177117</v>
      </c>
      <c r="AP17" s="29">
        <v>75.691458013330205</v>
      </c>
      <c r="AQ17" s="29">
        <v>146.75494817226672</v>
      </c>
      <c r="AR17" s="29">
        <v>169.10064986683719</v>
      </c>
      <c r="AS17" s="29">
        <v>371.96674115103662</v>
      </c>
      <c r="AT17" s="29">
        <v>20.876891049460557</v>
      </c>
      <c r="AU17" s="29">
        <v>407.25079612793894</v>
      </c>
      <c r="AV17" s="29">
        <v>2464.2307219853928</v>
      </c>
      <c r="AW17" s="29">
        <v>3238.8570309774145</v>
      </c>
      <c r="AX17" s="29">
        <v>173.70264763336763</v>
      </c>
      <c r="AY17" s="29">
        <v>240.24523724540845</v>
      </c>
      <c r="AZ17" s="29">
        <v>140.81404931996207</v>
      </c>
      <c r="BA17" s="29">
        <v>360.27013687269874</v>
      </c>
      <c r="BB17" s="29">
        <v>81.491193119700441</v>
      </c>
      <c r="BC17" s="29">
        <v>280.81038323682247</v>
      </c>
      <c r="BD17" s="29">
        <v>243.85303621376059</v>
      </c>
      <c r="BE17" s="29">
        <v>38.428998683540811</v>
      </c>
      <c r="BF17" s="29">
        <v>69.072425555539226</v>
      </c>
      <c r="BG17" s="29">
        <v>662.64075499046589</v>
      </c>
      <c r="BH17" s="29">
        <v>7245.1836335854869</v>
      </c>
      <c r="BI17" s="29">
        <v>669.41985485004602</v>
      </c>
      <c r="BJ17" s="29">
        <v>8844.4110552867187</v>
      </c>
      <c r="BK17" s="29">
        <v>22.759378409979309</v>
      </c>
      <c r="BL17" s="29">
        <v>3127.3162219644846</v>
      </c>
      <c r="BM17" s="29">
        <v>3972.4951656919279</v>
      </c>
      <c r="BN17" s="29">
        <v>886.96951884607188</v>
      </c>
      <c r="BO17" s="29">
        <v>615.12866808574154</v>
      </c>
      <c r="BP17" s="29">
        <v>608.01190902026053</v>
      </c>
      <c r="BQ17" s="29">
        <v>1739.1009482632064</v>
      </c>
      <c r="BR17" s="29">
        <v>732.30535278333195</v>
      </c>
      <c r="BS17" s="29">
        <v>0</v>
      </c>
      <c r="BT17" s="59">
        <f t="shared" si="0"/>
        <v>391942.06695566798</v>
      </c>
      <c r="BU17" s="29">
        <v>208804.23844320443</v>
      </c>
      <c r="BV17" s="29">
        <v>0</v>
      </c>
      <c r="BW17" s="29">
        <v>533.6376321409449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11143.417559117197</v>
      </c>
      <c r="CE17" s="29">
        <v>0</v>
      </c>
      <c r="CF17" s="29">
        <v>5230.1399568967372</v>
      </c>
      <c r="CG17" s="29">
        <v>0</v>
      </c>
      <c r="CH17" s="29">
        <v>7396.2964160591137</v>
      </c>
      <c r="CI17" s="29">
        <v>203977.52937961603</v>
      </c>
      <c r="CJ17" s="38">
        <f t="shared" si="1"/>
        <v>829027.32634270238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7417.4426901452443</v>
      </c>
      <c r="D18" s="29">
        <v>136.93009659628132</v>
      </c>
      <c r="E18" s="29">
        <v>105.25912447401018</v>
      </c>
      <c r="F18" s="29">
        <v>4138.589939870908</v>
      </c>
      <c r="G18" s="29">
        <v>20090.813327416003</v>
      </c>
      <c r="H18" s="29">
        <v>324.17790364660573</v>
      </c>
      <c r="I18" s="29">
        <v>470.22555439728978</v>
      </c>
      <c r="J18" s="29">
        <v>810.61621686079752</v>
      </c>
      <c r="K18" s="29">
        <v>2667.8465287993104</v>
      </c>
      <c r="L18" s="29">
        <v>2176.0738531653096</v>
      </c>
      <c r="M18" s="29">
        <v>12555.689361226594</v>
      </c>
      <c r="N18" s="29">
        <v>2018.0968243877905</v>
      </c>
      <c r="O18" s="29">
        <v>995.60355776555571</v>
      </c>
      <c r="P18" s="29">
        <v>130030.15036794827</v>
      </c>
      <c r="Q18" s="29">
        <v>875.20526668588548</v>
      </c>
      <c r="R18" s="29">
        <v>4228.7790055225241</v>
      </c>
      <c r="S18" s="29">
        <v>1879.2261703360241</v>
      </c>
      <c r="T18" s="29">
        <v>968.41415641714912</v>
      </c>
      <c r="U18" s="29">
        <v>3402.2763328823521</v>
      </c>
      <c r="V18" s="29">
        <v>1406.0245982077554</v>
      </c>
      <c r="W18" s="29">
        <v>3169.429001823436</v>
      </c>
      <c r="X18" s="29">
        <v>3031.865193218282</v>
      </c>
      <c r="Y18" s="29">
        <v>1134.8305756011011</v>
      </c>
      <c r="Z18" s="29">
        <v>678.13343371340306</v>
      </c>
      <c r="AA18" s="29">
        <v>28.584192855192214</v>
      </c>
      <c r="AB18" s="29">
        <v>68.898858563211178</v>
      </c>
      <c r="AC18" s="29">
        <v>1411286.445657538</v>
      </c>
      <c r="AD18" s="29">
        <v>1458.6587628269326</v>
      </c>
      <c r="AE18" s="29">
        <v>31214.353268481413</v>
      </c>
      <c r="AF18" s="29">
        <v>2075.397235831419</v>
      </c>
      <c r="AG18" s="29">
        <v>226.55414955259192</v>
      </c>
      <c r="AH18" s="29">
        <v>30.069845019786115</v>
      </c>
      <c r="AI18" s="29">
        <v>255.3831225604884</v>
      </c>
      <c r="AJ18" s="29">
        <v>50.437803831953723</v>
      </c>
      <c r="AK18" s="29">
        <v>4.0120107704930463</v>
      </c>
      <c r="AL18" s="29">
        <v>93.085247280326286</v>
      </c>
      <c r="AM18" s="29">
        <v>1118.6361506314704</v>
      </c>
      <c r="AN18" s="29">
        <v>285.42727943815032</v>
      </c>
      <c r="AO18" s="29">
        <v>21.769783667023084</v>
      </c>
      <c r="AP18" s="29">
        <v>16.928045507439066</v>
      </c>
      <c r="AQ18" s="29">
        <v>81.069464223400644</v>
      </c>
      <c r="AR18" s="29">
        <v>80.455779292825355</v>
      </c>
      <c r="AS18" s="29">
        <v>55.459598274595081</v>
      </c>
      <c r="AT18" s="29">
        <v>22.145333223125352</v>
      </c>
      <c r="AU18" s="29">
        <v>284.5107553716573</v>
      </c>
      <c r="AV18" s="29">
        <v>41.413780770738654</v>
      </c>
      <c r="AW18" s="29">
        <v>86.286348203788293</v>
      </c>
      <c r="AX18" s="29">
        <v>113.96716150483746</v>
      </c>
      <c r="AY18" s="29">
        <v>189.84901477362712</v>
      </c>
      <c r="AZ18" s="29">
        <v>27.534020102432251</v>
      </c>
      <c r="BA18" s="29">
        <v>52.52174075612659</v>
      </c>
      <c r="BB18" s="29">
        <v>55.543093896844908</v>
      </c>
      <c r="BC18" s="29">
        <v>66.989129838864017</v>
      </c>
      <c r="BD18" s="29">
        <v>14.884418808714667</v>
      </c>
      <c r="BE18" s="29">
        <v>9.0776577075787799</v>
      </c>
      <c r="BF18" s="29">
        <v>4.7160884529851366</v>
      </c>
      <c r="BG18" s="29">
        <v>1184.9690667339285</v>
      </c>
      <c r="BH18" s="29">
        <v>827.21542292211575</v>
      </c>
      <c r="BI18" s="29">
        <v>47.270284716950471</v>
      </c>
      <c r="BJ18" s="29">
        <v>776.11872805775079</v>
      </c>
      <c r="BK18" s="29">
        <v>2.4056090818533007</v>
      </c>
      <c r="BL18" s="29">
        <v>317.77899012681422</v>
      </c>
      <c r="BM18" s="29">
        <v>314.19347330477638</v>
      </c>
      <c r="BN18" s="29">
        <v>121.57704681933269</v>
      </c>
      <c r="BO18" s="29">
        <v>86.307581446620873</v>
      </c>
      <c r="BP18" s="29">
        <v>263.78151392477497</v>
      </c>
      <c r="BQ18" s="29">
        <v>242.92431497897655</v>
      </c>
      <c r="BR18" s="29">
        <v>10.482182497593167</v>
      </c>
      <c r="BS18" s="29">
        <v>0</v>
      </c>
      <c r="BT18" s="59">
        <f t="shared" si="0"/>
        <v>1658327.7880952775</v>
      </c>
      <c r="BU18" s="29">
        <v>109741.14867049696</v>
      </c>
      <c r="BV18" s="29">
        <v>0</v>
      </c>
      <c r="BW18" s="29">
        <v>15.207155618326842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7360.98152362156</v>
      </c>
      <c r="CE18" s="29">
        <v>0</v>
      </c>
      <c r="CF18" s="29">
        <v>16265.39531605374</v>
      </c>
      <c r="CG18" s="29">
        <v>0</v>
      </c>
      <c r="CH18" s="29">
        <v>-23680.704596138832</v>
      </c>
      <c r="CI18" s="29">
        <v>266609.53398794471</v>
      </c>
      <c r="CJ18" s="38">
        <f t="shared" si="1"/>
        <v>2034639.3501528739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4011.5855360761211</v>
      </c>
      <c r="D19" s="29">
        <v>8.8386027312451692</v>
      </c>
      <c r="E19" s="29">
        <v>375.73893320144896</v>
      </c>
      <c r="F19" s="29">
        <v>141.02853032819229</v>
      </c>
      <c r="G19" s="29">
        <v>18202.746768358786</v>
      </c>
      <c r="H19" s="29">
        <v>1594.5177679050832</v>
      </c>
      <c r="I19" s="29">
        <v>776.1297557314615</v>
      </c>
      <c r="J19" s="29">
        <v>2542.9665366698623</v>
      </c>
      <c r="K19" s="29">
        <v>367.37607545518904</v>
      </c>
      <c r="L19" s="29">
        <v>138.78920152620441</v>
      </c>
      <c r="M19" s="29">
        <v>1068.3734976617648</v>
      </c>
      <c r="N19" s="29">
        <v>43.646774965357345</v>
      </c>
      <c r="O19" s="29">
        <v>1840.2878082852146</v>
      </c>
      <c r="P19" s="29">
        <v>7578.1256151313119</v>
      </c>
      <c r="Q19" s="29">
        <v>160051.72320845971</v>
      </c>
      <c r="R19" s="29">
        <v>135884.45250085456</v>
      </c>
      <c r="S19" s="29">
        <v>42273.675555062233</v>
      </c>
      <c r="T19" s="29">
        <v>81002.58041762987</v>
      </c>
      <c r="U19" s="29">
        <v>104667.50069456882</v>
      </c>
      <c r="V19" s="29">
        <v>29596.035685001087</v>
      </c>
      <c r="W19" s="29">
        <v>72937.045426409735</v>
      </c>
      <c r="X19" s="29">
        <v>12873.848005552645</v>
      </c>
      <c r="Y19" s="29">
        <v>18873.246366731582</v>
      </c>
      <c r="Z19" s="29">
        <v>285.12382275620342</v>
      </c>
      <c r="AA19" s="29">
        <v>72.450563432206508</v>
      </c>
      <c r="AB19" s="29">
        <v>18.169454803046126</v>
      </c>
      <c r="AC19" s="29">
        <v>107798.21593804155</v>
      </c>
      <c r="AD19" s="29">
        <v>1225.0043489503992</v>
      </c>
      <c r="AE19" s="29">
        <v>1345.9923852589907</v>
      </c>
      <c r="AF19" s="29">
        <v>996.16234144753298</v>
      </c>
      <c r="AG19" s="29">
        <v>587.3626299093404</v>
      </c>
      <c r="AH19" s="29">
        <v>882.47809280457966</v>
      </c>
      <c r="AI19" s="29">
        <v>81.887229617787867</v>
      </c>
      <c r="AJ19" s="29">
        <v>75.477044614633613</v>
      </c>
      <c r="AK19" s="29">
        <v>3.0504818751728973</v>
      </c>
      <c r="AL19" s="29">
        <v>68.258863248957738</v>
      </c>
      <c r="AM19" s="29">
        <v>414.94576732368972</v>
      </c>
      <c r="AN19" s="29">
        <v>24.08829955826193</v>
      </c>
      <c r="AO19" s="29">
        <v>15.402026976394083</v>
      </c>
      <c r="AP19" s="29">
        <v>226.47356638606428</v>
      </c>
      <c r="AQ19" s="29">
        <v>29.511338658069434</v>
      </c>
      <c r="AR19" s="29">
        <v>32.907338201905567</v>
      </c>
      <c r="AS19" s="29">
        <v>20.34608840404902</v>
      </c>
      <c r="AT19" s="29">
        <v>7.2414940965361074</v>
      </c>
      <c r="AU19" s="29">
        <v>228.04573831397676</v>
      </c>
      <c r="AV19" s="29">
        <v>17.757323378636965</v>
      </c>
      <c r="AW19" s="29">
        <v>27.088580008104831</v>
      </c>
      <c r="AX19" s="29">
        <v>32.741248485997225</v>
      </c>
      <c r="AY19" s="29">
        <v>63.635581592351045</v>
      </c>
      <c r="AZ19" s="29">
        <v>2.5169979755223331</v>
      </c>
      <c r="BA19" s="29">
        <v>19.149057963244427</v>
      </c>
      <c r="BB19" s="29">
        <v>185.72201222590706</v>
      </c>
      <c r="BC19" s="29">
        <v>22.40511875043012</v>
      </c>
      <c r="BD19" s="29">
        <v>14.762720072246561</v>
      </c>
      <c r="BE19" s="29">
        <v>3.6084005442261922</v>
      </c>
      <c r="BF19" s="29">
        <v>3.4983610392054207</v>
      </c>
      <c r="BG19" s="29">
        <v>70.722164644372683</v>
      </c>
      <c r="BH19" s="29">
        <v>284.64933911698245</v>
      </c>
      <c r="BI19" s="29">
        <v>32.701457790632503</v>
      </c>
      <c r="BJ19" s="29">
        <v>561.46288782558668</v>
      </c>
      <c r="BK19" s="29">
        <v>9.9381818235318669</v>
      </c>
      <c r="BL19" s="29">
        <v>119.72498680664681</v>
      </c>
      <c r="BM19" s="29">
        <v>86.29434597974651</v>
      </c>
      <c r="BN19" s="29">
        <v>40.884720344946885</v>
      </c>
      <c r="BO19" s="29">
        <v>32.78119903035963</v>
      </c>
      <c r="BP19" s="29">
        <v>70.714379665591267</v>
      </c>
      <c r="BQ19" s="29">
        <v>1242.1750934451225</v>
      </c>
      <c r="BR19" s="29">
        <v>66.113077378284373</v>
      </c>
      <c r="BS19" s="29">
        <v>0</v>
      </c>
      <c r="BT19" s="59">
        <f t="shared" si="0"/>
        <v>814299.90135486424</v>
      </c>
      <c r="BU19" s="29">
        <v>-1913.1757322622138</v>
      </c>
      <c r="BV19" s="29">
        <v>0</v>
      </c>
      <c r="BW19" s="29">
        <v>2.8910448573270555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71.899336511457534</v>
      </c>
      <c r="CD19" s="29">
        <v>4833.7881733673066</v>
      </c>
      <c r="CE19" s="29">
        <v>0</v>
      </c>
      <c r="CF19" s="29">
        <v>2741.8178420826143</v>
      </c>
      <c r="CG19" s="29">
        <v>0</v>
      </c>
      <c r="CH19" s="29">
        <v>1358.6363019283945</v>
      </c>
      <c r="CI19" s="29">
        <v>196590.66897527056</v>
      </c>
      <c r="CJ19" s="38">
        <f t="shared" si="1"/>
        <v>1017986.4272966197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132630.14963625744</v>
      </c>
      <c r="D20" s="29">
        <v>5419.5760208967095</v>
      </c>
      <c r="E20" s="29">
        <v>2028.6189294155688</v>
      </c>
      <c r="F20" s="29">
        <v>1387.5402548254856</v>
      </c>
      <c r="G20" s="29">
        <v>179180.10588759708</v>
      </c>
      <c r="H20" s="29">
        <v>10993.63363322065</v>
      </c>
      <c r="I20" s="29">
        <v>7043.5876614805529</v>
      </c>
      <c r="J20" s="29">
        <v>2725.5113840370173</v>
      </c>
      <c r="K20" s="29">
        <v>2329.519168542492</v>
      </c>
      <c r="L20" s="29">
        <v>3202.338830876151</v>
      </c>
      <c r="M20" s="29">
        <v>39865.387223637095</v>
      </c>
      <c r="N20" s="29">
        <v>372.87865935203985</v>
      </c>
      <c r="O20" s="29">
        <v>3234.5716550180191</v>
      </c>
      <c r="P20" s="29">
        <v>14632.82219953508</v>
      </c>
      <c r="Q20" s="29">
        <v>31050.37644756374</v>
      </c>
      <c r="R20" s="29">
        <v>82932.086596092005</v>
      </c>
      <c r="S20" s="29">
        <v>13174.131715140489</v>
      </c>
      <c r="T20" s="29">
        <v>28717.064318477886</v>
      </c>
      <c r="U20" s="29">
        <v>127311.11112220699</v>
      </c>
      <c r="V20" s="29">
        <v>18923.707180122725</v>
      </c>
      <c r="W20" s="29">
        <v>28154.516754777156</v>
      </c>
      <c r="X20" s="29">
        <v>19852.118085083115</v>
      </c>
      <c r="Y20" s="29">
        <v>15563.794256878507</v>
      </c>
      <c r="Z20" s="29">
        <v>3807.870445783044</v>
      </c>
      <c r="AA20" s="29">
        <v>7430.4949079296575</v>
      </c>
      <c r="AB20" s="29">
        <v>323.79931749747954</v>
      </c>
      <c r="AC20" s="29">
        <v>523312.05226813216</v>
      </c>
      <c r="AD20" s="29">
        <v>15898.855050512722</v>
      </c>
      <c r="AE20" s="29">
        <v>39543.436130028771</v>
      </c>
      <c r="AF20" s="29">
        <v>11306.914268753535</v>
      </c>
      <c r="AG20" s="29">
        <v>4613.6962206738026</v>
      </c>
      <c r="AH20" s="29">
        <v>1945.7158507162067</v>
      </c>
      <c r="AI20" s="29">
        <v>660.6883195300577</v>
      </c>
      <c r="AJ20" s="29">
        <v>593.63917880123893</v>
      </c>
      <c r="AK20" s="29">
        <v>48.02935961435368</v>
      </c>
      <c r="AL20" s="29">
        <v>973.39870389371276</v>
      </c>
      <c r="AM20" s="29">
        <v>3613.751845115959</v>
      </c>
      <c r="AN20" s="29">
        <v>259.15368815985153</v>
      </c>
      <c r="AO20" s="29">
        <v>238.88054555986707</v>
      </c>
      <c r="AP20" s="29">
        <v>611.56334691591451</v>
      </c>
      <c r="AQ20" s="29">
        <v>944.7124790995274</v>
      </c>
      <c r="AR20" s="29">
        <v>565.65917471213197</v>
      </c>
      <c r="AS20" s="29">
        <v>535.55981043858333</v>
      </c>
      <c r="AT20" s="29">
        <v>334.60144683647974</v>
      </c>
      <c r="AU20" s="29">
        <v>6367.435789166193</v>
      </c>
      <c r="AV20" s="29">
        <v>3681.6652200141448</v>
      </c>
      <c r="AW20" s="29">
        <v>4981.7123758287016</v>
      </c>
      <c r="AX20" s="29">
        <v>1379.9759233025236</v>
      </c>
      <c r="AY20" s="29">
        <v>2317.8941332724016</v>
      </c>
      <c r="AZ20" s="29">
        <v>138.25146698254238</v>
      </c>
      <c r="BA20" s="29">
        <v>260.52681021119605</v>
      </c>
      <c r="BB20" s="29">
        <v>780.93480376370019</v>
      </c>
      <c r="BC20" s="29">
        <v>520.43176612691832</v>
      </c>
      <c r="BD20" s="29">
        <v>119.11719254108881</v>
      </c>
      <c r="BE20" s="29">
        <v>145.25383429373991</v>
      </c>
      <c r="BF20" s="29">
        <v>77.45785044535782</v>
      </c>
      <c r="BG20" s="29">
        <v>6599.7856868177696</v>
      </c>
      <c r="BH20" s="29">
        <v>7656.1637418275604</v>
      </c>
      <c r="BI20" s="29">
        <v>266.10261249406545</v>
      </c>
      <c r="BJ20" s="29">
        <v>5687.0520009480533</v>
      </c>
      <c r="BK20" s="29">
        <v>154.61571291127478</v>
      </c>
      <c r="BL20" s="29">
        <v>1719.5784482010006</v>
      </c>
      <c r="BM20" s="29">
        <v>2133.6105002210393</v>
      </c>
      <c r="BN20" s="29">
        <v>435.71743956166142</v>
      </c>
      <c r="BO20" s="29">
        <v>364.84479448724358</v>
      </c>
      <c r="BP20" s="29">
        <v>1048.3070123969499</v>
      </c>
      <c r="BQ20" s="29">
        <v>1717.0386967477871</v>
      </c>
      <c r="BR20" s="29">
        <v>792.26913133625055</v>
      </c>
      <c r="BS20" s="29">
        <v>0</v>
      </c>
      <c r="BT20" s="59">
        <f t="shared" si="0"/>
        <v>1437633.3629236382</v>
      </c>
      <c r="BU20" s="29">
        <v>90699.472835129971</v>
      </c>
      <c r="BV20" s="29">
        <v>0</v>
      </c>
      <c r="BW20" s="29">
        <v>735.73964424037194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4074.1656025267102</v>
      </c>
      <c r="CD20" s="29">
        <v>96000.413224454052</v>
      </c>
      <c r="CE20" s="29">
        <v>0</v>
      </c>
      <c r="CF20" s="29">
        <v>7520.2010668937137</v>
      </c>
      <c r="CG20" s="29">
        <v>0</v>
      </c>
      <c r="CH20" s="29">
        <v>8108.4200692245422</v>
      </c>
      <c r="CI20" s="29">
        <v>496286.33320944477</v>
      </c>
      <c r="CJ20" s="38">
        <f t="shared" si="1"/>
        <v>2141058.1085755522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2929.3483532296741</v>
      </c>
      <c r="D21" s="29">
        <v>922.36105021371156</v>
      </c>
      <c r="E21" s="29">
        <v>666.75907750028171</v>
      </c>
      <c r="F21" s="29">
        <v>770.20402680697146</v>
      </c>
      <c r="G21" s="29">
        <v>5735.3135114532479</v>
      </c>
      <c r="H21" s="29">
        <v>1920.9977040917972</v>
      </c>
      <c r="I21" s="29">
        <v>1061.8857645733885</v>
      </c>
      <c r="J21" s="29">
        <v>2426.2672714586602</v>
      </c>
      <c r="K21" s="29">
        <v>1150.4435871279725</v>
      </c>
      <c r="L21" s="29">
        <v>675.72099147680967</v>
      </c>
      <c r="M21" s="29">
        <v>1406.4490754645221</v>
      </c>
      <c r="N21" s="29">
        <v>319.41662820987915</v>
      </c>
      <c r="O21" s="29">
        <v>1001.7595968655523</v>
      </c>
      <c r="P21" s="29">
        <v>2948.458932774352</v>
      </c>
      <c r="Q21" s="29">
        <v>5754.5062846824794</v>
      </c>
      <c r="R21" s="29">
        <v>6029.3692753423702</v>
      </c>
      <c r="S21" s="29">
        <v>45345.826011040066</v>
      </c>
      <c r="T21" s="29">
        <v>22117.387633089209</v>
      </c>
      <c r="U21" s="29">
        <v>27651.75228322528</v>
      </c>
      <c r="V21" s="29">
        <v>4405.7082946624851</v>
      </c>
      <c r="W21" s="29">
        <v>9509.0809673934236</v>
      </c>
      <c r="X21" s="29">
        <v>2413.002470869284</v>
      </c>
      <c r="Y21" s="29">
        <v>4814.0081948186516</v>
      </c>
      <c r="Z21" s="29">
        <v>2200.3996573447621</v>
      </c>
      <c r="AA21" s="29">
        <v>605.94276614162118</v>
      </c>
      <c r="AB21" s="29">
        <v>1381.15984339941</v>
      </c>
      <c r="AC21" s="29">
        <v>105133.90272105593</v>
      </c>
      <c r="AD21" s="29">
        <v>5830.1086180236452</v>
      </c>
      <c r="AE21" s="29">
        <v>6773.5016558321868</v>
      </c>
      <c r="AF21" s="29">
        <v>3012.3652846952436</v>
      </c>
      <c r="AG21" s="29">
        <v>1516.6324791003681</v>
      </c>
      <c r="AH21" s="29">
        <v>352.15938110053725</v>
      </c>
      <c r="AI21" s="29">
        <v>452.97668396425445</v>
      </c>
      <c r="AJ21" s="29">
        <v>370.87418780023478</v>
      </c>
      <c r="AK21" s="29">
        <v>290.56574091049879</v>
      </c>
      <c r="AL21" s="29">
        <v>440.25177460236756</v>
      </c>
      <c r="AM21" s="29">
        <v>1425.5264574960947</v>
      </c>
      <c r="AN21" s="29">
        <v>569.24585292045754</v>
      </c>
      <c r="AO21" s="29">
        <v>1499.066015229947</v>
      </c>
      <c r="AP21" s="29">
        <v>107.22935489906666</v>
      </c>
      <c r="AQ21" s="29">
        <v>291.88292801148918</v>
      </c>
      <c r="AR21" s="29">
        <v>220.60223667470484</v>
      </c>
      <c r="AS21" s="29">
        <v>414.19325375371369</v>
      </c>
      <c r="AT21" s="29">
        <v>53.489299875101047</v>
      </c>
      <c r="AU21" s="29">
        <v>1322.6795218743468</v>
      </c>
      <c r="AV21" s="29">
        <v>49.943413943432432</v>
      </c>
      <c r="AW21" s="29">
        <v>81.619874929843448</v>
      </c>
      <c r="AX21" s="29">
        <v>959.11683772208482</v>
      </c>
      <c r="AY21" s="29">
        <v>518.79639096096321</v>
      </c>
      <c r="AZ21" s="29">
        <v>97.897665020750054</v>
      </c>
      <c r="BA21" s="29">
        <v>121.46252725104441</v>
      </c>
      <c r="BB21" s="29">
        <v>146.53050060922311</v>
      </c>
      <c r="BC21" s="29">
        <v>1064.7905223542759</v>
      </c>
      <c r="BD21" s="29">
        <v>138.53166471753153</v>
      </c>
      <c r="BE21" s="29">
        <v>623.97922539789511</v>
      </c>
      <c r="BF21" s="29">
        <v>75.697615475227366</v>
      </c>
      <c r="BG21" s="29">
        <v>5438.3691600498114</v>
      </c>
      <c r="BH21" s="29">
        <v>2815.4090636451633</v>
      </c>
      <c r="BI21" s="29">
        <v>195.6633757463365</v>
      </c>
      <c r="BJ21" s="29">
        <v>1785.6928067938518</v>
      </c>
      <c r="BK21" s="29">
        <v>70.899767253148497</v>
      </c>
      <c r="BL21" s="29">
        <v>2877.9312720935577</v>
      </c>
      <c r="BM21" s="29">
        <v>197.20099015692654</v>
      </c>
      <c r="BN21" s="29">
        <v>356.56828077524654</v>
      </c>
      <c r="BO21" s="29">
        <v>720.9356777176157</v>
      </c>
      <c r="BP21" s="29">
        <v>381.80249616733477</v>
      </c>
      <c r="BQ21" s="29">
        <v>9525.3275380362684</v>
      </c>
      <c r="BR21" s="29">
        <v>14410.532683914696</v>
      </c>
      <c r="BS21" s="29">
        <v>0</v>
      </c>
      <c r="BT21" s="59">
        <f t="shared" si="0"/>
        <v>328895.48205180821</v>
      </c>
      <c r="BU21" s="29">
        <v>32734.952653332151</v>
      </c>
      <c r="BV21" s="29">
        <v>0</v>
      </c>
      <c r="BW21" s="29">
        <v>4929.2487443125738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142347.72076579597</v>
      </c>
      <c r="CE21" s="29">
        <v>0</v>
      </c>
      <c r="CF21" s="29">
        <v>48048.667678163794</v>
      </c>
      <c r="CG21" s="29">
        <v>0</v>
      </c>
      <c r="CH21" s="29">
        <v>37879.592157902676</v>
      </c>
      <c r="CI21" s="29">
        <v>447502.63377774041</v>
      </c>
      <c r="CJ21" s="38">
        <f t="shared" si="1"/>
        <v>1042338.2978290557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4169.0878110795156</v>
      </c>
      <c r="D22" s="29">
        <v>1037.1566244606358</v>
      </c>
      <c r="E22" s="29">
        <v>839.84810082846445</v>
      </c>
      <c r="F22" s="29">
        <v>1519.9827261014723</v>
      </c>
      <c r="G22" s="29">
        <v>11621.099675217567</v>
      </c>
      <c r="H22" s="29">
        <v>3135.2643447640676</v>
      </c>
      <c r="I22" s="29">
        <v>1267.6589309478195</v>
      </c>
      <c r="J22" s="29">
        <v>2829.9852083042088</v>
      </c>
      <c r="K22" s="29">
        <v>1215.2913239929926</v>
      </c>
      <c r="L22" s="29">
        <v>1361.8959706487444</v>
      </c>
      <c r="M22" s="29">
        <v>2864.3440588274161</v>
      </c>
      <c r="N22" s="29">
        <v>259.03927657577867</v>
      </c>
      <c r="O22" s="29">
        <v>982.28165198763747</v>
      </c>
      <c r="P22" s="29">
        <v>4646.9337717982835</v>
      </c>
      <c r="Q22" s="29">
        <v>12226.30888064473</v>
      </c>
      <c r="R22" s="29">
        <v>8766.3510484021899</v>
      </c>
      <c r="S22" s="29">
        <v>23507.528139830836</v>
      </c>
      <c r="T22" s="29">
        <v>45495.773096997211</v>
      </c>
      <c r="U22" s="29">
        <v>47101.140778738976</v>
      </c>
      <c r="V22" s="29">
        <v>5068.1565534703386</v>
      </c>
      <c r="W22" s="29">
        <v>5983.5745389132217</v>
      </c>
      <c r="X22" s="29">
        <v>2523.5277031577789</v>
      </c>
      <c r="Y22" s="29">
        <v>3960.6275753534255</v>
      </c>
      <c r="Z22" s="29">
        <v>4436.3797587387653</v>
      </c>
      <c r="AA22" s="29">
        <v>901.81111885544487</v>
      </c>
      <c r="AB22" s="29">
        <v>1101.4624110477876</v>
      </c>
      <c r="AC22" s="29">
        <v>294942.57073489099</v>
      </c>
      <c r="AD22" s="29">
        <v>18573.31568243137</v>
      </c>
      <c r="AE22" s="29">
        <v>21737.573392206836</v>
      </c>
      <c r="AF22" s="29">
        <v>8936.2800165129665</v>
      </c>
      <c r="AG22" s="29">
        <v>4252.1771461230346</v>
      </c>
      <c r="AH22" s="29">
        <v>454.54373208438142</v>
      </c>
      <c r="AI22" s="29">
        <v>840.26461161014106</v>
      </c>
      <c r="AJ22" s="29">
        <v>1008.837559910746</v>
      </c>
      <c r="AK22" s="29">
        <v>248.22490331269432</v>
      </c>
      <c r="AL22" s="29">
        <v>1087.4328839476664</v>
      </c>
      <c r="AM22" s="29">
        <v>2000.2790293412049</v>
      </c>
      <c r="AN22" s="29">
        <v>617.62044925372061</v>
      </c>
      <c r="AO22" s="29">
        <v>1249.9979703264239</v>
      </c>
      <c r="AP22" s="29">
        <v>131.00831450524259</v>
      </c>
      <c r="AQ22" s="29">
        <v>471.9417919718627</v>
      </c>
      <c r="AR22" s="29">
        <v>464.89313943211988</v>
      </c>
      <c r="AS22" s="29">
        <v>442.36482623768291</v>
      </c>
      <c r="AT22" s="29">
        <v>128.95027314949499</v>
      </c>
      <c r="AU22" s="29">
        <v>3640.8546131702842</v>
      </c>
      <c r="AV22" s="29">
        <v>145.68688405952179</v>
      </c>
      <c r="AW22" s="29">
        <v>316.36343670149699</v>
      </c>
      <c r="AX22" s="29">
        <v>1182.1783187665644</v>
      </c>
      <c r="AY22" s="29">
        <v>899.51976693833956</v>
      </c>
      <c r="AZ22" s="29">
        <v>141.41354211999752</v>
      </c>
      <c r="BA22" s="29">
        <v>317.62639611812455</v>
      </c>
      <c r="BB22" s="29">
        <v>243.17378296664464</v>
      </c>
      <c r="BC22" s="29">
        <v>946.33068763735969</v>
      </c>
      <c r="BD22" s="29">
        <v>165.31649021960976</v>
      </c>
      <c r="BE22" s="29">
        <v>293.8090654380286</v>
      </c>
      <c r="BF22" s="29">
        <v>90.939533877906698</v>
      </c>
      <c r="BG22" s="29">
        <v>2907.2849676081141</v>
      </c>
      <c r="BH22" s="29">
        <v>9343.9971521444841</v>
      </c>
      <c r="BI22" s="29">
        <v>330.58939524673121</v>
      </c>
      <c r="BJ22" s="29">
        <v>4659.0968132364233</v>
      </c>
      <c r="BK22" s="29">
        <v>165.6973589055105</v>
      </c>
      <c r="BL22" s="29">
        <v>1965.9841223368053</v>
      </c>
      <c r="BM22" s="29">
        <v>615.32719762840748</v>
      </c>
      <c r="BN22" s="29">
        <v>707.64473562451519</v>
      </c>
      <c r="BO22" s="29">
        <v>650.43304208961433</v>
      </c>
      <c r="BP22" s="29">
        <v>1211.2666505365589</v>
      </c>
      <c r="BQ22" s="29">
        <v>3236.7878046213687</v>
      </c>
      <c r="BR22" s="29">
        <v>6174.574999487445</v>
      </c>
      <c r="BS22" s="29">
        <v>0</v>
      </c>
      <c r="BT22" s="59">
        <f t="shared" si="0"/>
        <v>596762.68429441354</v>
      </c>
      <c r="BU22" s="29">
        <v>234963.33073210041</v>
      </c>
      <c r="BV22" s="29">
        <v>0</v>
      </c>
      <c r="BW22" s="29">
        <v>388.11032781589864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23.202570540572264</v>
      </c>
      <c r="CD22" s="29">
        <v>89823.094536526653</v>
      </c>
      <c r="CE22" s="29">
        <v>0</v>
      </c>
      <c r="CF22" s="29">
        <v>32259.69632921867</v>
      </c>
      <c r="CG22" s="29">
        <v>0</v>
      </c>
      <c r="CH22" s="29">
        <v>8495.7174004136759</v>
      </c>
      <c r="CI22" s="29">
        <v>326887.56308284064</v>
      </c>
      <c r="CJ22" s="38">
        <f t="shared" si="1"/>
        <v>1289603.39927387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34335.044489655389</v>
      </c>
      <c r="D23" s="29">
        <v>3143.7422624114479</v>
      </c>
      <c r="E23" s="29">
        <v>2353.574490665771</v>
      </c>
      <c r="F23" s="29">
        <v>2703.0457688364522</v>
      </c>
      <c r="G23" s="29">
        <v>22393.045696825422</v>
      </c>
      <c r="H23" s="29">
        <v>7844.375361323785</v>
      </c>
      <c r="I23" s="29">
        <v>2181.4081329295395</v>
      </c>
      <c r="J23" s="29">
        <v>5290.7815212241785</v>
      </c>
      <c r="K23" s="29">
        <v>1610.5544250287014</v>
      </c>
      <c r="L23" s="29">
        <v>2061.3240127504287</v>
      </c>
      <c r="M23" s="29">
        <v>10972.270424706172</v>
      </c>
      <c r="N23" s="29">
        <v>465.8346571001839</v>
      </c>
      <c r="O23" s="29">
        <v>2487.1259116470364</v>
      </c>
      <c r="P23" s="29">
        <v>7696.6859143690735</v>
      </c>
      <c r="Q23" s="29">
        <v>18436.449591350698</v>
      </c>
      <c r="R23" s="29">
        <v>53426.670140603979</v>
      </c>
      <c r="S23" s="29">
        <v>14144.848252559033</v>
      </c>
      <c r="T23" s="29">
        <v>44727.291336243776</v>
      </c>
      <c r="U23" s="29">
        <v>201437.7306209738</v>
      </c>
      <c r="V23" s="29">
        <v>23018.123711229087</v>
      </c>
      <c r="W23" s="29">
        <v>49364.247009747334</v>
      </c>
      <c r="X23" s="29">
        <v>6112.6502114562372</v>
      </c>
      <c r="Y23" s="29">
        <v>23269.702715286119</v>
      </c>
      <c r="Z23" s="29">
        <v>6735.7972753068125</v>
      </c>
      <c r="AA23" s="29">
        <v>2392.1100961455263</v>
      </c>
      <c r="AB23" s="29">
        <v>699.06907087197169</v>
      </c>
      <c r="AC23" s="29">
        <v>472709.77338121214</v>
      </c>
      <c r="AD23" s="29">
        <v>40370.876162589775</v>
      </c>
      <c r="AE23" s="29">
        <v>42352.024625067817</v>
      </c>
      <c r="AF23" s="29">
        <v>12269.496904942585</v>
      </c>
      <c r="AG23" s="29">
        <v>3130.2402658289884</v>
      </c>
      <c r="AH23" s="29">
        <v>3485.4548585692955</v>
      </c>
      <c r="AI23" s="29">
        <v>4130.8433290619414</v>
      </c>
      <c r="AJ23" s="29">
        <v>999.93837108149694</v>
      </c>
      <c r="AK23" s="29">
        <v>167.66938965619224</v>
      </c>
      <c r="AL23" s="29">
        <v>1975.6956471954018</v>
      </c>
      <c r="AM23" s="29">
        <v>3016.0558562233273</v>
      </c>
      <c r="AN23" s="29">
        <v>3320.2206336052454</v>
      </c>
      <c r="AO23" s="29">
        <v>742.581893041483</v>
      </c>
      <c r="AP23" s="29">
        <v>1838.680827718242</v>
      </c>
      <c r="AQ23" s="29">
        <v>771.89794526794049</v>
      </c>
      <c r="AR23" s="29">
        <v>797.99643597917043</v>
      </c>
      <c r="AS23" s="29">
        <v>362.47828194057854</v>
      </c>
      <c r="AT23" s="29">
        <v>204.74037166792914</v>
      </c>
      <c r="AU23" s="29">
        <v>4039.5476150859695</v>
      </c>
      <c r="AV23" s="29">
        <v>1250.1593616543323</v>
      </c>
      <c r="AW23" s="29">
        <v>1653.9878674095644</v>
      </c>
      <c r="AX23" s="29">
        <v>2056.0580760833559</v>
      </c>
      <c r="AY23" s="29">
        <v>1535.9634631410399</v>
      </c>
      <c r="AZ23" s="29">
        <v>137.493552948261</v>
      </c>
      <c r="BA23" s="29">
        <v>481.50039250286284</v>
      </c>
      <c r="BB23" s="29">
        <v>4799.6117471790867</v>
      </c>
      <c r="BC23" s="29">
        <v>1363.0579057122052</v>
      </c>
      <c r="BD23" s="29">
        <v>187.04973261625912</v>
      </c>
      <c r="BE23" s="29">
        <v>467.35494276266172</v>
      </c>
      <c r="BF23" s="29">
        <v>98.018184308288141</v>
      </c>
      <c r="BG23" s="29">
        <v>9018.8086498275043</v>
      </c>
      <c r="BH23" s="29">
        <v>9629.8404158228514</v>
      </c>
      <c r="BI23" s="29">
        <v>397.45864680808938</v>
      </c>
      <c r="BJ23" s="29">
        <v>6395.7724355965929</v>
      </c>
      <c r="BK23" s="29">
        <v>278.22736756915651</v>
      </c>
      <c r="BL23" s="29">
        <v>1544.8291629493301</v>
      </c>
      <c r="BM23" s="29">
        <v>636.56177756716261</v>
      </c>
      <c r="BN23" s="29">
        <v>1861.24991974041</v>
      </c>
      <c r="BO23" s="29">
        <v>1606.1898391699733</v>
      </c>
      <c r="BP23" s="29">
        <v>1614.418641829538</v>
      </c>
      <c r="BQ23" s="29">
        <v>5632.2923239015963</v>
      </c>
      <c r="BR23" s="29">
        <v>4909.5819033328535</v>
      </c>
      <c r="BS23" s="29">
        <v>0</v>
      </c>
      <c r="BT23" s="59">
        <f t="shared" si="0"/>
        <v>1203545.2022074172</v>
      </c>
      <c r="BU23" s="29">
        <v>44126.567250645392</v>
      </c>
      <c r="BV23" s="29">
        <v>0</v>
      </c>
      <c r="BW23" s="29">
        <v>12.197355152139595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23247.905342623959</v>
      </c>
      <c r="CD23" s="29">
        <v>853900.51697248081</v>
      </c>
      <c r="CE23" s="29">
        <v>0</v>
      </c>
      <c r="CF23" s="29">
        <v>90563.794600866211</v>
      </c>
      <c r="CG23" s="29">
        <v>0</v>
      </c>
      <c r="CH23" s="29">
        <v>7182.6960055343134</v>
      </c>
      <c r="CI23" s="29">
        <v>1393785.7751690103</v>
      </c>
      <c r="CJ23" s="38">
        <f t="shared" si="1"/>
        <v>3616364.6549037308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4472.9944438984958</v>
      </c>
      <c r="D24" s="29">
        <v>1697.3404989980856</v>
      </c>
      <c r="E24" s="29">
        <v>5859.246632253301</v>
      </c>
      <c r="F24" s="29">
        <v>1260.6440968261393</v>
      </c>
      <c r="G24" s="29">
        <v>9350.4581155441047</v>
      </c>
      <c r="H24" s="29">
        <v>1898.174787784835</v>
      </c>
      <c r="I24" s="29">
        <v>1373.3539630483299</v>
      </c>
      <c r="J24" s="29">
        <v>2240.405718917737</v>
      </c>
      <c r="K24" s="29">
        <v>515.57826245966953</v>
      </c>
      <c r="L24" s="29">
        <v>1112.3975998880881</v>
      </c>
      <c r="M24" s="29">
        <v>2476.1543212973652</v>
      </c>
      <c r="N24" s="29">
        <v>236.75530948201069</v>
      </c>
      <c r="O24" s="29">
        <v>1936.6163051712413</v>
      </c>
      <c r="P24" s="29">
        <v>4010.303423112764</v>
      </c>
      <c r="Q24" s="29">
        <v>4209.7612005880619</v>
      </c>
      <c r="R24" s="29">
        <v>8594.8237518443802</v>
      </c>
      <c r="S24" s="29">
        <v>2227.1942880314455</v>
      </c>
      <c r="T24" s="29">
        <v>4516.9360109363952</v>
      </c>
      <c r="U24" s="29">
        <v>31065.09731600232</v>
      </c>
      <c r="V24" s="29">
        <v>38545.224864823016</v>
      </c>
      <c r="W24" s="29">
        <v>90595.691378059491</v>
      </c>
      <c r="X24" s="29">
        <v>2925.4405810765247</v>
      </c>
      <c r="Y24" s="29">
        <v>5111.0924969289836</v>
      </c>
      <c r="Z24" s="29">
        <v>4031.3646863404333</v>
      </c>
      <c r="AA24" s="29">
        <v>1076.9532887636826</v>
      </c>
      <c r="AB24" s="29">
        <v>224.52807568256551</v>
      </c>
      <c r="AC24" s="29">
        <v>9054.4095438657951</v>
      </c>
      <c r="AD24" s="29">
        <v>84460.413328096765</v>
      </c>
      <c r="AE24" s="29">
        <v>21564.619830902851</v>
      </c>
      <c r="AF24" s="29">
        <v>8420.7290584376751</v>
      </c>
      <c r="AG24" s="29">
        <v>20968.541226373301</v>
      </c>
      <c r="AH24" s="29">
        <v>7957.9432688363795</v>
      </c>
      <c r="AI24" s="29">
        <v>978.83694265777115</v>
      </c>
      <c r="AJ24" s="29">
        <v>2854.2010811675573</v>
      </c>
      <c r="AK24" s="29">
        <v>75.811947622087999</v>
      </c>
      <c r="AL24" s="29">
        <v>947.42256566185654</v>
      </c>
      <c r="AM24" s="29">
        <v>1561.1647893616043</v>
      </c>
      <c r="AN24" s="29">
        <v>227.29168268661982</v>
      </c>
      <c r="AO24" s="29">
        <v>421.50186400333774</v>
      </c>
      <c r="AP24" s="29">
        <v>122.16399097226369</v>
      </c>
      <c r="AQ24" s="29">
        <v>376.2844307820252</v>
      </c>
      <c r="AR24" s="29">
        <v>377.70166469542238</v>
      </c>
      <c r="AS24" s="29">
        <v>277.21506146106543</v>
      </c>
      <c r="AT24" s="29">
        <v>63.942506011570124</v>
      </c>
      <c r="AU24" s="29">
        <v>3402.7106365379686</v>
      </c>
      <c r="AV24" s="29">
        <v>197.83829261250744</v>
      </c>
      <c r="AW24" s="29">
        <v>405.49476339427582</v>
      </c>
      <c r="AX24" s="29">
        <v>640.53743853649871</v>
      </c>
      <c r="AY24" s="29">
        <v>442.70501346151548</v>
      </c>
      <c r="AZ24" s="29">
        <v>52.468303471881974</v>
      </c>
      <c r="BA24" s="29">
        <v>175.64113981109696</v>
      </c>
      <c r="BB24" s="29">
        <v>125.71820848918888</v>
      </c>
      <c r="BC24" s="29">
        <v>473.13755440892209</v>
      </c>
      <c r="BD24" s="29">
        <v>151.94764884837107</v>
      </c>
      <c r="BE24" s="29">
        <v>168.52001571355552</v>
      </c>
      <c r="BF24" s="29">
        <v>160.26207214624131</v>
      </c>
      <c r="BG24" s="29">
        <v>2567.4953539755566</v>
      </c>
      <c r="BH24" s="29">
        <v>8804.065664287742</v>
      </c>
      <c r="BI24" s="29">
        <v>147.77800757554871</v>
      </c>
      <c r="BJ24" s="29">
        <v>2259.7752980245205</v>
      </c>
      <c r="BK24" s="29">
        <v>171.13781562435292</v>
      </c>
      <c r="BL24" s="29">
        <v>700.94369062059309</v>
      </c>
      <c r="BM24" s="29">
        <v>232.98234832487748</v>
      </c>
      <c r="BN24" s="29">
        <v>410.07444380512158</v>
      </c>
      <c r="BO24" s="29">
        <v>334.21709362895461</v>
      </c>
      <c r="BP24" s="29">
        <v>695.15904701318266</v>
      </c>
      <c r="BQ24" s="29">
        <v>720.75501781265018</v>
      </c>
      <c r="BR24" s="29">
        <v>2657.5723165114823</v>
      </c>
      <c r="BS24" s="29">
        <v>0</v>
      </c>
      <c r="BT24" s="59">
        <f t="shared" si="0"/>
        <v>418373.66338599205</v>
      </c>
      <c r="BU24" s="29">
        <v>58881.689001801948</v>
      </c>
      <c r="BV24" s="29">
        <v>0</v>
      </c>
      <c r="BW24" s="29">
        <v>4.1996153448400122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285685.25147403078</v>
      </c>
      <c r="CD24" s="29">
        <v>8258.9922315429685</v>
      </c>
      <c r="CE24" s="29">
        <v>0</v>
      </c>
      <c r="CF24" s="29">
        <v>2329.8888938220662</v>
      </c>
      <c r="CG24" s="29">
        <v>0</v>
      </c>
      <c r="CH24" s="29">
        <v>11225.215499249311</v>
      </c>
      <c r="CI24" s="29">
        <v>234684.43935619644</v>
      </c>
      <c r="CJ24" s="38">
        <f t="shared" si="1"/>
        <v>1019443.3394579804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1193.3115246782331</v>
      </c>
      <c r="D25" s="29">
        <v>95.542218022965073</v>
      </c>
      <c r="E25" s="29">
        <v>7723.0388788029923</v>
      </c>
      <c r="F25" s="29">
        <v>212.63484627252612</v>
      </c>
      <c r="G25" s="29">
        <v>875.77611642603392</v>
      </c>
      <c r="H25" s="29">
        <v>133.04495061301034</v>
      </c>
      <c r="I25" s="29">
        <v>131.25549903876163</v>
      </c>
      <c r="J25" s="29">
        <v>1070.4317520399541</v>
      </c>
      <c r="K25" s="29">
        <v>520.1679717346384</v>
      </c>
      <c r="L25" s="29">
        <v>417.9705070906499</v>
      </c>
      <c r="M25" s="29">
        <v>599.75570841844853</v>
      </c>
      <c r="N25" s="29">
        <v>74.170749150948367</v>
      </c>
      <c r="O25" s="29">
        <v>54.321489035863799</v>
      </c>
      <c r="P25" s="29">
        <v>1169.6337774052522</v>
      </c>
      <c r="Q25" s="29">
        <v>2534.8355516910183</v>
      </c>
      <c r="R25" s="29">
        <v>2826.4606406485427</v>
      </c>
      <c r="S25" s="29">
        <v>109.96559382822176</v>
      </c>
      <c r="T25" s="29">
        <v>716.48392429496812</v>
      </c>
      <c r="U25" s="29">
        <v>5434.8977004454273</v>
      </c>
      <c r="V25" s="29">
        <v>12610.32889597244</v>
      </c>
      <c r="W25" s="29">
        <v>34253.665502063726</v>
      </c>
      <c r="X25" s="29">
        <v>195.10732611275935</v>
      </c>
      <c r="Y25" s="29">
        <v>1916.4605138155043</v>
      </c>
      <c r="Z25" s="29">
        <v>2341.4697937544333</v>
      </c>
      <c r="AA25" s="29">
        <v>398.37460313688553</v>
      </c>
      <c r="AB25" s="29">
        <v>161.15031547716808</v>
      </c>
      <c r="AC25" s="29">
        <v>13327.815620394864</v>
      </c>
      <c r="AD25" s="29">
        <v>841.02586561415364</v>
      </c>
      <c r="AE25" s="29">
        <v>7869.7608430925566</v>
      </c>
      <c r="AF25" s="29">
        <v>4444.7922560343795</v>
      </c>
      <c r="AG25" s="29">
        <v>18589.879157483301</v>
      </c>
      <c r="AH25" s="29">
        <v>34756.085700933931</v>
      </c>
      <c r="AI25" s="29">
        <v>660.4713572780704</v>
      </c>
      <c r="AJ25" s="29">
        <v>4307.4645157524037</v>
      </c>
      <c r="AK25" s="29">
        <v>76.227621903498175</v>
      </c>
      <c r="AL25" s="29">
        <v>173.01756001774493</v>
      </c>
      <c r="AM25" s="29">
        <v>1313.41432528461</v>
      </c>
      <c r="AN25" s="29">
        <v>126.00293039762386</v>
      </c>
      <c r="AO25" s="29">
        <v>608.85354525043385</v>
      </c>
      <c r="AP25" s="29">
        <v>11.522064981407155</v>
      </c>
      <c r="AQ25" s="29">
        <v>312.75240876741225</v>
      </c>
      <c r="AR25" s="29">
        <v>402.31879479683676</v>
      </c>
      <c r="AS25" s="29">
        <v>218.00208686528063</v>
      </c>
      <c r="AT25" s="29">
        <v>7.4754516770098993</v>
      </c>
      <c r="AU25" s="29">
        <v>118.40612329496497</v>
      </c>
      <c r="AV25" s="29">
        <v>0</v>
      </c>
      <c r="AW25" s="29">
        <v>1.2662670863589653</v>
      </c>
      <c r="AX25" s="29">
        <v>289.03124686883592</v>
      </c>
      <c r="AY25" s="29">
        <v>69.425126169458821</v>
      </c>
      <c r="AZ25" s="29">
        <v>138.81990008796618</v>
      </c>
      <c r="BA25" s="29">
        <v>4.829457421565535</v>
      </c>
      <c r="BB25" s="29">
        <v>23.881120214282763</v>
      </c>
      <c r="BC25" s="29">
        <v>282.71250869466263</v>
      </c>
      <c r="BD25" s="29">
        <v>10.613402813368117</v>
      </c>
      <c r="BE25" s="29">
        <v>75.872656120557721</v>
      </c>
      <c r="BF25" s="29">
        <v>18.337203591333932</v>
      </c>
      <c r="BG25" s="29">
        <v>1091.5435775852038</v>
      </c>
      <c r="BH25" s="29">
        <v>1477.8511629582295</v>
      </c>
      <c r="BI25" s="29">
        <v>4.290123642538834</v>
      </c>
      <c r="BJ25" s="29">
        <v>71.064563750036413</v>
      </c>
      <c r="BK25" s="29">
        <v>31.738635036325558</v>
      </c>
      <c r="BL25" s="29">
        <v>187.30794042118262</v>
      </c>
      <c r="BM25" s="29">
        <v>97.682879809854867</v>
      </c>
      <c r="BN25" s="29">
        <v>85.061299745315068</v>
      </c>
      <c r="BO25" s="29">
        <v>75.800893495630632</v>
      </c>
      <c r="BP25" s="29">
        <v>99.080633512510929</v>
      </c>
      <c r="BQ25" s="29">
        <v>1033.2658395826907</v>
      </c>
      <c r="BR25" s="29">
        <v>1268.0614406618022</v>
      </c>
      <c r="BS25" s="29">
        <v>0</v>
      </c>
      <c r="BT25" s="59">
        <f t="shared" si="0"/>
        <v>172373.08245906149</v>
      </c>
      <c r="BU25" s="29">
        <v>40306.640249827156</v>
      </c>
      <c r="BV25" s="29">
        <v>0</v>
      </c>
      <c r="BW25" s="29">
        <v>426.9924028793784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369504.71256173815</v>
      </c>
      <c r="CD25" s="29">
        <v>83694.837560409855</v>
      </c>
      <c r="CE25" s="29">
        <v>0</v>
      </c>
      <c r="CF25" s="29">
        <v>1308.3971983861436</v>
      </c>
      <c r="CG25" s="29">
        <v>0</v>
      </c>
      <c r="CH25" s="29">
        <v>26536.705015428739</v>
      </c>
      <c r="CI25" s="29">
        <v>528639.01637055876</v>
      </c>
      <c r="CJ25" s="38">
        <f t="shared" si="1"/>
        <v>1222790.3838182897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1989.6992618593054</v>
      </c>
      <c r="D26" s="29">
        <v>197.59858554116201</v>
      </c>
      <c r="E26" s="29">
        <v>354.66552225512572</v>
      </c>
      <c r="F26" s="29">
        <v>95.087951576358535</v>
      </c>
      <c r="G26" s="29">
        <v>2059.2044581674431</v>
      </c>
      <c r="H26" s="29">
        <v>17920.338885201621</v>
      </c>
      <c r="I26" s="29">
        <v>2100.6795890171898</v>
      </c>
      <c r="J26" s="29">
        <v>443.86094461454422</v>
      </c>
      <c r="K26" s="29">
        <v>127.22265754397054</v>
      </c>
      <c r="L26" s="29">
        <v>117.11799987742026</v>
      </c>
      <c r="M26" s="29">
        <v>20920.08022454509</v>
      </c>
      <c r="N26" s="29">
        <v>497.24794654307993</v>
      </c>
      <c r="O26" s="29">
        <v>1166.2628342950813</v>
      </c>
      <c r="P26" s="29">
        <v>1096.9803176931707</v>
      </c>
      <c r="Q26" s="29">
        <v>848.68829879356986</v>
      </c>
      <c r="R26" s="29">
        <v>1259.9076478114703</v>
      </c>
      <c r="S26" s="29">
        <v>1502.344302180446</v>
      </c>
      <c r="T26" s="29">
        <v>2439.3048905405599</v>
      </c>
      <c r="U26" s="29">
        <v>4672.1214826289106</v>
      </c>
      <c r="V26" s="29">
        <v>3183.1402845416555</v>
      </c>
      <c r="W26" s="29">
        <v>6634.9007311900732</v>
      </c>
      <c r="X26" s="29">
        <v>26587.286287068586</v>
      </c>
      <c r="Y26" s="29">
        <v>1168.4193286347113</v>
      </c>
      <c r="Z26" s="29">
        <v>464.23632937944984</v>
      </c>
      <c r="AA26" s="29">
        <v>144.04323743973475</v>
      </c>
      <c r="AB26" s="29">
        <v>496.35690936227923</v>
      </c>
      <c r="AC26" s="29">
        <v>187154.56271910181</v>
      </c>
      <c r="AD26" s="29">
        <v>1150.7383988660395</v>
      </c>
      <c r="AE26" s="29">
        <v>8581.140014629369</v>
      </c>
      <c r="AF26" s="29">
        <v>2692.5016214569314</v>
      </c>
      <c r="AG26" s="29">
        <v>2063.929602146357</v>
      </c>
      <c r="AH26" s="29">
        <v>111.56864933485072</v>
      </c>
      <c r="AI26" s="29">
        <v>632.62797487231057</v>
      </c>
      <c r="AJ26" s="29">
        <v>217.75024684586086</v>
      </c>
      <c r="AK26" s="29">
        <v>13.262991425033739</v>
      </c>
      <c r="AL26" s="29">
        <v>1962.4282060520341</v>
      </c>
      <c r="AM26" s="29">
        <v>457.91282450484169</v>
      </c>
      <c r="AN26" s="29">
        <v>634.74980033043437</v>
      </c>
      <c r="AO26" s="29">
        <v>76.1855980543518</v>
      </c>
      <c r="AP26" s="29">
        <v>120.97902129052098</v>
      </c>
      <c r="AQ26" s="29">
        <v>210.10013302973422</v>
      </c>
      <c r="AR26" s="29">
        <v>163.69814932238265</v>
      </c>
      <c r="AS26" s="29">
        <v>207.42702655618356</v>
      </c>
      <c r="AT26" s="29">
        <v>52.630504270899351</v>
      </c>
      <c r="AU26" s="29">
        <v>449.05060273983031</v>
      </c>
      <c r="AV26" s="29">
        <v>119.7377598347187</v>
      </c>
      <c r="AW26" s="29">
        <v>261.47414284591014</v>
      </c>
      <c r="AX26" s="29">
        <v>1854.7778903850426</v>
      </c>
      <c r="AY26" s="29">
        <v>363.58304066827856</v>
      </c>
      <c r="AZ26" s="29">
        <v>101.65906238651667</v>
      </c>
      <c r="BA26" s="29">
        <v>41.262327361742791</v>
      </c>
      <c r="BB26" s="29">
        <v>232.09527651554112</v>
      </c>
      <c r="BC26" s="29">
        <v>2186.2251818348691</v>
      </c>
      <c r="BD26" s="29">
        <v>282.72880830427522</v>
      </c>
      <c r="BE26" s="29">
        <v>627.23347377099776</v>
      </c>
      <c r="BF26" s="29">
        <v>12.3621827956004</v>
      </c>
      <c r="BG26" s="29">
        <v>4404.4504889210957</v>
      </c>
      <c r="BH26" s="29">
        <v>3538.5337704149297</v>
      </c>
      <c r="BI26" s="29">
        <v>62.401133085659843</v>
      </c>
      <c r="BJ26" s="29">
        <v>5641.2075203630084</v>
      </c>
      <c r="BK26" s="29">
        <v>25.831548122767259</v>
      </c>
      <c r="BL26" s="29">
        <v>3242.7710826409657</v>
      </c>
      <c r="BM26" s="29">
        <v>9058.7014384950216</v>
      </c>
      <c r="BN26" s="29">
        <v>597.25721337686502</v>
      </c>
      <c r="BO26" s="29">
        <v>579.68485402244187</v>
      </c>
      <c r="BP26" s="29">
        <v>552.45473880757515</v>
      </c>
      <c r="BQ26" s="29">
        <v>1021.3240651867123</v>
      </c>
      <c r="BR26" s="29">
        <v>5751.3757923070889</v>
      </c>
      <c r="BS26" s="29">
        <v>0</v>
      </c>
      <c r="BT26" s="59">
        <f t="shared" si="0"/>
        <v>345999.17378557957</v>
      </c>
      <c r="BU26" s="29">
        <v>648725.75914079056</v>
      </c>
      <c r="BV26" s="29">
        <v>0</v>
      </c>
      <c r="BW26" s="29">
        <v>9614.4998869553583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400.08603003031749</v>
      </c>
      <c r="CD26" s="29">
        <v>267518.39272226882</v>
      </c>
      <c r="CE26" s="29">
        <v>0</v>
      </c>
      <c r="CF26" s="29">
        <v>12252.920244811578</v>
      </c>
      <c r="CG26" s="29">
        <v>33109.483572034434</v>
      </c>
      <c r="CH26" s="29">
        <v>46162.625413679845</v>
      </c>
      <c r="CI26" s="29">
        <v>439398.67359864077</v>
      </c>
      <c r="CJ26" s="38">
        <f t="shared" si="1"/>
        <v>1803181.6143947912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352984.33579748304</v>
      </c>
      <c r="D27" s="29">
        <v>2810.8706964132693</v>
      </c>
      <c r="E27" s="29">
        <v>38475.028662285651</v>
      </c>
      <c r="F27" s="29">
        <v>4042.2618964133135</v>
      </c>
      <c r="G27" s="29">
        <v>35259.750531922458</v>
      </c>
      <c r="H27" s="29">
        <v>9033.8285293381396</v>
      </c>
      <c r="I27" s="29">
        <v>3534.4585546448179</v>
      </c>
      <c r="J27" s="29">
        <v>5003.5498960601426</v>
      </c>
      <c r="K27" s="29">
        <v>2171.120139261001</v>
      </c>
      <c r="L27" s="29">
        <v>4891.2160937743447</v>
      </c>
      <c r="M27" s="29">
        <v>4197.2735816684199</v>
      </c>
      <c r="N27" s="29">
        <v>569.04533339460772</v>
      </c>
      <c r="O27" s="29">
        <v>2345.0892131595847</v>
      </c>
      <c r="P27" s="29">
        <v>9846.2562609303968</v>
      </c>
      <c r="Q27" s="29">
        <v>12179.942405659096</v>
      </c>
      <c r="R27" s="29">
        <v>9104.4961305919041</v>
      </c>
      <c r="S27" s="29">
        <v>2099.4101625450239</v>
      </c>
      <c r="T27" s="29">
        <v>3059.7862811700988</v>
      </c>
      <c r="U27" s="29">
        <v>8754.314596733464</v>
      </c>
      <c r="V27" s="29">
        <v>2189.1863253197248</v>
      </c>
      <c r="W27" s="29">
        <v>3596.2777098926585</v>
      </c>
      <c r="X27" s="29">
        <v>3575.7668766929623</v>
      </c>
      <c r="Y27" s="29">
        <v>1395.6553646121201</v>
      </c>
      <c r="Z27" s="29">
        <v>10362.681091515673</v>
      </c>
      <c r="AA27" s="29">
        <v>5563.3905572101366</v>
      </c>
      <c r="AB27" s="29">
        <v>990.16058325106144</v>
      </c>
      <c r="AC27" s="29">
        <v>36941.778011983755</v>
      </c>
      <c r="AD27" s="29">
        <v>1267.0117278236794</v>
      </c>
      <c r="AE27" s="29">
        <v>8141.1322348667791</v>
      </c>
      <c r="AF27" s="29">
        <v>10508.080296916705</v>
      </c>
      <c r="AG27" s="29">
        <v>4965.596027574552</v>
      </c>
      <c r="AH27" s="29">
        <v>51694.221249322516</v>
      </c>
      <c r="AI27" s="29">
        <v>2062.1515919715416</v>
      </c>
      <c r="AJ27" s="29">
        <v>14123.197693297563</v>
      </c>
      <c r="AK27" s="29">
        <v>111.12490660483542</v>
      </c>
      <c r="AL27" s="29">
        <v>2822.7871388737681</v>
      </c>
      <c r="AM27" s="29">
        <v>4278.4258610350671</v>
      </c>
      <c r="AN27" s="29">
        <v>475.58722302146487</v>
      </c>
      <c r="AO27" s="29">
        <v>438.52712112762111</v>
      </c>
      <c r="AP27" s="29">
        <v>1319.6048188388245</v>
      </c>
      <c r="AQ27" s="29">
        <v>1120.8877439553389</v>
      </c>
      <c r="AR27" s="29">
        <v>1221.6230720664021</v>
      </c>
      <c r="AS27" s="29">
        <v>106.81018805749427</v>
      </c>
      <c r="AT27" s="29">
        <v>140.32895614256702</v>
      </c>
      <c r="AU27" s="29">
        <v>5282.8964187216852</v>
      </c>
      <c r="AV27" s="29">
        <v>81.543208324359455</v>
      </c>
      <c r="AW27" s="29">
        <v>128.81190640708499</v>
      </c>
      <c r="AX27" s="29">
        <v>664.49451839888775</v>
      </c>
      <c r="AY27" s="29">
        <v>799.18317627235899</v>
      </c>
      <c r="AZ27" s="29">
        <v>152.9217339856489</v>
      </c>
      <c r="BA27" s="29">
        <v>1254.1363082741782</v>
      </c>
      <c r="BB27" s="29">
        <v>131.52001554541172</v>
      </c>
      <c r="BC27" s="29">
        <v>348.85965610212708</v>
      </c>
      <c r="BD27" s="29">
        <v>88.386767379240908</v>
      </c>
      <c r="BE27" s="29">
        <v>68.690378911014307</v>
      </c>
      <c r="BF27" s="29">
        <v>234.83881859674713</v>
      </c>
      <c r="BG27" s="29">
        <v>4250.5911874876465</v>
      </c>
      <c r="BH27" s="29">
        <v>11542.811129683578</v>
      </c>
      <c r="BI27" s="29">
        <v>221.96182608665126</v>
      </c>
      <c r="BJ27" s="29">
        <v>7090.3869338332433</v>
      </c>
      <c r="BK27" s="29">
        <v>295.16303244062448</v>
      </c>
      <c r="BL27" s="29">
        <v>2221.9646095719254</v>
      </c>
      <c r="BM27" s="29">
        <v>1242.8302619047031</v>
      </c>
      <c r="BN27" s="29">
        <v>1034.4794228673652</v>
      </c>
      <c r="BO27" s="29">
        <v>949.71122656600551</v>
      </c>
      <c r="BP27" s="29">
        <v>1619.3906877672143</v>
      </c>
      <c r="BQ27" s="29">
        <v>568.15961360618417</v>
      </c>
      <c r="BR27" s="29">
        <v>7432.3472206629513</v>
      </c>
      <c r="BS27" s="29">
        <v>0</v>
      </c>
      <c r="BT27" s="59">
        <f t="shared" si="0"/>
        <v>727480.10919482028</v>
      </c>
      <c r="BU27" s="29">
        <v>6084.8947378249504</v>
      </c>
      <c r="BV27" s="29">
        <v>0</v>
      </c>
      <c r="BW27" s="29">
        <v>2.0207629451896065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70328.17065979488</v>
      </c>
      <c r="CD27" s="29">
        <v>7889.116702488599</v>
      </c>
      <c r="CE27" s="29">
        <v>0</v>
      </c>
      <c r="CF27" s="29">
        <v>3167.8286981163556</v>
      </c>
      <c r="CG27" s="29">
        <v>0</v>
      </c>
      <c r="CH27" s="29">
        <v>444.84117034583608</v>
      </c>
      <c r="CI27" s="29">
        <v>46160.299498597262</v>
      </c>
      <c r="CJ27" s="38">
        <f t="shared" si="1"/>
        <v>861557.28142493335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113266.66005029816</v>
      </c>
      <c r="D28" s="29">
        <v>226.85081411049211</v>
      </c>
      <c r="E28" s="29">
        <v>2522.0835473129773</v>
      </c>
      <c r="F28" s="29">
        <v>4824.0755238438678</v>
      </c>
      <c r="G28" s="29">
        <v>45240.12821058894</v>
      </c>
      <c r="H28" s="29">
        <v>16165.933004919372</v>
      </c>
      <c r="I28" s="29">
        <v>13882.302874404402</v>
      </c>
      <c r="J28" s="29">
        <v>7136.1772512995421</v>
      </c>
      <c r="K28" s="29">
        <v>3902.3787369267448</v>
      </c>
      <c r="L28" s="29">
        <v>7603.1633998148045</v>
      </c>
      <c r="M28" s="29">
        <v>12184.399998312629</v>
      </c>
      <c r="N28" s="29">
        <v>1028.5366008668841</v>
      </c>
      <c r="O28" s="29">
        <v>7387.1388956321798</v>
      </c>
      <c r="P28" s="29">
        <v>29387.953225350673</v>
      </c>
      <c r="Q28" s="29">
        <v>10468.800710383626</v>
      </c>
      <c r="R28" s="29">
        <v>18455.573818201919</v>
      </c>
      <c r="S28" s="29">
        <v>2929.5454263166889</v>
      </c>
      <c r="T28" s="29">
        <v>4016.4547844148301</v>
      </c>
      <c r="U28" s="29">
        <v>16434.240890575278</v>
      </c>
      <c r="V28" s="29">
        <v>2308.2259970742689</v>
      </c>
      <c r="W28" s="29">
        <v>5099.3214224518943</v>
      </c>
      <c r="X28" s="29">
        <v>6734.1973042680802</v>
      </c>
      <c r="Y28" s="29">
        <v>1706.4024875238974</v>
      </c>
      <c r="Z28" s="29">
        <v>7893.0815456039336</v>
      </c>
      <c r="AA28" s="29">
        <v>17981.003713600978</v>
      </c>
      <c r="AB28" s="29">
        <v>4226.7666075903053</v>
      </c>
      <c r="AC28" s="29">
        <v>117126.56644684059</v>
      </c>
      <c r="AD28" s="29">
        <v>14559.420427839585</v>
      </c>
      <c r="AE28" s="29">
        <v>87386.26731287314</v>
      </c>
      <c r="AF28" s="29">
        <v>50455.099787399398</v>
      </c>
      <c r="AG28" s="29">
        <v>19031.050547408417</v>
      </c>
      <c r="AH28" s="29">
        <v>132.81879182862497</v>
      </c>
      <c r="AI28" s="29">
        <v>446.53179357379389</v>
      </c>
      <c r="AJ28" s="29">
        <v>806.9161860079646</v>
      </c>
      <c r="AK28" s="29">
        <v>803.05215645975022</v>
      </c>
      <c r="AL28" s="29">
        <v>9778.4724973562879</v>
      </c>
      <c r="AM28" s="29">
        <v>5088.7422598148951</v>
      </c>
      <c r="AN28" s="29">
        <v>3868.2368913598375</v>
      </c>
      <c r="AO28" s="29">
        <v>3268.7346579713085</v>
      </c>
      <c r="AP28" s="29">
        <v>614.63762817001384</v>
      </c>
      <c r="AQ28" s="29">
        <v>2882.8411795783431</v>
      </c>
      <c r="AR28" s="29">
        <v>4059.6561897008355</v>
      </c>
      <c r="AS28" s="29">
        <v>2265.7894741422683</v>
      </c>
      <c r="AT28" s="29">
        <v>2380.7291407240182</v>
      </c>
      <c r="AU28" s="29">
        <v>4110.6010559320039</v>
      </c>
      <c r="AV28" s="29">
        <v>13179.396010180526</v>
      </c>
      <c r="AW28" s="29">
        <v>5400.2068093822436</v>
      </c>
      <c r="AX28" s="29">
        <v>2591.563547536387</v>
      </c>
      <c r="AY28" s="29">
        <v>4287.7328244000973</v>
      </c>
      <c r="AZ28" s="29">
        <v>1840.7826605231326</v>
      </c>
      <c r="BA28" s="29">
        <v>1380.5900092954396</v>
      </c>
      <c r="BB28" s="29">
        <v>1131.6996610557267</v>
      </c>
      <c r="BC28" s="29">
        <v>993.96724472945959</v>
      </c>
      <c r="BD28" s="29">
        <v>6559.7702287736402</v>
      </c>
      <c r="BE28" s="29">
        <v>5462.0825391286589</v>
      </c>
      <c r="BF28" s="29">
        <v>48.715543555016538</v>
      </c>
      <c r="BG28" s="29">
        <v>4257.0400637453567</v>
      </c>
      <c r="BH28" s="29">
        <v>12185.100094711202</v>
      </c>
      <c r="BI28" s="29">
        <v>287.46309581383974</v>
      </c>
      <c r="BJ28" s="29">
        <v>16271.838920455355</v>
      </c>
      <c r="BK28" s="29">
        <v>116.76314263410197</v>
      </c>
      <c r="BL28" s="29">
        <v>14003.435461909212</v>
      </c>
      <c r="BM28" s="29">
        <v>14840.955419605587</v>
      </c>
      <c r="BN28" s="29">
        <v>3499.0631862774944</v>
      </c>
      <c r="BO28" s="29">
        <v>6819.9553757656831</v>
      </c>
      <c r="BP28" s="29">
        <v>955.78974446201551</v>
      </c>
      <c r="BQ28" s="29">
        <v>1254.3174286808915</v>
      </c>
      <c r="BR28" s="29">
        <v>10828.336301583036</v>
      </c>
      <c r="BS28" s="29">
        <v>0</v>
      </c>
      <c r="BT28" s="59">
        <f t="shared" si="0"/>
        <v>820274.12658087176</v>
      </c>
      <c r="BU28" s="29">
        <v>783191.53919681325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1001.6356981078471</v>
      </c>
      <c r="CG28" s="29">
        <v>0</v>
      </c>
      <c r="CH28" s="29">
        <v>443.66984221302886</v>
      </c>
      <c r="CI28" s="29">
        <v>47623.528901151207</v>
      </c>
      <c r="CJ28" s="38">
        <f t="shared" si="1"/>
        <v>1652534.500219157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17919.121539553027</v>
      </c>
      <c r="D29" s="29">
        <v>282.0552443723227</v>
      </c>
      <c r="E29" s="29">
        <v>76.326190400314488</v>
      </c>
      <c r="F29" s="29">
        <v>63.197896899223849</v>
      </c>
      <c r="G29" s="29">
        <v>16533.198278531763</v>
      </c>
      <c r="H29" s="29">
        <v>7446.1963293648751</v>
      </c>
      <c r="I29" s="29">
        <v>1023.90477377192</v>
      </c>
      <c r="J29" s="29">
        <v>1790.7036389726782</v>
      </c>
      <c r="K29" s="29">
        <v>631.43578800376906</v>
      </c>
      <c r="L29" s="29">
        <v>900.08606932214207</v>
      </c>
      <c r="M29" s="29">
        <v>959.6309713806063</v>
      </c>
      <c r="N29" s="29">
        <v>870.56079808897016</v>
      </c>
      <c r="O29" s="29">
        <v>1849.3629561137777</v>
      </c>
      <c r="P29" s="29">
        <v>1899.4208347273311</v>
      </c>
      <c r="Q29" s="29">
        <v>1100.894694720939</v>
      </c>
      <c r="R29" s="29">
        <v>3781.561404906221</v>
      </c>
      <c r="S29" s="29">
        <v>1897.1914155034908</v>
      </c>
      <c r="T29" s="29">
        <v>2521.1260699185827</v>
      </c>
      <c r="U29" s="29">
        <v>4579.6520255603591</v>
      </c>
      <c r="V29" s="29">
        <v>4034.2631446875389</v>
      </c>
      <c r="W29" s="29">
        <v>3035.4762283463187</v>
      </c>
      <c r="X29" s="29">
        <v>1382.4033728512736</v>
      </c>
      <c r="Y29" s="29">
        <v>1053.2753916894699</v>
      </c>
      <c r="Z29" s="29">
        <v>15.115204055662133</v>
      </c>
      <c r="AA29" s="29">
        <v>6988.4498251720543</v>
      </c>
      <c r="AB29" s="29">
        <v>245.67836485384774</v>
      </c>
      <c r="AC29" s="29">
        <v>1453.8668858015646</v>
      </c>
      <c r="AD29" s="29">
        <v>51.181458541577754</v>
      </c>
      <c r="AE29" s="29">
        <v>127.4788728581823</v>
      </c>
      <c r="AF29" s="29">
        <v>756.21037798485804</v>
      </c>
      <c r="AG29" s="29">
        <v>109.64142403162276</v>
      </c>
      <c r="AH29" s="29">
        <v>136.70853207536598</v>
      </c>
      <c r="AI29" s="29">
        <v>26.898614466230168</v>
      </c>
      <c r="AJ29" s="29">
        <v>71.219981929048373</v>
      </c>
      <c r="AK29" s="29">
        <v>11.320549509388114</v>
      </c>
      <c r="AL29" s="29">
        <v>3145.7966244608442</v>
      </c>
      <c r="AM29" s="29">
        <v>361.63053283191749</v>
      </c>
      <c r="AN29" s="29">
        <v>38.65287835465066</v>
      </c>
      <c r="AO29" s="29">
        <v>86.292771628146582</v>
      </c>
      <c r="AP29" s="29">
        <v>9.9846325066429653</v>
      </c>
      <c r="AQ29" s="29">
        <v>351.21463669149932</v>
      </c>
      <c r="AR29" s="29">
        <v>207.89683452025241</v>
      </c>
      <c r="AS29" s="29">
        <v>114.7810982145631</v>
      </c>
      <c r="AT29" s="29">
        <v>21.951941900592903</v>
      </c>
      <c r="AU29" s="29">
        <v>466.795064608796</v>
      </c>
      <c r="AV29" s="29">
        <v>2805.4562940349028</v>
      </c>
      <c r="AW29" s="29">
        <v>6002.1452931272552</v>
      </c>
      <c r="AX29" s="29">
        <v>285.03707691150976</v>
      </c>
      <c r="AY29" s="29">
        <v>209.83369887653237</v>
      </c>
      <c r="AZ29" s="29">
        <v>16.597286387632977</v>
      </c>
      <c r="BA29" s="29">
        <v>456.47976002160738</v>
      </c>
      <c r="BB29" s="29">
        <v>50.737466597688297</v>
      </c>
      <c r="BC29" s="29">
        <v>376.36161122438261</v>
      </c>
      <c r="BD29" s="29">
        <v>49.432792586076999</v>
      </c>
      <c r="BE29" s="29">
        <v>79.807637963685735</v>
      </c>
      <c r="BF29" s="29">
        <v>16.001160924412172</v>
      </c>
      <c r="BG29" s="29">
        <v>3226.9524562555448</v>
      </c>
      <c r="BH29" s="29">
        <v>4110.5804574809854</v>
      </c>
      <c r="BI29" s="29">
        <v>39.147429846065862</v>
      </c>
      <c r="BJ29" s="29">
        <v>8145.8632326701227</v>
      </c>
      <c r="BK29" s="29">
        <v>1.91325148036752</v>
      </c>
      <c r="BL29" s="29">
        <v>2641.4077714901978</v>
      </c>
      <c r="BM29" s="29">
        <v>29.80600776480469</v>
      </c>
      <c r="BN29" s="29">
        <v>233.28561770425279</v>
      </c>
      <c r="BO29" s="29">
        <v>219.45392592388555</v>
      </c>
      <c r="BP29" s="29">
        <v>155.49892073255296</v>
      </c>
      <c r="BQ29" s="29">
        <v>149.37238144117484</v>
      </c>
      <c r="BR29" s="29">
        <v>3157.7961607041243</v>
      </c>
      <c r="BS29" s="29">
        <v>0</v>
      </c>
      <c r="BT29" s="59">
        <f t="shared" si="0"/>
        <v>122888.77985683399</v>
      </c>
      <c r="BU29" s="29">
        <v>138424.55637568308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125.0638745129834</v>
      </c>
      <c r="CG29" s="29">
        <v>0</v>
      </c>
      <c r="CH29" s="29">
        <v>0</v>
      </c>
      <c r="CI29" s="29">
        <v>0</v>
      </c>
      <c r="CJ29" s="38">
        <f t="shared" si="1"/>
        <v>261438.40010703006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8873.2521761738826</v>
      </c>
      <c r="D30" s="29">
        <v>960.60717311656197</v>
      </c>
      <c r="E30" s="29">
        <v>772.55698474674193</v>
      </c>
      <c r="F30" s="29">
        <v>28.379274048072844</v>
      </c>
      <c r="G30" s="29">
        <v>5242.398695172612</v>
      </c>
      <c r="H30" s="29">
        <v>1820.2412274900214</v>
      </c>
      <c r="I30" s="29">
        <v>551.31182992891149</v>
      </c>
      <c r="J30" s="29">
        <v>12378.118131660967</v>
      </c>
      <c r="K30" s="29">
        <v>533.77093159540561</v>
      </c>
      <c r="L30" s="29">
        <v>1071.6485896127249</v>
      </c>
      <c r="M30" s="29">
        <v>1400.4320323430602</v>
      </c>
      <c r="N30" s="29">
        <v>115.96236177219748</v>
      </c>
      <c r="O30" s="29">
        <v>629.57948276890113</v>
      </c>
      <c r="P30" s="29">
        <v>4277.3919568221909</v>
      </c>
      <c r="Q30" s="29">
        <v>2676.5398478585021</v>
      </c>
      <c r="R30" s="29">
        <v>1150.6803511118467</v>
      </c>
      <c r="S30" s="29">
        <v>234.90025831400629</v>
      </c>
      <c r="T30" s="29">
        <v>408.38430338540149</v>
      </c>
      <c r="U30" s="29">
        <v>991.71406608638267</v>
      </c>
      <c r="V30" s="29">
        <v>283.00421046244321</v>
      </c>
      <c r="W30" s="29">
        <v>282.7291348239454</v>
      </c>
      <c r="X30" s="29">
        <v>654.95340098623274</v>
      </c>
      <c r="Y30" s="29">
        <v>185.22430925843832</v>
      </c>
      <c r="Z30" s="29">
        <v>3700.5648113654165</v>
      </c>
      <c r="AA30" s="29">
        <v>388.36627808285812</v>
      </c>
      <c r="AB30" s="29">
        <v>4467.4857727439739</v>
      </c>
      <c r="AC30" s="29">
        <v>1007.5498723084879</v>
      </c>
      <c r="AD30" s="29">
        <v>1196.9836687902589</v>
      </c>
      <c r="AE30" s="29">
        <v>3827.7615995266633</v>
      </c>
      <c r="AF30" s="29">
        <v>5613.3194607530004</v>
      </c>
      <c r="AG30" s="29">
        <v>2530.2112090253895</v>
      </c>
      <c r="AH30" s="29">
        <v>1093.0468741137904</v>
      </c>
      <c r="AI30" s="29">
        <v>89.374685002541426</v>
      </c>
      <c r="AJ30" s="29">
        <v>869.73102886636968</v>
      </c>
      <c r="AK30" s="29">
        <v>140.85696757854399</v>
      </c>
      <c r="AL30" s="29">
        <v>3185.2594427845688</v>
      </c>
      <c r="AM30" s="29">
        <v>1030.5577354851948</v>
      </c>
      <c r="AN30" s="29">
        <v>428.52470745018422</v>
      </c>
      <c r="AO30" s="29">
        <v>907.74230485741043</v>
      </c>
      <c r="AP30" s="29">
        <v>201.90525934130193</v>
      </c>
      <c r="AQ30" s="29">
        <v>1017.1583969284154</v>
      </c>
      <c r="AR30" s="29">
        <v>1525.5194598294988</v>
      </c>
      <c r="AS30" s="29">
        <v>146.56431047552022</v>
      </c>
      <c r="AT30" s="29">
        <v>157.67537034909924</v>
      </c>
      <c r="AU30" s="29">
        <v>49.475339485070862</v>
      </c>
      <c r="AV30" s="29">
        <v>0</v>
      </c>
      <c r="AW30" s="29">
        <v>0</v>
      </c>
      <c r="AX30" s="29">
        <v>1177.0015954389835</v>
      </c>
      <c r="AY30" s="29">
        <v>1417.8538245576788</v>
      </c>
      <c r="AZ30" s="29">
        <v>331.20402582826506</v>
      </c>
      <c r="BA30" s="29">
        <v>722.18177515081584</v>
      </c>
      <c r="BB30" s="29">
        <v>533.57919651082761</v>
      </c>
      <c r="BC30" s="29">
        <v>673.84044013411881</v>
      </c>
      <c r="BD30" s="29">
        <v>962.64080939851885</v>
      </c>
      <c r="BE30" s="29">
        <v>179.26464042243046</v>
      </c>
      <c r="BF30" s="29">
        <v>132.84848046857044</v>
      </c>
      <c r="BG30" s="29">
        <v>1084.4233116218334</v>
      </c>
      <c r="BH30" s="29">
        <v>10480.917898963089</v>
      </c>
      <c r="BI30" s="29">
        <v>263.45401522712251</v>
      </c>
      <c r="BJ30" s="29">
        <v>8935.7721197301053</v>
      </c>
      <c r="BK30" s="29">
        <v>139.99713970818033</v>
      </c>
      <c r="BL30" s="29">
        <v>8355.3596776366066</v>
      </c>
      <c r="BM30" s="29">
        <v>10494.101095941176</v>
      </c>
      <c r="BN30" s="29">
        <v>695.03152870920246</v>
      </c>
      <c r="BO30" s="29">
        <v>564.41196639287728</v>
      </c>
      <c r="BP30" s="29">
        <v>224.1519918906028</v>
      </c>
      <c r="BQ30" s="29">
        <v>342.61859797316151</v>
      </c>
      <c r="BR30" s="29">
        <v>1572.3029285253492</v>
      </c>
      <c r="BS30" s="29">
        <v>0</v>
      </c>
      <c r="BT30" s="59">
        <f t="shared" si="0"/>
        <v>128382.37234491252</v>
      </c>
      <c r="BU30" s="29">
        <v>106525.70251372847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2.1173230842623094</v>
      </c>
      <c r="CE30" s="29">
        <v>0</v>
      </c>
      <c r="CF30" s="29">
        <v>188.12154808710886</v>
      </c>
      <c r="CG30" s="29">
        <v>0</v>
      </c>
      <c r="CH30" s="29">
        <v>179.34988800200477</v>
      </c>
      <c r="CI30" s="29">
        <v>13554.280847952745</v>
      </c>
      <c r="CJ30" s="38">
        <f t="shared" si="1"/>
        <v>248831.94446576713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107948.57366705623</v>
      </c>
      <c r="D31" s="29">
        <v>12650.248133883888</v>
      </c>
      <c r="E31" s="29">
        <v>482.60811467404034</v>
      </c>
      <c r="F31" s="29">
        <v>1297.7923594775652</v>
      </c>
      <c r="G31" s="29">
        <v>49630.678370231588</v>
      </c>
      <c r="H31" s="29">
        <v>8605.7670437409834</v>
      </c>
      <c r="I31" s="29">
        <v>8188.6606858918076</v>
      </c>
      <c r="J31" s="29">
        <v>1905.0330947948214</v>
      </c>
      <c r="K31" s="29">
        <v>3860.9326893732386</v>
      </c>
      <c r="L31" s="29">
        <v>242.61671237738264</v>
      </c>
      <c r="M31" s="29">
        <v>7648.0730005406895</v>
      </c>
      <c r="N31" s="29">
        <v>700.08369477559688</v>
      </c>
      <c r="O31" s="29">
        <v>2695.3183988667806</v>
      </c>
      <c r="P31" s="29">
        <v>14746.393829573382</v>
      </c>
      <c r="Q31" s="29">
        <v>5579.1854830668944</v>
      </c>
      <c r="R31" s="29">
        <v>6750.5842255029575</v>
      </c>
      <c r="S31" s="29">
        <v>2185.954956876536</v>
      </c>
      <c r="T31" s="29">
        <v>2791.6359115781306</v>
      </c>
      <c r="U31" s="29">
        <v>7633.2973368583789</v>
      </c>
      <c r="V31" s="29">
        <v>2300.2057284094508</v>
      </c>
      <c r="W31" s="29">
        <v>2879.6910411053404</v>
      </c>
      <c r="X31" s="29">
        <v>2652.6779025391611</v>
      </c>
      <c r="Y31" s="29">
        <v>1220.5979887408441</v>
      </c>
      <c r="Z31" s="29">
        <v>86944.862029139287</v>
      </c>
      <c r="AA31" s="29">
        <v>20447.345556970595</v>
      </c>
      <c r="AB31" s="29">
        <v>18682.812428157682</v>
      </c>
      <c r="AC31" s="29">
        <v>97497.464150764077</v>
      </c>
      <c r="AD31" s="29">
        <v>5281.9291971806597</v>
      </c>
      <c r="AE31" s="29">
        <v>15759.317199027231</v>
      </c>
      <c r="AF31" s="29">
        <v>22346.409185472316</v>
      </c>
      <c r="AG31" s="29">
        <v>375042.15458851861</v>
      </c>
      <c r="AH31" s="29">
        <v>12234.065721396839</v>
      </c>
      <c r="AI31" s="29">
        <v>1335.6952393978445</v>
      </c>
      <c r="AJ31" s="29">
        <v>110676.379327791</v>
      </c>
      <c r="AK31" s="29">
        <v>25703.695486455035</v>
      </c>
      <c r="AL31" s="29">
        <v>6042.8485805632718</v>
      </c>
      <c r="AM31" s="29">
        <v>6137.4240116581268</v>
      </c>
      <c r="AN31" s="29">
        <v>2319.3294523757054</v>
      </c>
      <c r="AO31" s="29">
        <v>100490.21901226815</v>
      </c>
      <c r="AP31" s="29">
        <v>226.4698698809471</v>
      </c>
      <c r="AQ31" s="29">
        <v>18419.89089784267</v>
      </c>
      <c r="AR31" s="29">
        <v>11087.111363766857</v>
      </c>
      <c r="AS31" s="29">
        <v>465.78920340394211</v>
      </c>
      <c r="AT31" s="29">
        <v>782.44677509718645</v>
      </c>
      <c r="AU31" s="29">
        <v>251264.42734003544</v>
      </c>
      <c r="AV31" s="29">
        <v>295584.9330443138</v>
      </c>
      <c r="AW31" s="29">
        <v>446196.78821398818</v>
      </c>
      <c r="AX31" s="29">
        <v>5127.014090482603</v>
      </c>
      <c r="AY31" s="29">
        <v>9732.899577520684</v>
      </c>
      <c r="AZ31" s="29">
        <v>89.720942815973359</v>
      </c>
      <c r="BA31" s="29">
        <v>8658.4887018159243</v>
      </c>
      <c r="BB31" s="29">
        <v>928.36551459109421</v>
      </c>
      <c r="BC31" s="29">
        <v>4010.7771944156625</v>
      </c>
      <c r="BD31" s="29">
        <v>1990.4418675404788</v>
      </c>
      <c r="BE31" s="29">
        <v>846.75992938217814</v>
      </c>
      <c r="BF31" s="29">
        <v>274.38681727515882</v>
      </c>
      <c r="BG31" s="29">
        <v>14208.568884364699</v>
      </c>
      <c r="BH31" s="29">
        <v>264326.83736059314</v>
      </c>
      <c r="BI31" s="29">
        <v>1324.5272329310237</v>
      </c>
      <c r="BJ31" s="29">
        <v>41425.771376019686</v>
      </c>
      <c r="BK31" s="29">
        <v>194.57178310700243</v>
      </c>
      <c r="BL31" s="29">
        <v>19430.262801890036</v>
      </c>
      <c r="BM31" s="29">
        <v>40415.96363838706</v>
      </c>
      <c r="BN31" s="29">
        <v>13111.050330999016</v>
      </c>
      <c r="BO31" s="29">
        <v>10131.709220248687</v>
      </c>
      <c r="BP31" s="29">
        <v>44988.444101244531</v>
      </c>
      <c r="BQ31" s="29">
        <v>710.10637492681326</v>
      </c>
      <c r="BR31" s="29">
        <v>17726.002037762322</v>
      </c>
      <c r="BS31" s="29">
        <v>0</v>
      </c>
      <c r="BT31" s="59">
        <f t="shared" si="0"/>
        <v>2685219.0880237147</v>
      </c>
      <c r="BU31" s="29">
        <v>442931.63954021886</v>
      </c>
      <c r="BV31" s="29">
        <v>0</v>
      </c>
      <c r="BW31" s="29">
        <v>10500.970116259703</v>
      </c>
      <c r="BX31" s="29">
        <v>0</v>
      </c>
      <c r="BY31" s="29">
        <v>68829.260142940737</v>
      </c>
      <c r="BZ31" s="29">
        <v>6282344.4963053986</v>
      </c>
      <c r="CA31" s="29">
        <v>4090069.9516248503</v>
      </c>
      <c r="CB31" s="29">
        <v>2243854.0927331778</v>
      </c>
      <c r="CC31" s="29">
        <v>0</v>
      </c>
      <c r="CD31" s="29">
        <v>130373.38809339938</v>
      </c>
      <c r="CE31" s="29">
        <v>0</v>
      </c>
      <c r="CF31" s="29">
        <v>2183.1622875388152</v>
      </c>
      <c r="CG31" s="29">
        <v>0</v>
      </c>
      <c r="CH31" s="29">
        <v>0</v>
      </c>
      <c r="CI31" s="29">
        <v>112840.95251184174</v>
      </c>
      <c r="CJ31" s="38">
        <f t="shared" si="1"/>
        <v>16069147.001379339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33722.834329305391</v>
      </c>
      <c r="D32" s="29">
        <v>737.60950274048071</v>
      </c>
      <c r="E32" s="29">
        <v>651.98660067353796</v>
      </c>
      <c r="F32" s="29">
        <v>899.09716905358493</v>
      </c>
      <c r="G32" s="29">
        <v>24174.676668032647</v>
      </c>
      <c r="H32" s="29">
        <v>6449.0664041470845</v>
      </c>
      <c r="I32" s="29">
        <v>1897.6056676665935</v>
      </c>
      <c r="J32" s="29">
        <v>1498.077432894135</v>
      </c>
      <c r="K32" s="29">
        <v>2915.6337188433799</v>
      </c>
      <c r="L32" s="29">
        <v>59.221050655236439</v>
      </c>
      <c r="M32" s="29">
        <v>1368.1539558908601</v>
      </c>
      <c r="N32" s="29">
        <v>67.982004533918996</v>
      </c>
      <c r="O32" s="29">
        <v>1460.6003625483424</v>
      </c>
      <c r="P32" s="29">
        <v>5600.1817234894825</v>
      </c>
      <c r="Q32" s="29">
        <v>1477.9079121217178</v>
      </c>
      <c r="R32" s="29">
        <v>10834.019756493328</v>
      </c>
      <c r="S32" s="29">
        <v>969.09873733654524</v>
      </c>
      <c r="T32" s="29">
        <v>2620.21900691257</v>
      </c>
      <c r="U32" s="29">
        <v>7075.6309360878276</v>
      </c>
      <c r="V32" s="29">
        <v>3274.5928816191099</v>
      </c>
      <c r="W32" s="29">
        <v>2091.1452859173005</v>
      </c>
      <c r="X32" s="29">
        <v>5100.2466179059384</v>
      </c>
      <c r="Y32" s="29">
        <v>4587.0526036297069</v>
      </c>
      <c r="Z32" s="29">
        <v>901.31982374088261</v>
      </c>
      <c r="AA32" s="29">
        <v>173.83807302922907</v>
      </c>
      <c r="AB32" s="29">
        <v>2364.7367255962317</v>
      </c>
      <c r="AC32" s="29">
        <v>147442.02838563849</v>
      </c>
      <c r="AD32" s="29">
        <v>90876.100274577082</v>
      </c>
      <c r="AE32" s="29">
        <v>105727.0136141907</v>
      </c>
      <c r="AF32" s="29">
        <v>104083.97811108922</v>
      </c>
      <c r="AG32" s="29">
        <v>140638.0426628819</v>
      </c>
      <c r="AH32" s="29">
        <v>106.76381476817859</v>
      </c>
      <c r="AI32" s="29">
        <v>116.13552097179506</v>
      </c>
      <c r="AJ32" s="29">
        <v>1460.1541746814503</v>
      </c>
      <c r="AK32" s="29">
        <v>7434.6539328559047</v>
      </c>
      <c r="AL32" s="29">
        <v>1604.3112824505174</v>
      </c>
      <c r="AM32" s="29">
        <v>5442.9132143628067</v>
      </c>
      <c r="AN32" s="29">
        <v>725.29159465222335</v>
      </c>
      <c r="AO32" s="29">
        <v>2276.1340384768091</v>
      </c>
      <c r="AP32" s="29">
        <v>392.92737915563123</v>
      </c>
      <c r="AQ32" s="29">
        <v>13247.327432196767</v>
      </c>
      <c r="AR32" s="29">
        <v>2441.076780310806</v>
      </c>
      <c r="AS32" s="29">
        <v>518.67643368859785</v>
      </c>
      <c r="AT32" s="29">
        <v>543.40317182850924</v>
      </c>
      <c r="AU32" s="29">
        <v>86.467342985045605</v>
      </c>
      <c r="AV32" s="29">
        <v>3477.8134378195691</v>
      </c>
      <c r="AW32" s="29">
        <v>5037.5690650405768</v>
      </c>
      <c r="AX32" s="29">
        <v>1977.6760130218581</v>
      </c>
      <c r="AY32" s="29">
        <v>2970.0606739129848</v>
      </c>
      <c r="AZ32" s="29">
        <v>311.59819760752629</v>
      </c>
      <c r="BA32" s="29">
        <v>62.445998228224212</v>
      </c>
      <c r="BB32" s="29">
        <v>587.11869916290334</v>
      </c>
      <c r="BC32" s="29">
        <v>1701.3808528988675</v>
      </c>
      <c r="BD32" s="29">
        <v>383.07579611247837</v>
      </c>
      <c r="BE32" s="29">
        <v>251.24917212980398</v>
      </c>
      <c r="BF32" s="29">
        <v>195.89353267440796</v>
      </c>
      <c r="BG32" s="29">
        <v>6033.1924842091848</v>
      </c>
      <c r="BH32" s="29">
        <v>13654.117244131821</v>
      </c>
      <c r="BI32" s="29">
        <v>363.04067671729479</v>
      </c>
      <c r="BJ32" s="29">
        <v>457.98058548783695</v>
      </c>
      <c r="BK32" s="29">
        <v>1987.4250982412859</v>
      </c>
      <c r="BL32" s="29">
        <v>2590.920282836496</v>
      </c>
      <c r="BM32" s="29">
        <v>981.55303240595936</v>
      </c>
      <c r="BN32" s="29">
        <v>441.77499049349001</v>
      </c>
      <c r="BO32" s="29">
        <v>487.15789195906478</v>
      </c>
      <c r="BP32" s="29">
        <v>562.0833436210637</v>
      </c>
      <c r="BQ32" s="29">
        <v>7373.2087348012401</v>
      </c>
      <c r="BR32" s="29">
        <v>18155.21068725604</v>
      </c>
      <c r="BS32" s="29">
        <v>0</v>
      </c>
      <c r="BT32" s="59">
        <f t="shared" si="0"/>
        <v>818179.48060339794</v>
      </c>
      <c r="BU32" s="29">
        <v>1577312.0734303321</v>
      </c>
      <c r="BV32" s="29">
        <v>0</v>
      </c>
      <c r="BW32" s="29">
        <v>2341.9625231276609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321671.62243999867</v>
      </c>
      <c r="CD32" s="29">
        <v>4562.1353730475585</v>
      </c>
      <c r="CE32" s="29">
        <v>0</v>
      </c>
      <c r="CF32" s="29">
        <v>33.805889271905542</v>
      </c>
      <c r="CG32" s="29">
        <v>61.152208553388498</v>
      </c>
      <c r="CH32" s="29">
        <v>1516.1277291962567</v>
      </c>
      <c r="CI32" s="29">
        <v>51076.302669085191</v>
      </c>
      <c r="CJ32" s="38">
        <f t="shared" si="1"/>
        <v>2776754.6628660103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849468.43551252456</v>
      </c>
      <c r="D33" s="29">
        <v>5178.5072189296689</v>
      </c>
      <c r="E33" s="29">
        <v>18270.681878476611</v>
      </c>
      <c r="F33" s="29">
        <v>6929.5222646844222</v>
      </c>
      <c r="G33" s="29">
        <v>341457.1554634865</v>
      </c>
      <c r="H33" s="29">
        <v>83111.125706802588</v>
      </c>
      <c r="I33" s="29">
        <v>77215.777411648291</v>
      </c>
      <c r="J33" s="29">
        <v>47204.789734637387</v>
      </c>
      <c r="K33" s="29">
        <v>31738.288493470569</v>
      </c>
      <c r="L33" s="29">
        <v>17031.229671669786</v>
      </c>
      <c r="M33" s="29">
        <v>41225.888025927161</v>
      </c>
      <c r="N33" s="29">
        <v>1400.50547826723</v>
      </c>
      <c r="O33" s="29">
        <v>17661.504503290129</v>
      </c>
      <c r="P33" s="29">
        <v>92157.002542546456</v>
      </c>
      <c r="Q33" s="29">
        <v>216471.00129306296</v>
      </c>
      <c r="R33" s="29">
        <v>161356.79333521696</v>
      </c>
      <c r="S33" s="29">
        <v>79526.118636119791</v>
      </c>
      <c r="T33" s="29">
        <v>85646.385228296276</v>
      </c>
      <c r="U33" s="29">
        <v>273374.57837347832</v>
      </c>
      <c r="V33" s="29">
        <v>33545.238498389357</v>
      </c>
      <c r="W33" s="29">
        <v>37924.632992223902</v>
      </c>
      <c r="X33" s="29">
        <v>68370.912396068859</v>
      </c>
      <c r="Y33" s="29">
        <v>37665.575845546817</v>
      </c>
      <c r="Z33" s="29">
        <v>9397.2148592523408</v>
      </c>
      <c r="AA33" s="29">
        <v>1803.5165377877354</v>
      </c>
      <c r="AB33" s="29">
        <v>4634.9445898364202</v>
      </c>
      <c r="AC33" s="29">
        <v>1463312.8701422766</v>
      </c>
      <c r="AD33" s="29">
        <v>236392.88604835377</v>
      </c>
      <c r="AE33" s="29">
        <v>91321.580492123874</v>
      </c>
      <c r="AF33" s="29">
        <v>40314.399596124626</v>
      </c>
      <c r="AG33" s="29">
        <v>36982.927466927511</v>
      </c>
      <c r="AH33" s="29">
        <v>5524.1552203375913</v>
      </c>
      <c r="AI33" s="29">
        <v>17347.775068612293</v>
      </c>
      <c r="AJ33" s="29">
        <v>3097.0186914739611</v>
      </c>
      <c r="AK33" s="29">
        <v>1964.9189887220382</v>
      </c>
      <c r="AL33" s="29">
        <v>78153.010469344692</v>
      </c>
      <c r="AM33" s="29">
        <v>34004.272919548297</v>
      </c>
      <c r="AN33" s="29">
        <v>9016.4196686895048</v>
      </c>
      <c r="AO33" s="29">
        <v>10140.365642100274</v>
      </c>
      <c r="AP33" s="29">
        <v>2635.3774200556209</v>
      </c>
      <c r="AQ33" s="29">
        <v>3914.7707355713092</v>
      </c>
      <c r="AR33" s="29">
        <v>3582.4398834260091</v>
      </c>
      <c r="AS33" s="29">
        <v>2134.6373584153785</v>
      </c>
      <c r="AT33" s="29">
        <v>583.73049230622985</v>
      </c>
      <c r="AU33" s="29">
        <v>7115.837883071511</v>
      </c>
      <c r="AV33" s="29">
        <v>2602.6430150738861</v>
      </c>
      <c r="AW33" s="29">
        <v>5879.4367397619926</v>
      </c>
      <c r="AX33" s="29">
        <v>6543.7236420421468</v>
      </c>
      <c r="AY33" s="29">
        <v>4563.9431892691873</v>
      </c>
      <c r="AZ33" s="29">
        <v>5011.3342778620772</v>
      </c>
      <c r="BA33" s="29">
        <v>3057.2540640003858</v>
      </c>
      <c r="BB33" s="29">
        <v>2239.7647378505553</v>
      </c>
      <c r="BC33" s="29">
        <v>7636.2407476190765</v>
      </c>
      <c r="BD33" s="29">
        <v>1622.5948822163532</v>
      </c>
      <c r="BE33" s="29">
        <v>992.74329180901486</v>
      </c>
      <c r="BF33" s="29">
        <v>685.53666990706756</v>
      </c>
      <c r="BG33" s="29">
        <v>31676.850174806968</v>
      </c>
      <c r="BH33" s="29">
        <v>60731.501386572345</v>
      </c>
      <c r="BI33" s="29">
        <v>1851.7986351614247</v>
      </c>
      <c r="BJ33" s="29">
        <v>46814.894296912898</v>
      </c>
      <c r="BK33" s="29">
        <v>441.63252256504563</v>
      </c>
      <c r="BL33" s="29">
        <v>66970.734638158523</v>
      </c>
      <c r="BM33" s="29">
        <v>27421.016823722755</v>
      </c>
      <c r="BN33" s="29">
        <v>4841.9851701368325</v>
      </c>
      <c r="BO33" s="29">
        <v>2976.2310152230766</v>
      </c>
      <c r="BP33" s="29">
        <v>7917.82606847237</v>
      </c>
      <c r="BQ33" s="29">
        <v>30236.976403998626</v>
      </c>
      <c r="BR33" s="29">
        <v>43820.012914106905</v>
      </c>
      <c r="BS33" s="29">
        <v>0</v>
      </c>
      <c r="BT33" s="59">
        <f t="shared" si="0"/>
        <v>5053843.3959863717</v>
      </c>
      <c r="BU33" s="29">
        <v>2058123.6359834075</v>
      </c>
      <c r="BV33" s="29">
        <v>0</v>
      </c>
      <c r="BW33" s="29">
        <v>50733.028178019726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3747.8028243000235</v>
      </c>
      <c r="CD33" s="29">
        <v>523029.6938724987</v>
      </c>
      <c r="CE33" s="29">
        <v>0</v>
      </c>
      <c r="CF33" s="29">
        <v>13206.208823006624</v>
      </c>
      <c r="CG33" s="29">
        <v>4839.4295513765755</v>
      </c>
      <c r="CH33" s="29">
        <v>43900.570275368977</v>
      </c>
      <c r="CI33" s="29">
        <v>1986073.9104970603</v>
      </c>
      <c r="CJ33" s="38">
        <f t="shared" si="1"/>
        <v>9737497.6759914104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22916.52311092797</v>
      </c>
      <c r="D34" s="29">
        <v>1350.6128492373928</v>
      </c>
      <c r="E34" s="29">
        <v>1025.0246584039187</v>
      </c>
      <c r="F34" s="29">
        <v>1282.3595547693908</v>
      </c>
      <c r="G34" s="29">
        <v>16924.220153411214</v>
      </c>
      <c r="H34" s="29">
        <v>3486.7762550604384</v>
      </c>
      <c r="I34" s="29">
        <v>5592.8638631083531</v>
      </c>
      <c r="J34" s="29">
        <v>1879.2121088262397</v>
      </c>
      <c r="K34" s="29">
        <v>2331.8522182103743</v>
      </c>
      <c r="L34" s="29">
        <v>1310.5290602720797</v>
      </c>
      <c r="M34" s="29">
        <v>3008.7019212633977</v>
      </c>
      <c r="N34" s="29">
        <v>312.49265828731501</v>
      </c>
      <c r="O34" s="29">
        <v>1369.8996889531579</v>
      </c>
      <c r="P34" s="29">
        <v>4204.7430333774519</v>
      </c>
      <c r="Q34" s="29">
        <v>1879.8183749733694</v>
      </c>
      <c r="R34" s="29">
        <v>6486.8179784316717</v>
      </c>
      <c r="S34" s="29">
        <v>1390.2605292164462</v>
      </c>
      <c r="T34" s="29">
        <v>3001.4145589241548</v>
      </c>
      <c r="U34" s="29">
        <v>7694.033395937503</v>
      </c>
      <c r="V34" s="29">
        <v>1577.675402557205</v>
      </c>
      <c r="W34" s="29">
        <v>1905.1051701648221</v>
      </c>
      <c r="X34" s="29">
        <v>3655.9529863394282</v>
      </c>
      <c r="Y34" s="29">
        <v>1473.3001491660659</v>
      </c>
      <c r="Z34" s="29">
        <v>2398.6221431357408</v>
      </c>
      <c r="AA34" s="29">
        <v>253.80538082194269</v>
      </c>
      <c r="AB34" s="29">
        <v>750.52828157176248</v>
      </c>
      <c r="AC34" s="29">
        <v>69827.418151792881</v>
      </c>
      <c r="AD34" s="29">
        <v>11320.151724874271</v>
      </c>
      <c r="AE34" s="29">
        <v>20826.442831315388</v>
      </c>
      <c r="AF34" s="29">
        <v>20719.764224996929</v>
      </c>
      <c r="AG34" s="29">
        <v>35193.306844642</v>
      </c>
      <c r="AH34" s="29">
        <v>861.96975584895745</v>
      </c>
      <c r="AI34" s="29">
        <v>238.95668179068795</v>
      </c>
      <c r="AJ34" s="29">
        <v>1743.5107648353148</v>
      </c>
      <c r="AK34" s="29">
        <v>106.85120101414748</v>
      </c>
      <c r="AL34" s="29">
        <v>85385.318229994533</v>
      </c>
      <c r="AM34" s="29">
        <v>3886.6862154386513</v>
      </c>
      <c r="AN34" s="29">
        <v>1922.8536589699179</v>
      </c>
      <c r="AO34" s="29">
        <v>3007.6421986157093</v>
      </c>
      <c r="AP34" s="29">
        <v>265.56826902754881</v>
      </c>
      <c r="AQ34" s="29">
        <v>1583.6613773847532</v>
      </c>
      <c r="AR34" s="29">
        <v>2120.26137872954</v>
      </c>
      <c r="AS34" s="29">
        <v>864.20531957498463</v>
      </c>
      <c r="AT34" s="29">
        <v>693.55554548433872</v>
      </c>
      <c r="AU34" s="29">
        <v>3391.4655632995614</v>
      </c>
      <c r="AV34" s="29">
        <v>488.80877612183775</v>
      </c>
      <c r="AW34" s="29">
        <v>721.67750643330885</v>
      </c>
      <c r="AX34" s="29">
        <v>4262.4185487830637</v>
      </c>
      <c r="AY34" s="29">
        <v>6045.7152307226388</v>
      </c>
      <c r="AZ34" s="29">
        <v>7528.3082596452241</v>
      </c>
      <c r="BA34" s="29">
        <v>1785.2224533800922</v>
      </c>
      <c r="BB34" s="29">
        <v>1455.7592868631843</v>
      </c>
      <c r="BC34" s="29">
        <v>7069.8752358572638</v>
      </c>
      <c r="BD34" s="29">
        <v>996.62092809954925</v>
      </c>
      <c r="BE34" s="29">
        <v>251.97094751917908</v>
      </c>
      <c r="BF34" s="29">
        <v>217.89826402222286</v>
      </c>
      <c r="BG34" s="29">
        <v>4263.2704001389657</v>
      </c>
      <c r="BH34" s="29">
        <v>45268.01584800658</v>
      </c>
      <c r="BI34" s="29">
        <v>494.40941550337106</v>
      </c>
      <c r="BJ34" s="29">
        <v>32401.75994507346</v>
      </c>
      <c r="BK34" s="29">
        <v>524.5241760647591</v>
      </c>
      <c r="BL34" s="29">
        <v>98518.537033234054</v>
      </c>
      <c r="BM34" s="29">
        <v>34082.014000858719</v>
      </c>
      <c r="BN34" s="29">
        <v>2953.2966923919957</v>
      </c>
      <c r="BO34" s="29">
        <v>1659.7660772584186</v>
      </c>
      <c r="BP34" s="29">
        <v>10698.93132264156</v>
      </c>
      <c r="BQ34" s="29">
        <v>1584.0854773632373</v>
      </c>
      <c r="BR34" s="29">
        <v>2174.8824651191712</v>
      </c>
      <c r="BS34" s="29">
        <v>0</v>
      </c>
      <c r="BT34" s="59">
        <f t="shared" si="0"/>
        <v>628870.50371408078</v>
      </c>
      <c r="BU34" s="29">
        <v>6366441.5195722226</v>
      </c>
      <c r="BV34" s="29">
        <v>0</v>
      </c>
      <c r="BW34" s="29">
        <v>84140.830107223665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104.39439693276111</v>
      </c>
      <c r="CD34" s="29">
        <v>164154.66988401377</v>
      </c>
      <c r="CE34" s="29">
        <v>0</v>
      </c>
      <c r="CF34" s="29">
        <v>3449.1665242560384</v>
      </c>
      <c r="CG34" s="29">
        <v>26568.950747802148</v>
      </c>
      <c r="CH34" s="29">
        <v>639.0083967762954</v>
      </c>
      <c r="CI34" s="29">
        <v>1650.2625153747701</v>
      </c>
      <c r="CJ34" s="38">
        <f t="shared" si="1"/>
        <v>7276019.3058586819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64477.792810814688</v>
      </c>
      <c r="D35" s="29">
        <v>37991.585725254219</v>
      </c>
      <c r="E35" s="29">
        <v>4787.0602183460769</v>
      </c>
      <c r="F35" s="29">
        <v>14599.841025758958</v>
      </c>
      <c r="G35" s="29">
        <v>197783.28914495913</v>
      </c>
      <c r="H35" s="29">
        <v>20260.330577023447</v>
      </c>
      <c r="I35" s="29">
        <v>22586.009761052672</v>
      </c>
      <c r="J35" s="29">
        <v>1072.4507875394086</v>
      </c>
      <c r="K35" s="29">
        <v>8295.7710308230198</v>
      </c>
      <c r="L35" s="29">
        <v>4283.111159129423</v>
      </c>
      <c r="M35" s="29">
        <v>32787.127108635083</v>
      </c>
      <c r="N35" s="29">
        <v>545.72424616453316</v>
      </c>
      <c r="O35" s="29">
        <v>7512.1610139259164</v>
      </c>
      <c r="P35" s="29">
        <v>119116.78173033131</v>
      </c>
      <c r="Q35" s="29">
        <v>6821.0986652288466</v>
      </c>
      <c r="R35" s="29">
        <v>14827.307913526245</v>
      </c>
      <c r="S35" s="29">
        <v>3212.6573173992124</v>
      </c>
      <c r="T35" s="29">
        <v>7141.562462391551</v>
      </c>
      <c r="U35" s="29">
        <v>14809.93370519255</v>
      </c>
      <c r="V35" s="29">
        <v>2831.2358488017139</v>
      </c>
      <c r="W35" s="29">
        <v>2709.7085930524713</v>
      </c>
      <c r="X35" s="29">
        <v>19125.613546323599</v>
      </c>
      <c r="Y35" s="29">
        <v>1971.0480441553282</v>
      </c>
      <c r="Z35" s="29">
        <v>6794.2893837514612</v>
      </c>
      <c r="AA35" s="29">
        <v>1217.6918799410914</v>
      </c>
      <c r="AB35" s="29">
        <v>3936.9609776918301</v>
      </c>
      <c r="AC35" s="29">
        <v>113628.96754348716</v>
      </c>
      <c r="AD35" s="29">
        <v>44747.664560675061</v>
      </c>
      <c r="AE35" s="29">
        <v>864553.90199109074</v>
      </c>
      <c r="AF35" s="29">
        <v>149121.85889742913</v>
      </c>
      <c r="AG35" s="29">
        <v>520252.10364137084</v>
      </c>
      <c r="AH35" s="29">
        <v>1792.2808740124276</v>
      </c>
      <c r="AI35" s="29">
        <v>3438.8144637851651</v>
      </c>
      <c r="AJ35" s="29">
        <v>44150.204528685317</v>
      </c>
      <c r="AK35" s="29">
        <v>12039.61714655906</v>
      </c>
      <c r="AL35" s="29">
        <v>1269.2359727301141</v>
      </c>
      <c r="AM35" s="29">
        <v>51088.550250951339</v>
      </c>
      <c r="AN35" s="29">
        <v>1916.4194185644922</v>
      </c>
      <c r="AO35" s="29">
        <v>73060.03280907539</v>
      </c>
      <c r="AP35" s="29">
        <v>682.05238500878522</v>
      </c>
      <c r="AQ35" s="29">
        <v>8161.50227786708</v>
      </c>
      <c r="AR35" s="29">
        <v>4614.5990102765027</v>
      </c>
      <c r="AS35" s="29">
        <v>2271.5564865871952</v>
      </c>
      <c r="AT35" s="29">
        <v>2238.5374292518172</v>
      </c>
      <c r="AU35" s="29">
        <v>19679.950041434931</v>
      </c>
      <c r="AV35" s="29">
        <v>855.47910732954642</v>
      </c>
      <c r="AW35" s="29">
        <v>1497.2996566382058</v>
      </c>
      <c r="AX35" s="29">
        <v>10463.176461881467</v>
      </c>
      <c r="AY35" s="29">
        <v>21805.839471285428</v>
      </c>
      <c r="AZ35" s="29">
        <v>355.06651332141149</v>
      </c>
      <c r="BA35" s="29">
        <v>6863.8386849846574</v>
      </c>
      <c r="BB35" s="29">
        <v>4415.1940565920386</v>
      </c>
      <c r="BC35" s="29">
        <v>7714.9004311393446</v>
      </c>
      <c r="BD35" s="29">
        <v>1996.171064615251</v>
      </c>
      <c r="BE35" s="29">
        <v>1210.423083795672</v>
      </c>
      <c r="BF35" s="29">
        <v>8374.791377149535</v>
      </c>
      <c r="BG35" s="29">
        <v>10116.385839960567</v>
      </c>
      <c r="BH35" s="29">
        <v>116945.92652380663</v>
      </c>
      <c r="BI35" s="29">
        <v>3213.9680489308485</v>
      </c>
      <c r="BJ35" s="29">
        <v>138625.8159971218</v>
      </c>
      <c r="BK35" s="29">
        <v>460.38868010209433</v>
      </c>
      <c r="BL35" s="29">
        <v>103163.90979458293</v>
      </c>
      <c r="BM35" s="29">
        <v>54970.209119677595</v>
      </c>
      <c r="BN35" s="29">
        <v>4914.5891706759276</v>
      </c>
      <c r="BO35" s="29">
        <v>5967.9299475270655</v>
      </c>
      <c r="BP35" s="29">
        <v>7978.7354653340517</v>
      </c>
      <c r="BQ35" s="29">
        <v>6959.5794517511913</v>
      </c>
      <c r="BR35" s="29">
        <v>2105.7609291354611</v>
      </c>
      <c r="BS35" s="29">
        <v>0</v>
      </c>
      <c r="BT35" s="59">
        <f t="shared" si="0"/>
        <v>3061181.3732833946</v>
      </c>
      <c r="BU35" s="29">
        <v>1151814.1382760596</v>
      </c>
      <c r="BV35" s="29">
        <v>0</v>
      </c>
      <c r="BW35" s="29">
        <v>4860.8393172821416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3.2080070932422546</v>
      </c>
      <c r="CE35" s="29">
        <v>0</v>
      </c>
      <c r="CF35" s="29">
        <v>360.97564598847799</v>
      </c>
      <c r="CG35" s="29">
        <v>0</v>
      </c>
      <c r="CH35" s="29">
        <v>0</v>
      </c>
      <c r="CI35" s="29">
        <v>149744.50883125019</v>
      </c>
      <c r="CJ35" s="38">
        <f t="shared" si="1"/>
        <v>4367965.0433610687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45.618316805281871</v>
      </c>
      <c r="D36" s="29">
        <v>1.23018732705408</v>
      </c>
      <c r="E36" s="29">
        <v>6.1281864657739638</v>
      </c>
      <c r="F36" s="29">
        <v>23365.51793967469</v>
      </c>
      <c r="G36" s="29">
        <v>135156.50025942014</v>
      </c>
      <c r="H36" s="29">
        <v>15876.611969080135</v>
      </c>
      <c r="I36" s="29">
        <v>8420.3626090608232</v>
      </c>
      <c r="J36" s="29">
        <v>1855.0053037378234</v>
      </c>
      <c r="K36" s="29">
        <v>36.461057170339231</v>
      </c>
      <c r="L36" s="29">
        <v>6325.3060655736081</v>
      </c>
      <c r="M36" s="29">
        <v>5136.6409601027117</v>
      </c>
      <c r="N36" s="29">
        <v>916.72829538562144</v>
      </c>
      <c r="O36" s="29">
        <v>10073.968911431481</v>
      </c>
      <c r="P36" s="29">
        <v>12927.823457939156</v>
      </c>
      <c r="Q36" s="29">
        <v>1284.0657709014686</v>
      </c>
      <c r="R36" s="29">
        <v>4314.4247564252692</v>
      </c>
      <c r="S36" s="29">
        <v>941.27052881267582</v>
      </c>
      <c r="T36" s="29">
        <v>687.97194535823246</v>
      </c>
      <c r="U36" s="29">
        <v>9903.6165437255386</v>
      </c>
      <c r="V36" s="29">
        <v>1655.2957830971661</v>
      </c>
      <c r="W36" s="29">
        <v>1681.0018663102599</v>
      </c>
      <c r="X36" s="29">
        <v>3261.3432471387196</v>
      </c>
      <c r="Y36" s="29">
        <v>710.56581789477025</v>
      </c>
      <c r="Z36" s="29">
        <v>0</v>
      </c>
      <c r="AA36" s="29">
        <v>162.92962854015497</v>
      </c>
      <c r="AB36" s="29">
        <v>1045.1773576467822</v>
      </c>
      <c r="AC36" s="29">
        <v>692.66711422955802</v>
      </c>
      <c r="AD36" s="29">
        <v>14600.239758854252</v>
      </c>
      <c r="AE36" s="29">
        <v>248226.22540371073</v>
      </c>
      <c r="AF36" s="29">
        <v>422.99010736134193</v>
      </c>
      <c r="AG36" s="29">
        <v>42961.842332065266</v>
      </c>
      <c r="AH36" s="29">
        <v>1268.5061287125689</v>
      </c>
      <c r="AI36" s="29">
        <v>0</v>
      </c>
      <c r="AJ36" s="29">
        <v>5130.9468704230303</v>
      </c>
      <c r="AK36" s="29">
        <v>301.22433194956147</v>
      </c>
      <c r="AL36" s="29">
        <v>0</v>
      </c>
      <c r="AM36" s="29">
        <v>234.14273989875323</v>
      </c>
      <c r="AN36" s="29">
        <v>3.467826863300016</v>
      </c>
      <c r="AO36" s="29">
        <v>956.54675297452673</v>
      </c>
      <c r="AP36" s="29">
        <v>7.1514714573103895</v>
      </c>
      <c r="AQ36" s="29">
        <v>108.22502073687404</v>
      </c>
      <c r="AR36" s="29">
        <v>47.074477927039702</v>
      </c>
      <c r="AS36" s="29">
        <v>174.34859005811697</v>
      </c>
      <c r="AT36" s="29">
        <v>0</v>
      </c>
      <c r="AU36" s="29">
        <v>82.258088358436012</v>
      </c>
      <c r="AV36" s="29">
        <v>0</v>
      </c>
      <c r="AW36" s="29">
        <v>0</v>
      </c>
      <c r="AX36" s="29">
        <v>519.58389087087232</v>
      </c>
      <c r="AY36" s="29">
        <v>26.216825993879326</v>
      </c>
      <c r="AZ36" s="29">
        <v>0</v>
      </c>
      <c r="BA36" s="29">
        <v>183.32484797829221</v>
      </c>
      <c r="BB36" s="29">
        <v>13.667511173950793</v>
      </c>
      <c r="BC36" s="29">
        <v>23.975859814694779</v>
      </c>
      <c r="BD36" s="29">
        <v>374.7885375321768</v>
      </c>
      <c r="BE36" s="29">
        <v>3.0343758602589088</v>
      </c>
      <c r="BF36" s="29">
        <v>5779.549413736263</v>
      </c>
      <c r="BG36" s="29">
        <v>28.536179933580804</v>
      </c>
      <c r="BH36" s="29">
        <v>2794.4658938767648</v>
      </c>
      <c r="BI36" s="29">
        <v>3639.3705833837435</v>
      </c>
      <c r="BJ36" s="29">
        <v>2946.5711859490079</v>
      </c>
      <c r="BK36" s="29">
        <v>0</v>
      </c>
      <c r="BL36" s="29">
        <v>245.8685238496536</v>
      </c>
      <c r="BM36" s="29">
        <v>1336.1726574729475</v>
      </c>
      <c r="BN36" s="29">
        <v>182.37679308911797</v>
      </c>
      <c r="BO36" s="29">
        <v>1514.9208565301797</v>
      </c>
      <c r="BP36" s="29">
        <v>103.44480895336234</v>
      </c>
      <c r="BQ36" s="29">
        <v>124.99230404099266</v>
      </c>
      <c r="BR36" s="29">
        <v>0</v>
      </c>
      <c r="BS36" s="29">
        <v>0</v>
      </c>
      <c r="BT36" s="59">
        <f t="shared" si="0"/>
        <v>580850.28483064612</v>
      </c>
      <c r="BU36" s="29">
        <v>25180.868758680572</v>
      </c>
      <c r="BV36" s="29">
        <v>0</v>
      </c>
      <c r="BW36" s="29">
        <v>0</v>
      </c>
      <c r="BX36" s="29">
        <v>0</v>
      </c>
      <c r="BY36" s="29">
        <v>4139.1820451628046</v>
      </c>
      <c r="BZ36" s="29">
        <v>0</v>
      </c>
      <c r="CA36" s="29">
        <v>0</v>
      </c>
      <c r="CB36" s="29">
        <v>0</v>
      </c>
      <c r="CC36" s="29">
        <v>0</v>
      </c>
      <c r="CD36" s="29">
        <v>237.17830955950842</v>
      </c>
      <c r="CE36" s="29">
        <v>0</v>
      </c>
      <c r="CF36" s="29">
        <v>72.241063820222024</v>
      </c>
      <c r="CG36" s="29">
        <v>0</v>
      </c>
      <c r="CH36" s="29">
        <v>0</v>
      </c>
      <c r="CI36" s="29">
        <v>2035608.1833057713</v>
      </c>
      <c r="CJ36" s="38">
        <f t="shared" si="1"/>
        <v>2646087.9383136407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2497.2281991989471</v>
      </c>
      <c r="D37" s="29">
        <v>1731.5292822903004</v>
      </c>
      <c r="E37" s="29">
        <v>441.81401644846625</v>
      </c>
      <c r="F37" s="29">
        <v>811.89246072482865</v>
      </c>
      <c r="G37" s="29">
        <v>4301.3099384348661</v>
      </c>
      <c r="H37" s="29">
        <v>3921.2758637525112</v>
      </c>
      <c r="I37" s="29">
        <v>246.31251841033742</v>
      </c>
      <c r="J37" s="29">
        <v>541.16849062452354</v>
      </c>
      <c r="K37" s="29">
        <v>908.42765948615454</v>
      </c>
      <c r="L37" s="29">
        <v>165.14530695488534</v>
      </c>
      <c r="M37" s="29">
        <v>1557.5974613246499</v>
      </c>
      <c r="N37" s="29">
        <v>258.58930628408677</v>
      </c>
      <c r="O37" s="29">
        <v>645.57293999141052</v>
      </c>
      <c r="P37" s="29">
        <v>834.44889378817675</v>
      </c>
      <c r="Q37" s="29">
        <v>193.89178031062551</v>
      </c>
      <c r="R37" s="29">
        <v>1672.3317177124782</v>
      </c>
      <c r="S37" s="29">
        <v>645.83083568474035</v>
      </c>
      <c r="T37" s="29">
        <v>680.89414756526685</v>
      </c>
      <c r="U37" s="29">
        <v>3626.2332472291082</v>
      </c>
      <c r="V37" s="29">
        <v>523.74732718436405</v>
      </c>
      <c r="W37" s="29">
        <v>682.67748948681299</v>
      </c>
      <c r="X37" s="29">
        <v>880.33371944014175</v>
      </c>
      <c r="Y37" s="29">
        <v>463.8866531519829</v>
      </c>
      <c r="Z37" s="29">
        <v>1997.8676106254279</v>
      </c>
      <c r="AA37" s="29">
        <v>285.82768741843972</v>
      </c>
      <c r="AB37" s="29">
        <v>360.53386769575337</v>
      </c>
      <c r="AC37" s="29">
        <v>1827.9534373125657</v>
      </c>
      <c r="AD37" s="29">
        <v>2730.7365943943287</v>
      </c>
      <c r="AE37" s="29">
        <v>55464.067794268427</v>
      </c>
      <c r="AF37" s="29">
        <v>15052.918099071854</v>
      </c>
      <c r="AG37" s="29">
        <v>2175.2203130334929</v>
      </c>
      <c r="AH37" s="29">
        <v>488.08581625031877</v>
      </c>
      <c r="AI37" s="29">
        <v>2624.9408397798893</v>
      </c>
      <c r="AJ37" s="29">
        <v>5506.5620874448286</v>
      </c>
      <c r="AK37" s="29">
        <v>1003.3586326035565</v>
      </c>
      <c r="AL37" s="29">
        <v>813.16055697519459</v>
      </c>
      <c r="AM37" s="29">
        <v>1559.5653711989821</v>
      </c>
      <c r="AN37" s="29">
        <v>583.70858167444226</v>
      </c>
      <c r="AO37" s="29">
        <v>1695.1393837434268</v>
      </c>
      <c r="AP37" s="29">
        <v>71.606273749450352</v>
      </c>
      <c r="AQ37" s="29">
        <v>973.71450954750412</v>
      </c>
      <c r="AR37" s="29">
        <v>1714.8544326603637</v>
      </c>
      <c r="AS37" s="29">
        <v>444.72006495762963</v>
      </c>
      <c r="AT37" s="29">
        <v>205.99898610594823</v>
      </c>
      <c r="AU37" s="29">
        <v>3143.720981809226</v>
      </c>
      <c r="AV37" s="29">
        <v>271.34942866514427</v>
      </c>
      <c r="AW37" s="29">
        <v>444.27851592303142</v>
      </c>
      <c r="AX37" s="29">
        <v>2864.7493158877346</v>
      </c>
      <c r="AY37" s="29">
        <v>4685.2978445223052</v>
      </c>
      <c r="AZ37" s="29">
        <v>624.22305248995247</v>
      </c>
      <c r="BA37" s="29">
        <v>138.67410104095393</v>
      </c>
      <c r="BB37" s="29">
        <v>1419.6044219748185</v>
      </c>
      <c r="BC37" s="29">
        <v>1159.9222374747853</v>
      </c>
      <c r="BD37" s="29">
        <v>2165.223759264713</v>
      </c>
      <c r="BE37" s="29">
        <v>467.6740805688961</v>
      </c>
      <c r="BF37" s="29">
        <v>30903.617632884754</v>
      </c>
      <c r="BG37" s="29">
        <v>1044.0298112652767</v>
      </c>
      <c r="BH37" s="29">
        <v>45234.263772821971</v>
      </c>
      <c r="BI37" s="29">
        <v>154.98790838477302</v>
      </c>
      <c r="BJ37" s="29">
        <v>5622.504910099864</v>
      </c>
      <c r="BK37" s="29">
        <v>646.24288252394695</v>
      </c>
      <c r="BL37" s="29">
        <v>5064.0005408236975</v>
      </c>
      <c r="BM37" s="29">
        <v>1223.659097574897</v>
      </c>
      <c r="BN37" s="29">
        <v>1608.3142954733544</v>
      </c>
      <c r="BO37" s="29">
        <v>1230.6235365718626</v>
      </c>
      <c r="BP37" s="29">
        <v>995.52689201205578</v>
      </c>
      <c r="BQ37" s="29">
        <v>223.36633915497757</v>
      </c>
      <c r="BR37" s="29">
        <v>1067.2716226742439</v>
      </c>
      <c r="BS37" s="29">
        <v>0</v>
      </c>
      <c r="BT37" s="59">
        <f t="shared" si="0"/>
        <v>238215.80717787871</v>
      </c>
      <c r="BU37" s="29">
        <v>29719.55846608114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154.25011766098078</v>
      </c>
      <c r="CG37" s="29">
        <v>0</v>
      </c>
      <c r="CH37" s="29">
        <v>0</v>
      </c>
      <c r="CI37" s="29">
        <v>305655.63942423527</v>
      </c>
      <c r="CJ37" s="38">
        <f t="shared" ref="CJ37:CJ68" si="2">SUM(BT37:CI37)</f>
        <v>573745.25518585602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46.52108472415383</v>
      </c>
      <c r="D38" s="29">
        <v>49.770221710021765</v>
      </c>
      <c r="E38" s="29">
        <v>9847.3861501681477</v>
      </c>
      <c r="F38" s="29">
        <v>938.00640211442658</v>
      </c>
      <c r="G38" s="29">
        <v>19402.588663192964</v>
      </c>
      <c r="H38" s="29">
        <v>8484.206769420216</v>
      </c>
      <c r="I38" s="29">
        <v>1070.7257520160479</v>
      </c>
      <c r="J38" s="29">
        <v>4233.2155682803368</v>
      </c>
      <c r="K38" s="29">
        <v>1424.2440264759243</v>
      </c>
      <c r="L38" s="29">
        <v>50.457185040905792</v>
      </c>
      <c r="M38" s="29">
        <v>13322.490107578122</v>
      </c>
      <c r="N38" s="29">
        <v>227.81019152526707</v>
      </c>
      <c r="O38" s="29">
        <v>5599.6138817025758</v>
      </c>
      <c r="P38" s="29">
        <v>5819.5336234014057</v>
      </c>
      <c r="Q38" s="29">
        <v>1701.0290058031444</v>
      </c>
      <c r="R38" s="29">
        <v>9768.9371097571657</v>
      </c>
      <c r="S38" s="29">
        <v>1360.4857964630967</v>
      </c>
      <c r="T38" s="29">
        <v>2724.3464321802776</v>
      </c>
      <c r="U38" s="29">
        <v>9234.7570159233983</v>
      </c>
      <c r="V38" s="29">
        <v>428.73796012305718</v>
      </c>
      <c r="W38" s="29">
        <v>161.91165219103527</v>
      </c>
      <c r="X38" s="29">
        <v>1666.8150723836065</v>
      </c>
      <c r="Y38" s="29">
        <v>1010.7618371659721</v>
      </c>
      <c r="Z38" s="29">
        <v>10.523512289276441</v>
      </c>
      <c r="AA38" s="29">
        <v>7.6429994940466663</v>
      </c>
      <c r="AB38" s="29">
        <v>145.22301932423062</v>
      </c>
      <c r="AC38" s="29">
        <v>2666.7010912851279</v>
      </c>
      <c r="AD38" s="29">
        <v>3131.0892703621666</v>
      </c>
      <c r="AE38" s="29">
        <v>44087.149850652757</v>
      </c>
      <c r="AF38" s="29">
        <v>2523.5003068167284</v>
      </c>
      <c r="AG38" s="29">
        <v>2773.9789074994683</v>
      </c>
      <c r="AH38" s="29">
        <v>135068.09458467644</v>
      </c>
      <c r="AI38" s="29">
        <v>7590.5919027413083</v>
      </c>
      <c r="AJ38" s="29">
        <v>3072.0980741389626</v>
      </c>
      <c r="AK38" s="29">
        <v>38.846210894021084</v>
      </c>
      <c r="AL38" s="29">
        <v>44.385710633473863</v>
      </c>
      <c r="AM38" s="29">
        <v>6894.4150767353822</v>
      </c>
      <c r="AN38" s="29">
        <v>1.3714191988223046</v>
      </c>
      <c r="AO38" s="29">
        <v>271.79031859974617</v>
      </c>
      <c r="AP38" s="29">
        <v>4.9785184392665585</v>
      </c>
      <c r="AQ38" s="29">
        <v>24.150328901276922</v>
      </c>
      <c r="AR38" s="29">
        <v>21.169422105093609</v>
      </c>
      <c r="AS38" s="29">
        <v>2.2757427676258732</v>
      </c>
      <c r="AT38" s="29">
        <v>1.6601589880554404</v>
      </c>
      <c r="AU38" s="29">
        <v>42.514917222407234</v>
      </c>
      <c r="AV38" s="29">
        <v>7.6483892497416983</v>
      </c>
      <c r="AW38" s="29">
        <v>12.398937716662262</v>
      </c>
      <c r="AX38" s="29">
        <v>31.402636795024804</v>
      </c>
      <c r="AY38" s="29">
        <v>37.406286014361228</v>
      </c>
      <c r="AZ38" s="29">
        <v>0</v>
      </c>
      <c r="BA38" s="29">
        <v>10.849099102902144</v>
      </c>
      <c r="BB38" s="29">
        <v>3.949785512416609</v>
      </c>
      <c r="BC38" s="29">
        <v>4.0336967155434396</v>
      </c>
      <c r="BD38" s="29">
        <v>109.61120959501471</v>
      </c>
      <c r="BE38" s="29">
        <v>1.1984784026855202</v>
      </c>
      <c r="BF38" s="29">
        <v>18.922514203561114</v>
      </c>
      <c r="BG38" s="29">
        <v>34.284275943188945</v>
      </c>
      <c r="BH38" s="29">
        <v>891.41014525845549</v>
      </c>
      <c r="BI38" s="29">
        <v>94.587513860927686</v>
      </c>
      <c r="BJ38" s="29">
        <v>172.35920142817818</v>
      </c>
      <c r="BK38" s="29">
        <v>0</v>
      </c>
      <c r="BL38" s="29">
        <v>125.52705653440532</v>
      </c>
      <c r="BM38" s="29">
        <v>126.01014473914003</v>
      </c>
      <c r="BN38" s="29">
        <v>23.788444439724614</v>
      </c>
      <c r="BO38" s="29">
        <v>17.845063730177753</v>
      </c>
      <c r="BP38" s="29">
        <v>23.174478151052213</v>
      </c>
      <c r="BQ38" s="29">
        <v>225.41253386822825</v>
      </c>
      <c r="BR38" s="29">
        <v>6.1779068085411462</v>
      </c>
      <c r="BS38" s="29">
        <v>0</v>
      </c>
      <c r="BT38" s="59">
        <f t="shared" si="0"/>
        <v>308976.5006511769</v>
      </c>
      <c r="BU38" s="29">
        <v>3448.2584173474015</v>
      </c>
      <c r="BV38" s="29">
        <v>0</v>
      </c>
      <c r="BW38" s="29">
        <v>0</v>
      </c>
      <c r="BX38" s="29">
        <v>0</v>
      </c>
      <c r="BY38" s="29">
        <v>5587.4910234286936</v>
      </c>
      <c r="BZ38" s="29">
        <v>0</v>
      </c>
      <c r="CA38" s="29">
        <v>0</v>
      </c>
      <c r="CB38" s="29">
        <v>0</v>
      </c>
      <c r="CC38" s="29">
        <v>0</v>
      </c>
      <c r="CD38" s="29">
        <v>1.9700036070995108</v>
      </c>
      <c r="CE38" s="29">
        <v>0</v>
      </c>
      <c r="CF38" s="29">
        <v>60.259480417209097</v>
      </c>
      <c r="CG38" s="29">
        <v>0</v>
      </c>
      <c r="CH38" s="29">
        <v>0</v>
      </c>
      <c r="CI38" s="29">
        <v>263678.19902081572</v>
      </c>
      <c r="CJ38" s="38">
        <f t="shared" si="2"/>
        <v>581752.67859679298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16149.223756181853</v>
      </c>
      <c r="D39" s="29">
        <v>11631.554086753073</v>
      </c>
      <c r="E39" s="29">
        <v>4996.9023222846372</v>
      </c>
      <c r="F39" s="29">
        <v>869.09815481628777</v>
      </c>
      <c r="G39" s="29">
        <v>14537.929302613793</v>
      </c>
      <c r="H39" s="29">
        <v>7756.7898843198263</v>
      </c>
      <c r="I39" s="29">
        <v>1264.638584390337</v>
      </c>
      <c r="J39" s="29">
        <v>1909.0334930899307</v>
      </c>
      <c r="K39" s="29">
        <v>10873.940651877016</v>
      </c>
      <c r="L39" s="29">
        <v>732.43169699018495</v>
      </c>
      <c r="M39" s="29">
        <v>2353.3273167557636</v>
      </c>
      <c r="N39" s="29">
        <v>174.0861512269073</v>
      </c>
      <c r="O39" s="29">
        <v>1072.1051763598002</v>
      </c>
      <c r="P39" s="29">
        <v>2810.4003414556169</v>
      </c>
      <c r="Q39" s="29">
        <v>288.88182219827064</v>
      </c>
      <c r="R39" s="29">
        <v>3174.3435425236034</v>
      </c>
      <c r="S39" s="29">
        <v>840.95897756338695</v>
      </c>
      <c r="T39" s="29">
        <v>2083.3648051491082</v>
      </c>
      <c r="U39" s="29">
        <v>5917.5717622160519</v>
      </c>
      <c r="V39" s="29">
        <v>800.20128179779749</v>
      </c>
      <c r="W39" s="29">
        <v>458.70639588264254</v>
      </c>
      <c r="X39" s="29">
        <v>3528.3446864591087</v>
      </c>
      <c r="Y39" s="29">
        <v>642.22572438237239</v>
      </c>
      <c r="Z39" s="29">
        <v>3575.2828746172113</v>
      </c>
      <c r="AA39" s="29">
        <v>3412.0641282549855</v>
      </c>
      <c r="AB39" s="29">
        <v>668.52682106426687</v>
      </c>
      <c r="AC39" s="29">
        <v>9867.3437826889767</v>
      </c>
      <c r="AD39" s="29">
        <v>10248.09802619067</v>
      </c>
      <c r="AE39" s="29">
        <v>53502.087133570756</v>
      </c>
      <c r="AF39" s="29">
        <v>37269.572317010119</v>
      </c>
      <c r="AG39" s="29">
        <v>20425.088313319997</v>
      </c>
      <c r="AH39" s="29">
        <v>9233.8711626125423</v>
      </c>
      <c r="AI39" s="29">
        <v>6737.1832486616213</v>
      </c>
      <c r="AJ39" s="29">
        <v>21312.904965567315</v>
      </c>
      <c r="AK39" s="29">
        <v>16179.946562437312</v>
      </c>
      <c r="AL39" s="29">
        <v>5739.914772183537</v>
      </c>
      <c r="AM39" s="29">
        <v>24219.800369739216</v>
      </c>
      <c r="AN39" s="29">
        <v>2667.0314825498353</v>
      </c>
      <c r="AO39" s="29">
        <v>3153.7669569730865</v>
      </c>
      <c r="AP39" s="29">
        <v>661.28388234223848</v>
      </c>
      <c r="AQ39" s="29">
        <v>38999.30259367192</v>
      </c>
      <c r="AR39" s="29">
        <v>21983.897020413606</v>
      </c>
      <c r="AS39" s="29">
        <v>8624.5604543050085</v>
      </c>
      <c r="AT39" s="29">
        <v>3029.6988518410863</v>
      </c>
      <c r="AU39" s="29">
        <v>56266.691628815504</v>
      </c>
      <c r="AV39" s="29">
        <v>6443.648283948407</v>
      </c>
      <c r="AW39" s="29">
        <v>7919.5824156391127</v>
      </c>
      <c r="AX39" s="29">
        <v>13590.242474186893</v>
      </c>
      <c r="AY39" s="29">
        <v>35691.127673533636</v>
      </c>
      <c r="AZ39" s="29">
        <v>1802.7869539273224</v>
      </c>
      <c r="BA39" s="29">
        <v>1776.3561051917025</v>
      </c>
      <c r="BB39" s="29">
        <v>11729.853271412567</v>
      </c>
      <c r="BC39" s="29">
        <v>6909.0367333777276</v>
      </c>
      <c r="BD39" s="29">
        <v>2987.3426578685949</v>
      </c>
      <c r="BE39" s="29">
        <v>1415.5834916098397</v>
      </c>
      <c r="BF39" s="29">
        <v>7182.7832336757328</v>
      </c>
      <c r="BG39" s="29">
        <v>7783.116319259937</v>
      </c>
      <c r="BH39" s="29">
        <v>67720.546274398439</v>
      </c>
      <c r="BI39" s="29">
        <v>3012.6854689586667</v>
      </c>
      <c r="BJ39" s="29">
        <v>30722.446725603466</v>
      </c>
      <c r="BK39" s="29">
        <v>1437.7747839231802</v>
      </c>
      <c r="BL39" s="29">
        <v>20694.374952906634</v>
      </c>
      <c r="BM39" s="29">
        <v>12193.430122864313</v>
      </c>
      <c r="BN39" s="29">
        <v>5584.9656452265717</v>
      </c>
      <c r="BO39" s="29">
        <v>4083.300860332668</v>
      </c>
      <c r="BP39" s="29">
        <v>5037.1960233954123</v>
      </c>
      <c r="BQ39" s="29">
        <v>2223.0511847111457</v>
      </c>
      <c r="BR39" s="29">
        <v>6099.4494182299413</v>
      </c>
      <c r="BS39" s="29">
        <v>0</v>
      </c>
      <c r="BT39" s="59">
        <f t="shared" si="0"/>
        <v>716684.6583403002</v>
      </c>
      <c r="BU39" s="29">
        <v>34725.153979994044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149.00648076638689</v>
      </c>
      <c r="CG39" s="29">
        <v>0</v>
      </c>
      <c r="CH39" s="29">
        <v>0</v>
      </c>
      <c r="CI39" s="29">
        <v>418.10376903110148</v>
      </c>
      <c r="CJ39" s="38">
        <f t="shared" si="2"/>
        <v>751976.92257009167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1704.4099706163297</v>
      </c>
      <c r="D40" s="29">
        <v>1044.738293103899</v>
      </c>
      <c r="E40" s="29">
        <v>90.484226135614804</v>
      </c>
      <c r="F40" s="29">
        <v>1448.4153340771572</v>
      </c>
      <c r="G40" s="29">
        <v>12906.98217550443</v>
      </c>
      <c r="H40" s="29">
        <v>14388.65212106943</v>
      </c>
      <c r="I40" s="29">
        <v>1456.5017820746625</v>
      </c>
      <c r="J40" s="29">
        <v>1706.8070574735398</v>
      </c>
      <c r="K40" s="29">
        <v>2630.688378116226</v>
      </c>
      <c r="L40" s="29">
        <v>321.16503303690905</v>
      </c>
      <c r="M40" s="29">
        <v>4301.0701529559619</v>
      </c>
      <c r="N40" s="29">
        <v>780.87290070031759</v>
      </c>
      <c r="O40" s="29">
        <v>2720.733590312951</v>
      </c>
      <c r="P40" s="29">
        <v>2747.6083316972263</v>
      </c>
      <c r="Q40" s="29">
        <v>638.21595825725444</v>
      </c>
      <c r="R40" s="29">
        <v>4262.4940944052814</v>
      </c>
      <c r="S40" s="29">
        <v>2669.301464424288</v>
      </c>
      <c r="T40" s="29">
        <v>3960.8366050754703</v>
      </c>
      <c r="U40" s="29">
        <v>15344.717735764592</v>
      </c>
      <c r="V40" s="29">
        <v>2110.9207961755337</v>
      </c>
      <c r="W40" s="29">
        <v>1901.4676784531789</v>
      </c>
      <c r="X40" s="29">
        <v>4954.0078179155989</v>
      </c>
      <c r="Y40" s="29">
        <v>1480.8603187634992</v>
      </c>
      <c r="Z40" s="29">
        <v>363.09505141775747</v>
      </c>
      <c r="AA40" s="29">
        <v>482.31206092461855</v>
      </c>
      <c r="AB40" s="29">
        <v>374.27113875090288</v>
      </c>
      <c r="AC40" s="29">
        <v>4758.9421585375349</v>
      </c>
      <c r="AD40" s="29">
        <v>6558.6576772921162</v>
      </c>
      <c r="AE40" s="29">
        <v>70753.853385911294</v>
      </c>
      <c r="AF40" s="29">
        <v>29884.455928433606</v>
      </c>
      <c r="AG40" s="29">
        <v>15049.09786738334</v>
      </c>
      <c r="AH40" s="29">
        <v>363.69339371084561</v>
      </c>
      <c r="AI40" s="29">
        <v>10240.625349354152</v>
      </c>
      <c r="AJ40" s="29">
        <v>3722.573080830472</v>
      </c>
      <c r="AK40" s="29">
        <v>534.31029283023861</v>
      </c>
      <c r="AL40" s="29">
        <v>15360.481810474959</v>
      </c>
      <c r="AM40" s="29">
        <v>5108.6230492742534</v>
      </c>
      <c r="AN40" s="29">
        <v>2097.9767354909118</v>
      </c>
      <c r="AO40" s="29">
        <v>1577.5751268450736</v>
      </c>
      <c r="AP40" s="29">
        <v>498.18945081661502</v>
      </c>
      <c r="AQ40" s="29">
        <v>6479.6373500654181</v>
      </c>
      <c r="AR40" s="29">
        <v>9123.1673129440205</v>
      </c>
      <c r="AS40" s="29">
        <v>1952.2521024882465</v>
      </c>
      <c r="AT40" s="29">
        <v>2661.9531094783783</v>
      </c>
      <c r="AU40" s="29">
        <v>1176.9026769042971</v>
      </c>
      <c r="AV40" s="29">
        <v>281.00547129812549</v>
      </c>
      <c r="AW40" s="29">
        <v>541.09155304107367</v>
      </c>
      <c r="AX40" s="29">
        <v>9537.7495066122356</v>
      </c>
      <c r="AY40" s="29">
        <v>23619.673127502872</v>
      </c>
      <c r="AZ40" s="29">
        <v>45.092869013518623</v>
      </c>
      <c r="BA40" s="29">
        <v>578.74281349779017</v>
      </c>
      <c r="BB40" s="29">
        <v>5790.0273864122264</v>
      </c>
      <c r="BC40" s="29">
        <v>3278.308333164648</v>
      </c>
      <c r="BD40" s="29">
        <v>2234.8362048168133</v>
      </c>
      <c r="BE40" s="29">
        <v>1928.5061421482301</v>
      </c>
      <c r="BF40" s="29">
        <v>17711.551755743523</v>
      </c>
      <c r="BG40" s="29">
        <v>4087.2087803734139</v>
      </c>
      <c r="BH40" s="29">
        <v>20383.179413416536</v>
      </c>
      <c r="BI40" s="29">
        <v>775.87585839763915</v>
      </c>
      <c r="BJ40" s="29">
        <v>16293.525601551108</v>
      </c>
      <c r="BK40" s="29">
        <v>491.52715787257279</v>
      </c>
      <c r="BL40" s="29">
        <v>3270.8026078128223</v>
      </c>
      <c r="BM40" s="29">
        <v>13840.605704977774</v>
      </c>
      <c r="BN40" s="29">
        <v>2893.8419609631783</v>
      </c>
      <c r="BO40" s="29">
        <v>2423.7088846268516</v>
      </c>
      <c r="BP40" s="29">
        <v>3998.908268007428</v>
      </c>
      <c r="BQ40" s="29">
        <v>1582.2827780315899</v>
      </c>
      <c r="BR40" s="29">
        <v>1242.1969940144936</v>
      </c>
      <c r="BS40" s="29">
        <v>0</v>
      </c>
      <c r="BT40" s="59">
        <f t="shared" si="0"/>
        <v>411524.84709956474</v>
      </c>
      <c r="BU40" s="29">
        <v>2146406.8258479713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2.7632951742275367</v>
      </c>
      <c r="CG40" s="29">
        <v>0</v>
      </c>
      <c r="CH40" s="29">
        <v>0</v>
      </c>
      <c r="CI40" s="29">
        <v>42096.109173360433</v>
      </c>
      <c r="CJ40" s="38">
        <f t="shared" si="2"/>
        <v>2600030.5454160706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9942.1212854233108</v>
      </c>
      <c r="D41" s="29">
        <v>3004.477524590447</v>
      </c>
      <c r="E41" s="29">
        <v>825.46864754975718</v>
      </c>
      <c r="F41" s="29">
        <v>258.10119668840895</v>
      </c>
      <c r="G41" s="29">
        <v>18189.201454251957</v>
      </c>
      <c r="H41" s="29">
        <v>8833.072068628695</v>
      </c>
      <c r="I41" s="29">
        <v>2583.6712534564522</v>
      </c>
      <c r="J41" s="29">
        <v>5994.4719588599819</v>
      </c>
      <c r="K41" s="29">
        <v>8184.8799256576158</v>
      </c>
      <c r="L41" s="29">
        <v>982.15069063927012</v>
      </c>
      <c r="M41" s="29">
        <v>5439.0783739567651</v>
      </c>
      <c r="N41" s="29">
        <v>691.80740737490237</v>
      </c>
      <c r="O41" s="29">
        <v>3530.85102500214</v>
      </c>
      <c r="P41" s="29">
        <v>2758.2225453988221</v>
      </c>
      <c r="Q41" s="29">
        <v>950.28797981336993</v>
      </c>
      <c r="R41" s="29">
        <v>6857.4052797660624</v>
      </c>
      <c r="S41" s="29">
        <v>2672.0876480483985</v>
      </c>
      <c r="T41" s="29">
        <v>3879.8364652694449</v>
      </c>
      <c r="U41" s="29">
        <v>14125.832435710774</v>
      </c>
      <c r="V41" s="29">
        <v>1876.3826519364243</v>
      </c>
      <c r="W41" s="29">
        <v>1518.0197526850848</v>
      </c>
      <c r="X41" s="29">
        <v>6892.1176117376363</v>
      </c>
      <c r="Y41" s="29">
        <v>1449.9441260845956</v>
      </c>
      <c r="Z41" s="29">
        <v>1459.7387805603821</v>
      </c>
      <c r="AA41" s="29">
        <v>998.17971292088657</v>
      </c>
      <c r="AB41" s="29">
        <v>441.16666689032229</v>
      </c>
      <c r="AC41" s="29">
        <v>6455.1984750505326</v>
      </c>
      <c r="AD41" s="29">
        <v>9326.543247350126</v>
      </c>
      <c r="AE41" s="29">
        <v>57272.043054872658</v>
      </c>
      <c r="AF41" s="29">
        <v>67934.713615613917</v>
      </c>
      <c r="AG41" s="29">
        <v>20704.767650162197</v>
      </c>
      <c r="AH41" s="29">
        <v>2864.4848743977564</v>
      </c>
      <c r="AI41" s="29">
        <v>682.0198637413381</v>
      </c>
      <c r="AJ41" s="29">
        <v>4630.4028572769821</v>
      </c>
      <c r="AK41" s="29">
        <v>788.97141084650787</v>
      </c>
      <c r="AL41" s="29">
        <v>4116.2246264806363</v>
      </c>
      <c r="AM41" s="29">
        <v>125134.71047594995</v>
      </c>
      <c r="AN41" s="29">
        <v>2278.2474129220204</v>
      </c>
      <c r="AO41" s="29">
        <v>3492.5701288995356</v>
      </c>
      <c r="AP41" s="29">
        <v>878.67200422228825</v>
      </c>
      <c r="AQ41" s="29">
        <v>5520.6643156522441</v>
      </c>
      <c r="AR41" s="29">
        <v>7811.5396932850108</v>
      </c>
      <c r="AS41" s="29">
        <v>4214.5571132156356</v>
      </c>
      <c r="AT41" s="29">
        <v>5792.3516304529157</v>
      </c>
      <c r="AU41" s="29">
        <v>2475.457561423947</v>
      </c>
      <c r="AV41" s="29">
        <v>226.45485263570586</v>
      </c>
      <c r="AW41" s="29">
        <v>4472.3722289958177</v>
      </c>
      <c r="AX41" s="29">
        <v>35437.592497959056</v>
      </c>
      <c r="AY41" s="29">
        <v>51848.658332118393</v>
      </c>
      <c r="AZ41" s="29">
        <v>1161.9202145304339</v>
      </c>
      <c r="BA41" s="29">
        <v>1701.7373288064814</v>
      </c>
      <c r="BB41" s="29">
        <v>256713.54835322063</v>
      </c>
      <c r="BC41" s="29">
        <v>7168.6610283092887</v>
      </c>
      <c r="BD41" s="29">
        <v>4998.4801554243186</v>
      </c>
      <c r="BE41" s="29">
        <v>1806.3093926419738</v>
      </c>
      <c r="BF41" s="29">
        <v>1855.6546585535666</v>
      </c>
      <c r="BG41" s="29">
        <v>7807.2896147153333</v>
      </c>
      <c r="BH41" s="29">
        <v>42147.942271696811</v>
      </c>
      <c r="BI41" s="29">
        <v>2158.7146148075103</v>
      </c>
      <c r="BJ41" s="29">
        <v>36338.317744398351</v>
      </c>
      <c r="BK41" s="29">
        <v>505.07831461756228</v>
      </c>
      <c r="BL41" s="29">
        <v>15743.000402416443</v>
      </c>
      <c r="BM41" s="29">
        <v>13914.274357205501</v>
      </c>
      <c r="BN41" s="29">
        <v>2813.1505461380457</v>
      </c>
      <c r="BO41" s="29">
        <v>2554.1625809823772</v>
      </c>
      <c r="BP41" s="29">
        <v>20149.400013305236</v>
      </c>
      <c r="BQ41" s="29">
        <v>2070.9009907561085</v>
      </c>
      <c r="BR41" s="29">
        <v>2677.9056884619636</v>
      </c>
      <c r="BS41" s="29">
        <v>0</v>
      </c>
      <c r="BT41" s="59">
        <f t="shared" si="0"/>
        <v>962984.24066341494</v>
      </c>
      <c r="BU41" s="29">
        <v>664088.44955136068</v>
      </c>
      <c r="BV41" s="29">
        <v>0</v>
      </c>
      <c r="BW41" s="29">
        <v>4.826926975552059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13827.780029271435</v>
      </c>
      <c r="CE41" s="29">
        <v>0</v>
      </c>
      <c r="CF41" s="29">
        <v>2302.8312048071548</v>
      </c>
      <c r="CG41" s="29">
        <v>0</v>
      </c>
      <c r="CH41" s="29">
        <v>11086.173910856201</v>
      </c>
      <c r="CI41" s="29">
        <v>29000.537023024688</v>
      </c>
      <c r="CJ41" s="38">
        <f t="shared" si="2"/>
        <v>1683294.8393097105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574.31115140165332</v>
      </c>
      <c r="D42" s="29">
        <v>114.5587188009591</v>
      </c>
      <c r="E42" s="29">
        <v>138.52485722089267</v>
      </c>
      <c r="F42" s="29">
        <v>66.085546539150272</v>
      </c>
      <c r="G42" s="29">
        <v>2098.3716960964493</v>
      </c>
      <c r="H42" s="29">
        <v>1666.2382073864355</v>
      </c>
      <c r="I42" s="29">
        <v>20.269921438086698</v>
      </c>
      <c r="J42" s="29">
        <v>170.91758970157747</v>
      </c>
      <c r="K42" s="29">
        <v>2516.2631147200568</v>
      </c>
      <c r="L42" s="29">
        <v>30.573958764132833</v>
      </c>
      <c r="M42" s="29">
        <v>480.25895784708837</v>
      </c>
      <c r="N42" s="29">
        <v>32.36405954643692</v>
      </c>
      <c r="O42" s="29">
        <v>145.59505307959688</v>
      </c>
      <c r="P42" s="29">
        <v>128.46450636927673</v>
      </c>
      <c r="Q42" s="29">
        <v>39.875418194610177</v>
      </c>
      <c r="R42" s="29">
        <v>158.87359926205659</v>
      </c>
      <c r="S42" s="29">
        <v>112.64921846727103</v>
      </c>
      <c r="T42" s="29">
        <v>114.18335361566787</v>
      </c>
      <c r="U42" s="29">
        <v>411.92740923482796</v>
      </c>
      <c r="V42" s="29">
        <v>66.808470468112958</v>
      </c>
      <c r="W42" s="29">
        <v>73.795421233924699</v>
      </c>
      <c r="X42" s="29">
        <v>681.63103402334775</v>
      </c>
      <c r="Y42" s="29">
        <v>47.331141353151757</v>
      </c>
      <c r="Z42" s="29">
        <v>165.64389244014092</v>
      </c>
      <c r="AA42" s="29">
        <v>18.246292993125884</v>
      </c>
      <c r="AB42" s="29">
        <v>30.652680093904713</v>
      </c>
      <c r="AC42" s="29">
        <v>334.89131791824099</v>
      </c>
      <c r="AD42" s="29">
        <v>459.16005490564197</v>
      </c>
      <c r="AE42" s="29">
        <v>6923.5700416763684</v>
      </c>
      <c r="AF42" s="29">
        <v>1393.1605029837506</v>
      </c>
      <c r="AG42" s="29">
        <v>714.24318744721995</v>
      </c>
      <c r="AH42" s="29">
        <v>149.33506984922988</v>
      </c>
      <c r="AI42" s="29">
        <v>106.15692642714495</v>
      </c>
      <c r="AJ42" s="29">
        <v>137.97438716398955</v>
      </c>
      <c r="AK42" s="29">
        <v>3.9323032464757297</v>
      </c>
      <c r="AL42" s="29">
        <v>391.03649369904679</v>
      </c>
      <c r="AM42" s="29">
        <v>5818.2752697808328</v>
      </c>
      <c r="AN42" s="29">
        <v>34568.191988353414</v>
      </c>
      <c r="AO42" s="29">
        <v>90.376797783517205</v>
      </c>
      <c r="AP42" s="29">
        <v>81.450318737222346</v>
      </c>
      <c r="AQ42" s="29">
        <v>778.15824646329452</v>
      </c>
      <c r="AR42" s="29">
        <v>799.66882742138455</v>
      </c>
      <c r="AS42" s="29">
        <v>213.04297659560763</v>
      </c>
      <c r="AT42" s="29">
        <v>922.68065604575133</v>
      </c>
      <c r="AU42" s="29">
        <v>150.47854060060337</v>
      </c>
      <c r="AV42" s="29">
        <v>24.352236022749601</v>
      </c>
      <c r="AW42" s="29">
        <v>53.778842038921418</v>
      </c>
      <c r="AX42" s="29">
        <v>3339.6903308645678</v>
      </c>
      <c r="AY42" s="29">
        <v>1838.2000300926331</v>
      </c>
      <c r="AZ42" s="29">
        <v>69.769995030758906</v>
      </c>
      <c r="BA42" s="29">
        <v>130.54717893693302</v>
      </c>
      <c r="BB42" s="29">
        <v>9562.2215682820733</v>
      </c>
      <c r="BC42" s="29">
        <v>669.64089232031336</v>
      </c>
      <c r="BD42" s="29">
        <v>802.71252374606263</v>
      </c>
      <c r="BE42" s="29">
        <v>59.724000234349162</v>
      </c>
      <c r="BF42" s="29">
        <v>1160.5226988280758</v>
      </c>
      <c r="BG42" s="29">
        <v>845.68263099069088</v>
      </c>
      <c r="BH42" s="29">
        <v>17649.010009149504</v>
      </c>
      <c r="BI42" s="29">
        <v>3299.6035190390485</v>
      </c>
      <c r="BJ42" s="29">
        <v>6843.459832491254</v>
      </c>
      <c r="BK42" s="29">
        <v>44.408295725004379</v>
      </c>
      <c r="BL42" s="29">
        <v>4917.8154155004786</v>
      </c>
      <c r="BM42" s="29">
        <v>1223.0472250281571</v>
      </c>
      <c r="BN42" s="29">
        <v>6845.0178668800709</v>
      </c>
      <c r="BO42" s="29">
        <v>7361.2572434860613</v>
      </c>
      <c r="BP42" s="29">
        <v>3011.5457777453444</v>
      </c>
      <c r="BQ42" s="29">
        <v>37.616731308687122</v>
      </c>
      <c r="BR42" s="29">
        <v>128.17539809867668</v>
      </c>
      <c r="BS42" s="29">
        <v>0</v>
      </c>
      <c r="BT42" s="59">
        <f t="shared" si="0"/>
        <v>134057.99941923108</v>
      </c>
      <c r="BU42" s="29">
        <v>179307.30429526395</v>
      </c>
      <c r="BV42" s="29">
        <v>0</v>
      </c>
      <c r="BW42" s="29">
        <v>0</v>
      </c>
      <c r="BX42" s="29">
        <v>428.49002419069171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1115.0647686032576</v>
      </c>
      <c r="CE42" s="29">
        <v>0</v>
      </c>
      <c r="CF42" s="29">
        <v>61258.455632179932</v>
      </c>
      <c r="CG42" s="29">
        <v>0</v>
      </c>
      <c r="CH42" s="29">
        <v>1975.4043008767517</v>
      </c>
      <c r="CI42" s="29">
        <v>24722.962344196225</v>
      </c>
      <c r="CJ42" s="38">
        <f t="shared" si="2"/>
        <v>402865.68078454188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13328.266769830729</v>
      </c>
      <c r="D43" s="29">
        <v>5069.6698125505154</v>
      </c>
      <c r="E43" s="29">
        <v>2283.6603726488779</v>
      </c>
      <c r="F43" s="29">
        <v>2122.3398416069449</v>
      </c>
      <c r="G43" s="29">
        <v>8323.8603213560345</v>
      </c>
      <c r="H43" s="29">
        <v>7235.2474450528744</v>
      </c>
      <c r="I43" s="29">
        <v>1130.0487696169598</v>
      </c>
      <c r="J43" s="29">
        <v>1095.5836419936606</v>
      </c>
      <c r="K43" s="29">
        <v>2974.0760640616982</v>
      </c>
      <c r="L43" s="29">
        <v>800.37410476445848</v>
      </c>
      <c r="M43" s="29">
        <v>2719.9898797188712</v>
      </c>
      <c r="N43" s="29">
        <v>337.96011441499883</v>
      </c>
      <c r="O43" s="29">
        <v>1765.0681144999883</v>
      </c>
      <c r="P43" s="29">
        <v>3861.5333238407839</v>
      </c>
      <c r="Q43" s="29">
        <v>829.50978832482065</v>
      </c>
      <c r="R43" s="29">
        <v>5124.5222629762975</v>
      </c>
      <c r="S43" s="29">
        <v>2506.3617765316258</v>
      </c>
      <c r="T43" s="29">
        <v>3877.9574321844575</v>
      </c>
      <c r="U43" s="29">
        <v>13425.06550695186</v>
      </c>
      <c r="V43" s="29">
        <v>921.50457467142689</v>
      </c>
      <c r="W43" s="29">
        <v>725.47091488726755</v>
      </c>
      <c r="X43" s="29">
        <v>3001.4837273797821</v>
      </c>
      <c r="Y43" s="29">
        <v>437.49133382748636</v>
      </c>
      <c r="Z43" s="29">
        <v>1423.2805973577506</v>
      </c>
      <c r="AA43" s="29">
        <v>877.28373404774379</v>
      </c>
      <c r="AB43" s="29">
        <v>674.56111937406308</v>
      </c>
      <c r="AC43" s="29">
        <v>9091.5204514442594</v>
      </c>
      <c r="AD43" s="29">
        <v>5152.0309226988675</v>
      </c>
      <c r="AE43" s="29">
        <v>36106.137897742658</v>
      </c>
      <c r="AF43" s="29">
        <v>20311.630578341505</v>
      </c>
      <c r="AG43" s="29">
        <v>15863.964656530401</v>
      </c>
      <c r="AH43" s="29">
        <v>5863.5583463392604</v>
      </c>
      <c r="AI43" s="29">
        <v>4383.8150323462069</v>
      </c>
      <c r="AJ43" s="29">
        <v>6234.5910652674584</v>
      </c>
      <c r="AK43" s="29">
        <v>7988.9222981359462</v>
      </c>
      <c r="AL43" s="29">
        <v>3767.0603514265067</v>
      </c>
      <c r="AM43" s="29">
        <v>1165.3153751762277</v>
      </c>
      <c r="AN43" s="29">
        <v>1431.5527927648179</v>
      </c>
      <c r="AO43" s="29">
        <v>33338.320404662729</v>
      </c>
      <c r="AP43" s="29">
        <v>1437.6197542345626</v>
      </c>
      <c r="AQ43" s="29">
        <v>22631.934967041969</v>
      </c>
      <c r="AR43" s="29">
        <v>23535.846869048975</v>
      </c>
      <c r="AS43" s="29">
        <v>8344.2223550501622</v>
      </c>
      <c r="AT43" s="29">
        <v>7605.6619033302377</v>
      </c>
      <c r="AU43" s="29">
        <v>15794.919005901747</v>
      </c>
      <c r="AV43" s="29">
        <v>5691.2911660052068</v>
      </c>
      <c r="AW43" s="29">
        <v>5599.6905344983143</v>
      </c>
      <c r="AX43" s="29">
        <v>30909.985514045784</v>
      </c>
      <c r="AY43" s="29">
        <v>52223.67977207237</v>
      </c>
      <c r="AZ43" s="29">
        <v>1347.2679509155419</v>
      </c>
      <c r="BA43" s="29">
        <v>1949.4477232466377</v>
      </c>
      <c r="BB43" s="29">
        <v>11014.324430763103</v>
      </c>
      <c r="BC43" s="29">
        <v>9118.8945736520927</v>
      </c>
      <c r="BD43" s="29">
        <v>9480.8849140373477</v>
      </c>
      <c r="BE43" s="29">
        <v>2430.0057197392721</v>
      </c>
      <c r="BF43" s="29">
        <v>1327.7811936078433</v>
      </c>
      <c r="BG43" s="29">
        <v>11048.275046434397</v>
      </c>
      <c r="BH43" s="29">
        <v>55303.679068155936</v>
      </c>
      <c r="BI43" s="29">
        <v>1015.6387857269762</v>
      </c>
      <c r="BJ43" s="29">
        <v>37383.098220061147</v>
      </c>
      <c r="BK43" s="29">
        <v>886.69745572805573</v>
      </c>
      <c r="BL43" s="29">
        <v>15685.310577872473</v>
      </c>
      <c r="BM43" s="29">
        <v>4957.7090824099196</v>
      </c>
      <c r="BN43" s="29">
        <v>5390.1803706996079</v>
      </c>
      <c r="BO43" s="29">
        <v>5003.0216744799691</v>
      </c>
      <c r="BP43" s="29">
        <v>7754.417370044127</v>
      </c>
      <c r="BQ43" s="29">
        <v>1287.4948346992728</v>
      </c>
      <c r="BR43" s="29">
        <v>3621.5543946722569</v>
      </c>
      <c r="BS43" s="29">
        <v>0</v>
      </c>
      <c r="BT43" s="59">
        <f t="shared" si="0"/>
        <v>597351.12674552412</v>
      </c>
      <c r="BU43" s="29">
        <v>462290.68981785281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130.21095758658868</v>
      </c>
      <c r="CE43" s="29">
        <v>0</v>
      </c>
      <c r="CF43" s="29">
        <v>974.74160084471691</v>
      </c>
      <c r="CG43" s="29">
        <v>0</v>
      </c>
      <c r="CH43" s="29">
        <v>0</v>
      </c>
      <c r="CI43" s="29">
        <v>1690.5105137816236</v>
      </c>
      <c r="CJ43" s="38">
        <f t="shared" si="2"/>
        <v>1062437.2796355898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874.09470428206077</v>
      </c>
      <c r="D44" s="29">
        <v>623.36803026520329</v>
      </c>
      <c r="E44" s="29">
        <v>30.257422346801121</v>
      </c>
      <c r="F44" s="29">
        <v>267.30523193857749</v>
      </c>
      <c r="G44" s="29">
        <v>1494.2889678356205</v>
      </c>
      <c r="H44" s="29">
        <v>431.01382021915339</v>
      </c>
      <c r="I44" s="29">
        <v>102.56422080296727</v>
      </c>
      <c r="J44" s="29">
        <v>182.63316058695835</v>
      </c>
      <c r="K44" s="29">
        <v>241.19202684315141</v>
      </c>
      <c r="L44" s="29">
        <v>373.74456992015581</v>
      </c>
      <c r="M44" s="29">
        <v>349.42687654804229</v>
      </c>
      <c r="N44" s="29">
        <v>42.696546156658556</v>
      </c>
      <c r="O44" s="29">
        <v>83.74259008907039</v>
      </c>
      <c r="P44" s="29">
        <v>230.8386408586382</v>
      </c>
      <c r="Q44" s="29">
        <v>134.46611207877476</v>
      </c>
      <c r="R44" s="29">
        <v>297.77957706759094</v>
      </c>
      <c r="S44" s="29">
        <v>237.05051460453774</v>
      </c>
      <c r="T44" s="29">
        <v>342.7652890877979</v>
      </c>
      <c r="U44" s="29">
        <v>838.92650968584621</v>
      </c>
      <c r="V44" s="29">
        <v>167.28058586590041</v>
      </c>
      <c r="W44" s="29">
        <v>170.37061208546203</v>
      </c>
      <c r="X44" s="29">
        <v>225.07805258792291</v>
      </c>
      <c r="Y44" s="29">
        <v>97.200410304171342</v>
      </c>
      <c r="Z44" s="29">
        <v>1024.6312172601183</v>
      </c>
      <c r="AA44" s="29">
        <v>530.25844323450065</v>
      </c>
      <c r="AB44" s="29">
        <v>39.022339371088549</v>
      </c>
      <c r="AC44" s="29">
        <v>2087.6610723057897</v>
      </c>
      <c r="AD44" s="29">
        <v>312.50277626225255</v>
      </c>
      <c r="AE44" s="29">
        <v>1441.712215455362</v>
      </c>
      <c r="AF44" s="29">
        <v>2200.2219152027865</v>
      </c>
      <c r="AG44" s="29">
        <v>1523.1612302674462</v>
      </c>
      <c r="AH44" s="29">
        <v>422.37016349598866</v>
      </c>
      <c r="AI44" s="29">
        <v>143.99131480450538</v>
      </c>
      <c r="AJ44" s="29">
        <v>546.28860796319213</v>
      </c>
      <c r="AK44" s="29">
        <v>196.6853632419735</v>
      </c>
      <c r="AL44" s="29">
        <v>695.30523478168254</v>
      </c>
      <c r="AM44" s="29">
        <v>14471.742512891351</v>
      </c>
      <c r="AN44" s="29">
        <v>5484.0141173235061</v>
      </c>
      <c r="AO44" s="29">
        <v>1383.5008337907411</v>
      </c>
      <c r="AP44" s="29">
        <v>545.74803092235186</v>
      </c>
      <c r="AQ44" s="29">
        <v>2708.5995761363824</v>
      </c>
      <c r="AR44" s="29">
        <v>998.34659980585616</v>
      </c>
      <c r="AS44" s="29">
        <v>770.9011419874746</v>
      </c>
      <c r="AT44" s="29">
        <v>138.87821070130775</v>
      </c>
      <c r="AU44" s="29">
        <v>408.43272325774734</v>
      </c>
      <c r="AV44" s="29">
        <v>1.2426426965876758</v>
      </c>
      <c r="AW44" s="29">
        <v>1.337322115879954</v>
      </c>
      <c r="AX44" s="29">
        <v>735.08216885194781</v>
      </c>
      <c r="AY44" s="29">
        <v>2230.9041149266586</v>
      </c>
      <c r="AZ44" s="29">
        <v>112.90037308950595</v>
      </c>
      <c r="BA44" s="29">
        <v>147.38775566317952</v>
      </c>
      <c r="BB44" s="29">
        <v>273.19477594022874</v>
      </c>
      <c r="BC44" s="29">
        <v>230.26068004184071</v>
      </c>
      <c r="BD44" s="29">
        <v>8496.6747933314928</v>
      </c>
      <c r="BE44" s="29">
        <v>74.421298804889688</v>
      </c>
      <c r="BF44" s="29">
        <v>241.13614728799712</v>
      </c>
      <c r="BG44" s="29">
        <v>422.63387694005013</v>
      </c>
      <c r="BH44" s="29">
        <v>2522.0164946902287</v>
      </c>
      <c r="BI44" s="29">
        <v>100.37253759552402</v>
      </c>
      <c r="BJ44" s="29">
        <v>1567.3769685335719</v>
      </c>
      <c r="BK44" s="29">
        <v>132.89355333473543</v>
      </c>
      <c r="BL44" s="29">
        <v>1061.9404143595636</v>
      </c>
      <c r="BM44" s="29">
        <v>393.79323668557601</v>
      </c>
      <c r="BN44" s="29">
        <v>181.71628255065701</v>
      </c>
      <c r="BO44" s="29">
        <v>130.71883770602614</v>
      </c>
      <c r="BP44" s="29">
        <v>293.81359243902176</v>
      </c>
      <c r="BQ44" s="29">
        <v>124.82771834917924</v>
      </c>
      <c r="BR44" s="29">
        <v>403.43637156002205</v>
      </c>
      <c r="BS44" s="29">
        <v>0</v>
      </c>
      <c r="BT44" s="59">
        <f t="shared" si="0"/>
        <v>65792.142070018832</v>
      </c>
      <c r="BU44" s="29">
        <v>200.30026591396853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3.5124230203333338</v>
      </c>
      <c r="CD44" s="29">
        <v>3558.6223809150247</v>
      </c>
      <c r="CE44" s="29">
        <v>0</v>
      </c>
      <c r="CF44" s="29">
        <v>3959.5164723974412</v>
      </c>
      <c r="CG44" s="29">
        <v>0</v>
      </c>
      <c r="CH44" s="29">
        <v>0</v>
      </c>
      <c r="CI44" s="29">
        <v>17650.715132549496</v>
      </c>
      <c r="CJ44" s="38">
        <f t="shared" si="2"/>
        <v>91164.808744815105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324135.29834809434</v>
      </c>
      <c r="D45" s="29">
        <v>8204.7988015063565</v>
      </c>
      <c r="E45" s="29">
        <v>22263.356467158705</v>
      </c>
      <c r="F45" s="29">
        <v>1938.610513883571</v>
      </c>
      <c r="G45" s="29">
        <v>90521.152392422926</v>
      </c>
      <c r="H45" s="29">
        <v>34484.93694924633</v>
      </c>
      <c r="I45" s="29">
        <v>7708.1357794755677</v>
      </c>
      <c r="J45" s="29">
        <v>6887.1893039625884</v>
      </c>
      <c r="K45" s="29">
        <v>7127.8575781930513</v>
      </c>
      <c r="L45" s="29">
        <v>3590.4602271769363</v>
      </c>
      <c r="M45" s="29">
        <v>9236.5338707925494</v>
      </c>
      <c r="N45" s="29">
        <v>1273.3540051996574</v>
      </c>
      <c r="O45" s="29">
        <v>4616.5350563247066</v>
      </c>
      <c r="P45" s="29">
        <v>9283.9139801365909</v>
      </c>
      <c r="Q45" s="29">
        <v>6679.7840038073209</v>
      </c>
      <c r="R45" s="29">
        <v>16213.719626164273</v>
      </c>
      <c r="S45" s="29">
        <v>6928.235239824623</v>
      </c>
      <c r="T45" s="29">
        <v>9123.504602883495</v>
      </c>
      <c r="U45" s="29">
        <v>25689.338496324897</v>
      </c>
      <c r="V45" s="29">
        <v>7933.5068471694476</v>
      </c>
      <c r="W45" s="29">
        <v>7296.2532691231008</v>
      </c>
      <c r="X45" s="29">
        <v>12151.442118465984</v>
      </c>
      <c r="Y45" s="29">
        <v>4467.9599987354622</v>
      </c>
      <c r="Z45" s="29">
        <v>15640.462493648114</v>
      </c>
      <c r="AA45" s="29">
        <v>2016.1960704077819</v>
      </c>
      <c r="AB45" s="29">
        <v>431.71337567395648</v>
      </c>
      <c r="AC45" s="29">
        <v>97933.907528249416</v>
      </c>
      <c r="AD45" s="29">
        <v>43653.09578286302</v>
      </c>
      <c r="AE45" s="29">
        <v>126163.4952308309</v>
      </c>
      <c r="AF45" s="29">
        <v>114332.80652879406</v>
      </c>
      <c r="AG45" s="29">
        <v>40775.57639483091</v>
      </c>
      <c r="AH45" s="29">
        <v>74095.136115086818</v>
      </c>
      <c r="AI45" s="29">
        <v>4155.8797933554424</v>
      </c>
      <c r="AJ45" s="29">
        <v>4350.3153737167222</v>
      </c>
      <c r="AK45" s="29">
        <v>404.61162750031622</v>
      </c>
      <c r="AL45" s="29">
        <v>26188.186144470084</v>
      </c>
      <c r="AM45" s="29">
        <v>11660.76281587423</v>
      </c>
      <c r="AN45" s="29">
        <v>2334.3110402562861</v>
      </c>
      <c r="AO45" s="29">
        <v>942.29253239513866</v>
      </c>
      <c r="AP45" s="29">
        <v>1069.7707013256008</v>
      </c>
      <c r="AQ45" s="29">
        <v>121232.63045649786</v>
      </c>
      <c r="AR45" s="29">
        <v>45146.557956621291</v>
      </c>
      <c r="AS45" s="29">
        <v>5913.8082422899897</v>
      </c>
      <c r="AT45" s="29">
        <v>1097.8820391246809</v>
      </c>
      <c r="AU45" s="29">
        <v>61304.510678016115</v>
      </c>
      <c r="AV45" s="29">
        <v>44720.942969244701</v>
      </c>
      <c r="AW45" s="29">
        <v>122381.15166138353</v>
      </c>
      <c r="AX45" s="29">
        <v>13446.211827079998</v>
      </c>
      <c r="AY45" s="29">
        <v>13833.028469354555</v>
      </c>
      <c r="AZ45" s="29">
        <v>1371.1552058141033</v>
      </c>
      <c r="BA45" s="29">
        <v>409.43561218117458</v>
      </c>
      <c r="BB45" s="29">
        <v>7987.0652070382539</v>
      </c>
      <c r="BC45" s="29">
        <v>2725.261512518744</v>
      </c>
      <c r="BD45" s="29">
        <v>1977.4846075425237</v>
      </c>
      <c r="BE45" s="29">
        <v>623.620342850518</v>
      </c>
      <c r="BF45" s="29">
        <v>1779.3221072087767</v>
      </c>
      <c r="BG45" s="29">
        <v>14143.427019158769</v>
      </c>
      <c r="BH45" s="29">
        <v>19608.716028231735</v>
      </c>
      <c r="BI45" s="29">
        <v>9538.1758732442995</v>
      </c>
      <c r="BJ45" s="29">
        <v>15901.744276453619</v>
      </c>
      <c r="BK45" s="29">
        <v>11787.975185580985</v>
      </c>
      <c r="BL45" s="29">
        <v>8988.04333756101</v>
      </c>
      <c r="BM45" s="29">
        <v>666.73828689970594</v>
      </c>
      <c r="BN45" s="29">
        <v>2957.7170383075868</v>
      </c>
      <c r="BO45" s="29">
        <v>1655.2059702542547</v>
      </c>
      <c r="BP45" s="29">
        <v>2561.7853171188899</v>
      </c>
      <c r="BQ45" s="29">
        <v>5668.1183395588196</v>
      </c>
      <c r="BR45" s="29">
        <v>973.57434545446984</v>
      </c>
      <c r="BS45" s="29">
        <v>0</v>
      </c>
      <c r="BT45" s="59">
        <f t="shared" si="0"/>
        <v>1734305.6869379424</v>
      </c>
      <c r="BU45" s="29">
        <v>1650012.4481806732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6847.0920735815534</v>
      </c>
      <c r="CG45" s="29">
        <v>0</v>
      </c>
      <c r="CH45" s="29">
        <v>0</v>
      </c>
      <c r="CI45" s="29">
        <v>16349.808136878795</v>
      </c>
      <c r="CJ45" s="38">
        <f t="shared" si="2"/>
        <v>3407515.0353290765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6511.9279651967718</v>
      </c>
      <c r="D46" s="29">
        <v>212.54016368348118</v>
      </c>
      <c r="E46" s="29">
        <v>1126.8301316742286</v>
      </c>
      <c r="F46" s="29">
        <v>97.203422066828622</v>
      </c>
      <c r="G46" s="29">
        <v>3464.1932884565572</v>
      </c>
      <c r="H46" s="29">
        <v>556.98281825370225</v>
      </c>
      <c r="I46" s="29">
        <v>197.62725967862531</v>
      </c>
      <c r="J46" s="29">
        <v>144.15658994160216</v>
      </c>
      <c r="K46" s="29">
        <v>215.86207209619121</v>
      </c>
      <c r="L46" s="29">
        <v>116.21623089211978</v>
      </c>
      <c r="M46" s="29">
        <v>252.85070494583366</v>
      </c>
      <c r="N46" s="29">
        <v>34.783216331548722</v>
      </c>
      <c r="O46" s="29">
        <v>225.59090439513378</v>
      </c>
      <c r="P46" s="29">
        <v>678.54785017343295</v>
      </c>
      <c r="Q46" s="29">
        <v>228.8006569090345</v>
      </c>
      <c r="R46" s="29">
        <v>1007.6673229720136</v>
      </c>
      <c r="S46" s="29">
        <v>193.94282942093014</v>
      </c>
      <c r="T46" s="29">
        <v>268.595877466898</v>
      </c>
      <c r="U46" s="29">
        <v>1076.6354127706675</v>
      </c>
      <c r="V46" s="29">
        <v>187.44239367452423</v>
      </c>
      <c r="W46" s="29">
        <v>423.6155267484861</v>
      </c>
      <c r="X46" s="29">
        <v>582.25095764777529</v>
      </c>
      <c r="Y46" s="29">
        <v>263.02323118108774</v>
      </c>
      <c r="Z46" s="29">
        <v>939.57759065129403</v>
      </c>
      <c r="AA46" s="29">
        <v>98.31820309492349</v>
      </c>
      <c r="AB46" s="29">
        <v>434.3881222537965</v>
      </c>
      <c r="AC46" s="29">
        <v>12489.785432082961</v>
      </c>
      <c r="AD46" s="29">
        <v>3567.6971482100989</v>
      </c>
      <c r="AE46" s="29">
        <v>20936.739423465428</v>
      </c>
      <c r="AF46" s="29">
        <v>4142.3051979001893</v>
      </c>
      <c r="AG46" s="29">
        <v>28008.059490565069</v>
      </c>
      <c r="AH46" s="29">
        <v>25412.364573392537</v>
      </c>
      <c r="AI46" s="29">
        <v>3424.8305502580815</v>
      </c>
      <c r="AJ46" s="29">
        <v>457.8476842067675</v>
      </c>
      <c r="AK46" s="29">
        <v>487.62843716936209</v>
      </c>
      <c r="AL46" s="29">
        <v>1001.755508041612</v>
      </c>
      <c r="AM46" s="29">
        <v>370.89142771185249</v>
      </c>
      <c r="AN46" s="29">
        <v>146.99392698273462</v>
      </c>
      <c r="AO46" s="29">
        <v>998.74738634862035</v>
      </c>
      <c r="AP46" s="29">
        <v>220.39077015915919</v>
      </c>
      <c r="AQ46" s="29">
        <v>628.48315283484362</v>
      </c>
      <c r="AR46" s="29">
        <v>22407.203800382344</v>
      </c>
      <c r="AS46" s="29">
        <v>548.34788820803703</v>
      </c>
      <c r="AT46" s="29">
        <v>223.81944606048543</v>
      </c>
      <c r="AU46" s="29">
        <v>7352.7661569564671</v>
      </c>
      <c r="AV46" s="29">
        <v>0</v>
      </c>
      <c r="AW46" s="29">
        <v>33398.804824703417</v>
      </c>
      <c r="AX46" s="29">
        <v>510.77433519084423</v>
      </c>
      <c r="AY46" s="29">
        <v>822.57341812165328</v>
      </c>
      <c r="AZ46" s="29">
        <v>49.279436058303652</v>
      </c>
      <c r="BA46" s="29">
        <v>101.28674666632193</v>
      </c>
      <c r="BB46" s="29">
        <v>529.23917663705765</v>
      </c>
      <c r="BC46" s="29">
        <v>241.89293719396051</v>
      </c>
      <c r="BD46" s="29">
        <v>218.25510224049398</v>
      </c>
      <c r="BE46" s="29">
        <v>90.301721910200555</v>
      </c>
      <c r="BF46" s="29">
        <v>331.75670778673208</v>
      </c>
      <c r="BG46" s="29">
        <v>941.21419475002563</v>
      </c>
      <c r="BH46" s="29">
        <v>1524.2131208367164</v>
      </c>
      <c r="BI46" s="29">
        <v>33.083495568506201</v>
      </c>
      <c r="BJ46" s="29">
        <v>1033.0521640170257</v>
      </c>
      <c r="BK46" s="29">
        <v>61.225462956582845</v>
      </c>
      <c r="BL46" s="29">
        <v>1271.7529057191982</v>
      </c>
      <c r="BM46" s="29">
        <v>892.39222614042842</v>
      </c>
      <c r="BN46" s="29">
        <v>158.27833550804087</v>
      </c>
      <c r="BO46" s="29">
        <v>149.69191887277466</v>
      </c>
      <c r="BP46" s="29">
        <v>354.08677631498472</v>
      </c>
      <c r="BQ46" s="29">
        <v>124.80169681139186</v>
      </c>
      <c r="BR46" s="29">
        <v>820.00597757180776</v>
      </c>
      <c r="BS46" s="29">
        <v>0</v>
      </c>
      <c r="BT46" s="59">
        <f t="shared" si="0"/>
        <v>196024.19082509051</v>
      </c>
      <c r="BU46" s="29">
        <v>809652.49990021507</v>
      </c>
      <c r="BV46" s="29">
        <v>0</v>
      </c>
      <c r="BW46" s="29">
        <v>9173.0346658467843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7117.683435731894</v>
      </c>
      <c r="CG46" s="29">
        <v>0</v>
      </c>
      <c r="CH46" s="29">
        <v>0</v>
      </c>
      <c r="CI46" s="29">
        <v>13733.949983585399</v>
      </c>
      <c r="CJ46" s="38">
        <f t="shared" si="2"/>
        <v>1035701.3588104696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3681.1001112117542</v>
      </c>
      <c r="D47" s="29">
        <v>893.15407340511956</v>
      </c>
      <c r="E47" s="29">
        <v>374.77410847745716</v>
      </c>
      <c r="F47" s="29">
        <v>196.95483926194305</v>
      </c>
      <c r="G47" s="29">
        <v>7705.4970524656101</v>
      </c>
      <c r="H47" s="29">
        <v>1804.3524735374008</v>
      </c>
      <c r="I47" s="29">
        <v>573.10741537597755</v>
      </c>
      <c r="J47" s="29">
        <v>645.98152745387449</v>
      </c>
      <c r="K47" s="29">
        <v>1777.7992401638346</v>
      </c>
      <c r="L47" s="29">
        <v>554.12085775779406</v>
      </c>
      <c r="M47" s="29">
        <v>2253.5768305107281</v>
      </c>
      <c r="N47" s="29">
        <v>409.88886461406855</v>
      </c>
      <c r="O47" s="29">
        <v>895.4724578102057</v>
      </c>
      <c r="P47" s="29">
        <v>834.5004194530286</v>
      </c>
      <c r="Q47" s="29">
        <v>296.32564105349059</v>
      </c>
      <c r="R47" s="29">
        <v>3050.6784637866299</v>
      </c>
      <c r="S47" s="29">
        <v>1035.455022094043</v>
      </c>
      <c r="T47" s="29">
        <v>1305.0065123430343</v>
      </c>
      <c r="U47" s="29">
        <v>4337.5375057207821</v>
      </c>
      <c r="V47" s="29">
        <v>749.18408849323407</v>
      </c>
      <c r="W47" s="29">
        <v>722.72836252298373</v>
      </c>
      <c r="X47" s="29">
        <v>2016.1719384288635</v>
      </c>
      <c r="Y47" s="29">
        <v>575.598660514823</v>
      </c>
      <c r="Z47" s="29">
        <v>375.5950543278887</v>
      </c>
      <c r="AA47" s="29">
        <v>532.65178206047199</v>
      </c>
      <c r="AB47" s="29">
        <v>188.9024569205414</v>
      </c>
      <c r="AC47" s="29">
        <v>4886.7553374267018</v>
      </c>
      <c r="AD47" s="29">
        <v>2612.0781116566409</v>
      </c>
      <c r="AE47" s="29">
        <v>13854.799169298947</v>
      </c>
      <c r="AF47" s="29">
        <v>12206.229423894183</v>
      </c>
      <c r="AG47" s="29">
        <v>5598.5738470409806</v>
      </c>
      <c r="AH47" s="29">
        <v>8821.7470564766354</v>
      </c>
      <c r="AI47" s="29">
        <v>1783.0505733927073</v>
      </c>
      <c r="AJ47" s="29">
        <v>1990.8101965045648</v>
      </c>
      <c r="AK47" s="29">
        <v>338.61908042849223</v>
      </c>
      <c r="AL47" s="29">
        <v>4130.3183021411742</v>
      </c>
      <c r="AM47" s="29">
        <v>2880.847447951282</v>
      </c>
      <c r="AN47" s="29">
        <v>1156.9875280908655</v>
      </c>
      <c r="AO47" s="29">
        <v>1042.0175373149139</v>
      </c>
      <c r="AP47" s="29">
        <v>225.39758601124873</v>
      </c>
      <c r="AQ47" s="29">
        <v>7696.4517530168614</v>
      </c>
      <c r="AR47" s="29">
        <v>4774.8519121851577</v>
      </c>
      <c r="AS47" s="29">
        <v>544.38593962794175</v>
      </c>
      <c r="AT47" s="29">
        <v>1421.8549595767961</v>
      </c>
      <c r="AU47" s="29">
        <v>3190.8649865968578</v>
      </c>
      <c r="AV47" s="29">
        <v>4431.1190711303025</v>
      </c>
      <c r="AW47" s="29">
        <v>9422.6678145703008</v>
      </c>
      <c r="AX47" s="29">
        <v>5456.8715035719379</v>
      </c>
      <c r="AY47" s="29">
        <v>10798.395256597129</v>
      </c>
      <c r="AZ47" s="29">
        <v>1089.2480924606459</v>
      </c>
      <c r="BA47" s="29">
        <v>224.3845621578931</v>
      </c>
      <c r="BB47" s="29">
        <v>1906.2579208625082</v>
      </c>
      <c r="BC47" s="29">
        <v>1431.055093634229</v>
      </c>
      <c r="BD47" s="29">
        <v>55.139214686893169</v>
      </c>
      <c r="BE47" s="29">
        <v>360.15900200217862</v>
      </c>
      <c r="BF47" s="29">
        <v>403.08822131298422</v>
      </c>
      <c r="BG47" s="29">
        <v>2600.3285182605123</v>
      </c>
      <c r="BH47" s="29">
        <v>30709.455194226412</v>
      </c>
      <c r="BI47" s="29">
        <v>605.07618931042589</v>
      </c>
      <c r="BJ47" s="29">
        <v>8821.5946991357196</v>
      </c>
      <c r="BK47" s="29">
        <v>536.92686449999997</v>
      </c>
      <c r="BL47" s="29">
        <v>6386.0563723513114</v>
      </c>
      <c r="BM47" s="29">
        <v>7396.0728438141705</v>
      </c>
      <c r="BN47" s="29">
        <v>2278.5324376875324</v>
      </c>
      <c r="BO47" s="29">
        <v>1423.740414281905</v>
      </c>
      <c r="BP47" s="29">
        <v>2974.168144178976</v>
      </c>
      <c r="BQ47" s="29">
        <v>461.62612926790661</v>
      </c>
      <c r="BR47" s="29">
        <v>1477.3532057595064</v>
      </c>
      <c r="BS47" s="29">
        <v>0</v>
      </c>
      <c r="BT47" s="59">
        <f t="shared" si="0"/>
        <v>218192.07327416001</v>
      </c>
      <c r="BU47" s="29">
        <v>13585.645379051208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3396.9679354978889</v>
      </c>
      <c r="CG47" s="29">
        <v>0</v>
      </c>
      <c r="CH47" s="29">
        <v>0</v>
      </c>
      <c r="CI47" s="29">
        <v>600.07305794507374</v>
      </c>
      <c r="CJ47" s="38">
        <f t="shared" si="2"/>
        <v>235774.75964665419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1.4588702128852467</v>
      </c>
      <c r="D48" s="29">
        <v>0</v>
      </c>
      <c r="E48" s="29">
        <v>0</v>
      </c>
      <c r="F48" s="29">
        <v>0</v>
      </c>
      <c r="G48" s="29">
        <v>2.6116387633023619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1.8005954886665245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1.3244529845077129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4.2789974231876888</v>
      </c>
      <c r="AD48" s="29">
        <v>0</v>
      </c>
      <c r="AE48" s="29">
        <v>5.6039438883338573</v>
      </c>
      <c r="AF48" s="29">
        <v>2.0366147219071484</v>
      </c>
      <c r="AG48" s="29">
        <v>1.6462652350900717</v>
      </c>
      <c r="AH48" s="29">
        <v>0</v>
      </c>
      <c r="AI48" s="29">
        <v>0</v>
      </c>
      <c r="AJ48" s="29">
        <v>2.3979631682987752</v>
      </c>
      <c r="AK48" s="29">
        <v>0</v>
      </c>
      <c r="AL48" s="29">
        <v>0</v>
      </c>
      <c r="AM48" s="29">
        <v>1.0301398851753008</v>
      </c>
      <c r="AN48" s="29">
        <v>0</v>
      </c>
      <c r="AO48" s="29">
        <v>1.604000483629223</v>
      </c>
      <c r="AP48" s="29">
        <v>1.2975591280421008</v>
      </c>
      <c r="AQ48" s="29">
        <v>1.8905002464110474</v>
      </c>
      <c r="AR48" s="29">
        <v>1.0396663753452671</v>
      </c>
      <c r="AS48" s="29">
        <v>0</v>
      </c>
      <c r="AT48" s="29">
        <v>1.0156881784836334</v>
      </c>
      <c r="AU48" s="29">
        <v>27161.284442285945</v>
      </c>
      <c r="AV48" s="29">
        <v>6239.4769839364099</v>
      </c>
      <c r="AW48" s="29">
        <v>3389.2507057073608</v>
      </c>
      <c r="AX48" s="29">
        <v>2.3774802143192679</v>
      </c>
      <c r="AY48" s="29">
        <v>5.3334723205692907</v>
      </c>
      <c r="AZ48" s="29">
        <v>0</v>
      </c>
      <c r="BA48" s="29">
        <v>0</v>
      </c>
      <c r="BB48" s="29">
        <v>1.4687530768942672</v>
      </c>
      <c r="BC48" s="29">
        <v>1.4334435820629052</v>
      </c>
      <c r="BD48" s="29">
        <v>2.0284068021768236</v>
      </c>
      <c r="BE48" s="29">
        <v>0</v>
      </c>
      <c r="BF48" s="29">
        <v>0</v>
      </c>
      <c r="BG48" s="29">
        <v>2.7276101993091815</v>
      </c>
      <c r="BH48" s="29">
        <v>2.2108848753324741</v>
      </c>
      <c r="BI48" s="29">
        <v>0</v>
      </c>
      <c r="BJ48" s="29">
        <v>1.2070605029506494</v>
      </c>
      <c r="BK48" s="29">
        <v>0</v>
      </c>
      <c r="BL48" s="29">
        <v>1.5490697387428816</v>
      </c>
      <c r="BM48" s="29">
        <v>0</v>
      </c>
      <c r="BN48" s="29">
        <v>0</v>
      </c>
      <c r="BO48" s="29">
        <v>0</v>
      </c>
      <c r="BP48" s="29">
        <v>8.9763630692341572</v>
      </c>
      <c r="BQ48" s="29">
        <v>0</v>
      </c>
      <c r="BR48" s="29">
        <v>1.1237828132885972</v>
      </c>
      <c r="BS48" s="29">
        <v>0</v>
      </c>
      <c r="BT48" s="59">
        <f t="shared" si="0"/>
        <v>36851.485355307865</v>
      </c>
      <c r="BU48" s="29">
        <v>26677.700235481509</v>
      </c>
      <c r="BV48" s="29">
        <v>0</v>
      </c>
      <c r="BW48" s="29">
        <v>0</v>
      </c>
      <c r="BX48" s="29">
        <v>0</v>
      </c>
      <c r="BY48" s="29">
        <v>0</v>
      </c>
      <c r="BZ48" s="29">
        <v>27513.724011853938</v>
      </c>
      <c r="CA48" s="29">
        <v>14176.998115712799</v>
      </c>
      <c r="CB48" s="29">
        <v>0</v>
      </c>
      <c r="CC48" s="29">
        <v>0</v>
      </c>
      <c r="CD48" s="29">
        <v>107.255863480899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105327.16358183701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5633.5800951584024</v>
      </c>
      <c r="D49" s="29">
        <v>1000.2324114436105</v>
      </c>
      <c r="E49" s="29">
        <v>2769.5506158971953</v>
      </c>
      <c r="F49" s="29">
        <v>2146.5759136193446</v>
      </c>
      <c r="G49" s="29">
        <v>39639.963264761507</v>
      </c>
      <c r="H49" s="29">
        <v>5789.505682569129</v>
      </c>
      <c r="I49" s="29">
        <v>2424.6219633911619</v>
      </c>
      <c r="J49" s="29">
        <v>5164.531121201514</v>
      </c>
      <c r="K49" s="29">
        <v>17252.971008790952</v>
      </c>
      <c r="L49" s="29">
        <v>4983.8567964900667</v>
      </c>
      <c r="M49" s="29">
        <v>9463.8771194914752</v>
      </c>
      <c r="N49" s="29">
        <v>1750.7426497096981</v>
      </c>
      <c r="O49" s="29">
        <v>7027.9485119261699</v>
      </c>
      <c r="P49" s="29">
        <v>9004.0460735475244</v>
      </c>
      <c r="Q49" s="29">
        <v>1388.6414603251569</v>
      </c>
      <c r="R49" s="29">
        <v>11808.351139855002</v>
      </c>
      <c r="S49" s="29">
        <v>12858.787329964827</v>
      </c>
      <c r="T49" s="29">
        <v>12882.134463426526</v>
      </c>
      <c r="U49" s="29">
        <v>23298.14908195924</v>
      </c>
      <c r="V49" s="29">
        <v>2078.9222104619935</v>
      </c>
      <c r="W49" s="29">
        <v>3156.1863993254678</v>
      </c>
      <c r="X49" s="29">
        <v>20033.878524759763</v>
      </c>
      <c r="Y49" s="29">
        <v>3792.3118884930759</v>
      </c>
      <c r="Z49" s="29">
        <v>781.76355076957259</v>
      </c>
      <c r="AA49" s="29">
        <v>302.50240054982163</v>
      </c>
      <c r="AB49" s="29">
        <v>1875.0194537177781</v>
      </c>
      <c r="AC49" s="29">
        <v>45147.397316721188</v>
      </c>
      <c r="AD49" s="29">
        <v>69216.60329916823</v>
      </c>
      <c r="AE49" s="29">
        <v>281608.96536253829</v>
      </c>
      <c r="AF49" s="29">
        <v>299554.18502069631</v>
      </c>
      <c r="AG49" s="29">
        <v>25252.783578337359</v>
      </c>
      <c r="AH49" s="29">
        <v>831.45562831717177</v>
      </c>
      <c r="AI49" s="29">
        <v>9556.0627587939725</v>
      </c>
      <c r="AJ49" s="29">
        <v>7260.6964668777891</v>
      </c>
      <c r="AK49" s="29">
        <v>86.29143618974561</v>
      </c>
      <c r="AL49" s="29">
        <v>189723.33300720135</v>
      </c>
      <c r="AM49" s="29">
        <v>17993.484722646772</v>
      </c>
      <c r="AN49" s="29">
        <v>7165.22053493147</v>
      </c>
      <c r="AO49" s="29">
        <v>301.14738740064428</v>
      </c>
      <c r="AP49" s="29">
        <v>1544.3166680816598</v>
      </c>
      <c r="AQ49" s="29">
        <v>55771.621387540275</v>
      </c>
      <c r="AR49" s="29">
        <v>14106.426135623258</v>
      </c>
      <c r="AS49" s="29">
        <v>18798.457865757311</v>
      </c>
      <c r="AT49" s="29">
        <v>6226.8520866654399</v>
      </c>
      <c r="AU49" s="29">
        <v>1815.9186670829929</v>
      </c>
      <c r="AV49" s="29">
        <v>0</v>
      </c>
      <c r="AW49" s="29">
        <v>0</v>
      </c>
      <c r="AX49" s="29">
        <v>27262.598589038</v>
      </c>
      <c r="AY49" s="29">
        <v>50889.399348034509</v>
      </c>
      <c r="AZ49" s="29">
        <v>10005.072278731081</v>
      </c>
      <c r="BA49" s="29">
        <v>2290.9062668249103</v>
      </c>
      <c r="BB49" s="29">
        <v>12515.929281078357</v>
      </c>
      <c r="BC49" s="29">
        <v>10429.286675000529</v>
      </c>
      <c r="BD49" s="29">
        <v>6583.0662389381432</v>
      </c>
      <c r="BE49" s="29">
        <v>2062.5429140351353</v>
      </c>
      <c r="BF49" s="29">
        <v>1537.6958102396911</v>
      </c>
      <c r="BG49" s="29">
        <v>15523.039135162355</v>
      </c>
      <c r="BH49" s="29">
        <v>67263.994567399961</v>
      </c>
      <c r="BI49" s="29">
        <v>412.62001478918853</v>
      </c>
      <c r="BJ49" s="29">
        <v>17943.178349235364</v>
      </c>
      <c r="BK49" s="29">
        <v>1907.0738526526559</v>
      </c>
      <c r="BL49" s="29">
        <v>31738.013280215342</v>
      </c>
      <c r="BM49" s="29">
        <v>12670.151811366552</v>
      </c>
      <c r="BN49" s="29">
        <v>8993.0113455599894</v>
      </c>
      <c r="BO49" s="29">
        <v>5330.5816568277696</v>
      </c>
      <c r="BP49" s="29">
        <v>6118.0305654390022</v>
      </c>
      <c r="BQ49" s="29">
        <v>15209.818978766396</v>
      </c>
      <c r="BR49" s="29">
        <v>18621.348735129723</v>
      </c>
      <c r="BS49" s="29">
        <v>0</v>
      </c>
      <c r="BT49" s="59">
        <f t="shared" si="0"/>
        <v>1585577.2301566419</v>
      </c>
      <c r="BU49" s="29">
        <v>425.77597188323602</v>
      </c>
      <c r="BV49" s="29">
        <v>0</v>
      </c>
      <c r="BW49" s="29">
        <v>0</v>
      </c>
      <c r="BX49" s="29">
        <v>0</v>
      </c>
      <c r="BY49" s="29">
        <v>817.75980054952777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27.766892694082255</v>
      </c>
      <c r="CG49" s="29">
        <v>0</v>
      </c>
      <c r="CH49" s="29">
        <v>0</v>
      </c>
      <c r="CI49" s="29">
        <v>594.05694393200429</v>
      </c>
      <c r="CJ49" s="38">
        <f t="shared" si="2"/>
        <v>1587442.589765701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1810770.1427952875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1810770.1427952875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1851414.5046801299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1851414.5046801299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21390.801763437488</v>
      </c>
      <c r="D52" s="29">
        <v>6524.0183509435847</v>
      </c>
      <c r="E52" s="29">
        <v>3275.9221807254812</v>
      </c>
      <c r="F52" s="29">
        <v>791.75441408661402</v>
      </c>
      <c r="G52" s="29">
        <v>10020.19195028128</v>
      </c>
      <c r="H52" s="29">
        <v>7465.6909306324815</v>
      </c>
      <c r="I52" s="29">
        <v>1031.2944586272283</v>
      </c>
      <c r="J52" s="29">
        <v>1052.9443409125042</v>
      </c>
      <c r="K52" s="29">
        <v>1159.5948507448998</v>
      </c>
      <c r="L52" s="29">
        <v>760.33521255030121</v>
      </c>
      <c r="M52" s="29">
        <v>7862.616228950641</v>
      </c>
      <c r="N52" s="29">
        <v>1025.203221563808</v>
      </c>
      <c r="O52" s="29">
        <v>2090.0362574690889</v>
      </c>
      <c r="P52" s="29">
        <v>5364.5564801538185</v>
      </c>
      <c r="Q52" s="29">
        <v>1238.2482343938786</v>
      </c>
      <c r="R52" s="29">
        <v>4727.2693194689055</v>
      </c>
      <c r="S52" s="29">
        <v>3759.2434921151857</v>
      </c>
      <c r="T52" s="29">
        <v>5914.976543824896</v>
      </c>
      <c r="U52" s="29">
        <v>10937.517679750312</v>
      </c>
      <c r="V52" s="29">
        <v>1669.4829295327877</v>
      </c>
      <c r="W52" s="29">
        <v>2337.6692489994039</v>
      </c>
      <c r="X52" s="29">
        <v>3701.5978698353206</v>
      </c>
      <c r="Y52" s="29">
        <v>1354.250525628848</v>
      </c>
      <c r="Z52" s="29">
        <v>2014.2031435822603</v>
      </c>
      <c r="AA52" s="29">
        <v>1701.3386679362811</v>
      </c>
      <c r="AB52" s="29">
        <v>892.71743241297827</v>
      </c>
      <c r="AC52" s="29">
        <v>95473.602648206288</v>
      </c>
      <c r="AD52" s="29">
        <v>12816.284125235139</v>
      </c>
      <c r="AE52" s="29">
        <v>54948.864477665084</v>
      </c>
      <c r="AF52" s="29">
        <v>69960.679096022373</v>
      </c>
      <c r="AG52" s="29">
        <v>54286.945197179171</v>
      </c>
      <c r="AH52" s="29">
        <v>4526.1951771109379</v>
      </c>
      <c r="AI52" s="29">
        <v>2352.642301652319</v>
      </c>
      <c r="AJ52" s="29">
        <v>15948.95155487818</v>
      </c>
      <c r="AK52" s="29">
        <v>396.91183028772474</v>
      </c>
      <c r="AL52" s="29">
        <v>5757.8509787021585</v>
      </c>
      <c r="AM52" s="29">
        <v>7867.6973484561895</v>
      </c>
      <c r="AN52" s="29">
        <v>3713.4108666867992</v>
      </c>
      <c r="AO52" s="29">
        <v>2555.855686273726</v>
      </c>
      <c r="AP52" s="29">
        <v>872.56629017189425</v>
      </c>
      <c r="AQ52" s="29">
        <v>20321.056200612347</v>
      </c>
      <c r="AR52" s="29">
        <v>24178.756880053705</v>
      </c>
      <c r="AS52" s="29">
        <v>6501.8232320594707</v>
      </c>
      <c r="AT52" s="29">
        <v>3832.1301065720863</v>
      </c>
      <c r="AU52" s="29">
        <v>84224.50540939295</v>
      </c>
      <c r="AV52" s="29">
        <v>31197.573566893981</v>
      </c>
      <c r="AW52" s="29">
        <v>9225.6206442736402</v>
      </c>
      <c r="AX52" s="29">
        <v>18060.006898197113</v>
      </c>
      <c r="AY52" s="29">
        <v>26592.633384581008</v>
      </c>
      <c r="AZ52" s="29">
        <v>2553.2940159392469</v>
      </c>
      <c r="BA52" s="29">
        <v>277.68327238290107</v>
      </c>
      <c r="BB52" s="29">
        <v>7796.260500039114</v>
      </c>
      <c r="BC52" s="29">
        <v>4754.4567468827681</v>
      </c>
      <c r="BD52" s="29">
        <v>9461.6419671782933</v>
      </c>
      <c r="BE52" s="29">
        <v>1047.730941788765</v>
      </c>
      <c r="BF52" s="29">
        <v>3790.3902315149007</v>
      </c>
      <c r="BG52" s="29">
        <v>8441.5331575973541</v>
      </c>
      <c r="BH52" s="29">
        <v>22001.728645324307</v>
      </c>
      <c r="BI52" s="29">
        <v>1339.3275120489309</v>
      </c>
      <c r="BJ52" s="29">
        <v>8032.046595687887</v>
      </c>
      <c r="BK52" s="29">
        <v>1471.5024591358213</v>
      </c>
      <c r="BL52" s="29">
        <v>9675.3635792590121</v>
      </c>
      <c r="BM52" s="29">
        <v>1830.130439380825</v>
      </c>
      <c r="BN52" s="29">
        <v>4161.2921705881326</v>
      </c>
      <c r="BO52" s="29">
        <v>2978.6969066742809</v>
      </c>
      <c r="BP52" s="29">
        <v>6992.0513985706793</v>
      </c>
      <c r="BQ52" s="29">
        <v>3601.4461535449745</v>
      </c>
      <c r="BR52" s="29">
        <v>9158.7019858567</v>
      </c>
      <c r="BS52" s="29">
        <v>0</v>
      </c>
      <c r="BT52" s="59">
        <f t="shared" si="0"/>
        <v>775041.31830911944</v>
      </c>
      <c r="BU52" s="29">
        <v>132626.99860810768</v>
      </c>
      <c r="BV52" s="29">
        <v>0</v>
      </c>
      <c r="BW52" s="29">
        <v>0</v>
      </c>
      <c r="BX52" s="29">
        <v>0</v>
      </c>
      <c r="BY52" s="29">
        <v>0</v>
      </c>
      <c r="BZ52" s="29">
        <v>75011.23847835885</v>
      </c>
      <c r="CA52" s="29">
        <v>19622.530935577295</v>
      </c>
      <c r="CB52" s="29">
        <v>0</v>
      </c>
      <c r="CC52" s="29">
        <v>0</v>
      </c>
      <c r="CD52" s="29">
        <v>0</v>
      </c>
      <c r="CE52" s="29">
        <v>0</v>
      </c>
      <c r="CF52" s="29">
        <v>4511.2265602129992</v>
      </c>
      <c r="CG52" s="29">
        <v>0</v>
      </c>
      <c r="CH52" s="29">
        <v>0</v>
      </c>
      <c r="CI52" s="29">
        <v>44198.05388813687</v>
      </c>
      <c r="CJ52" s="38">
        <f t="shared" si="2"/>
        <v>1051011.3667795132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5563.6154397694781</v>
      </c>
      <c r="D53" s="29">
        <v>1819.735472655871</v>
      </c>
      <c r="E53" s="29">
        <v>544.43043408687686</v>
      </c>
      <c r="F53" s="29">
        <v>2986.6690373221545</v>
      </c>
      <c r="G53" s="29">
        <v>8497.7142676211424</v>
      </c>
      <c r="H53" s="29">
        <v>1310.6827815470788</v>
      </c>
      <c r="I53" s="29">
        <v>387.10190274099654</v>
      </c>
      <c r="J53" s="29">
        <v>664.40226549226497</v>
      </c>
      <c r="K53" s="29">
        <v>613.37705418176188</v>
      </c>
      <c r="L53" s="29">
        <v>430.43593795403859</v>
      </c>
      <c r="M53" s="29">
        <v>970.37614842753987</v>
      </c>
      <c r="N53" s="29">
        <v>284.37923128267579</v>
      </c>
      <c r="O53" s="29">
        <v>419.29308073823597</v>
      </c>
      <c r="P53" s="29">
        <v>1526.4252422215422</v>
      </c>
      <c r="Q53" s="29">
        <v>257.27701604765667</v>
      </c>
      <c r="R53" s="29">
        <v>1674.2949182687512</v>
      </c>
      <c r="S53" s="29">
        <v>1308.5922481034634</v>
      </c>
      <c r="T53" s="29">
        <v>1920.2452005500757</v>
      </c>
      <c r="U53" s="29">
        <v>3115.8774837723622</v>
      </c>
      <c r="V53" s="29">
        <v>194.18364889754983</v>
      </c>
      <c r="W53" s="29">
        <v>583.22698780716303</v>
      </c>
      <c r="X53" s="29">
        <v>1102.9354746584636</v>
      </c>
      <c r="Y53" s="29">
        <v>415.2689350122775</v>
      </c>
      <c r="Z53" s="29">
        <v>466.83663176610605</v>
      </c>
      <c r="AA53" s="29">
        <v>2108.8990384603026</v>
      </c>
      <c r="AB53" s="29">
        <v>219.02649217418778</v>
      </c>
      <c r="AC53" s="29">
        <v>738175.51532858191</v>
      </c>
      <c r="AD53" s="29">
        <v>1885.1594894885864</v>
      </c>
      <c r="AE53" s="29">
        <v>14294.714030896244</v>
      </c>
      <c r="AF53" s="29">
        <v>6490.8809762750634</v>
      </c>
      <c r="AG53" s="29">
        <v>4893.2528188359183</v>
      </c>
      <c r="AH53" s="29">
        <v>323.3589525693622</v>
      </c>
      <c r="AI53" s="29">
        <v>228.65279998596606</v>
      </c>
      <c r="AJ53" s="29">
        <v>3778.8432968827015</v>
      </c>
      <c r="AK53" s="29">
        <v>250.01917006634852</v>
      </c>
      <c r="AL53" s="29">
        <v>1534.1272718707594</v>
      </c>
      <c r="AM53" s="29">
        <v>1218.3782942931721</v>
      </c>
      <c r="AN53" s="29">
        <v>1310.4179177882475</v>
      </c>
      <c r="AO53" s="29">
        <v>1768.3316507292968</v>
      </c>
      <c r="AP53" s="29">
        <v>487.24554913197511</v>
      </c>
      <c r="AQ53" s="29">
        <v>3906.7280964200631</v>
      </c>
      <c r="AR53" s="29">
        <v>2248.1161588962614</v>
      </c>
      <c r="AS53" s="29">
        <v>1712.7712784705946</v>
      </c>
      <c r="AT53" s="29">
        <v>3765.0116930264608</v>
      </c>
      <c r="AU53" s="29">
        <v>1287.04578799862</v>
      </c>
      <c r="AV53" s="29">
        <v>758.4020552463013</v>
      </c>
      <c r="AW53" s="29">
        <v>1401.9554076536738</v>
      </c>
      <c r="AX53" s="29">
        <v>7044.1747524838693</v>
      </c>
      <c r="AY53" s="29">
        <v>17528.311312108097</v>
      </c>
      <c r="AZ53" s="29">
        <v>111.92901146009648</v>
      </c>
      <c r="BA53" s="29">
        <v>207.41349795007955</v>
      </c>
      <c r="BB53" s="29">
        <v>1149.3639440318816</v>
      </c>
      <c r="BC53" s="29">
        <v>1624.7379084921374</v>
      </c>
      <c r="BD53" s="29">
        <v>1331.5800701451903</v>
      </c>
      <c r="BE53" s="29">
        <v>211.80366347241241</v>
      </c>
      <c r="BF53" s="29">
        <v>8.1954425293419852</v>
      </c>
      <c r="BG53" s="29">
        <v>4757.1613175227785</v>
      </c>
      <c r="BH53" s="29">
        <v>14653.157983625812</v>
      </c>
      <c r="BI53" s="29">
        <v>475.3024105736219</v>
      </c>
      <c r="BJ53" s="29">
        <v>11370.191428671176</v>
      </c>
      <c r="BK53" s="29">
        <v>695.88376362805684</v>
      </c>
      <c r="BL53" s="29">
        <v>2033.9546303880934</v>
      </c>
      <c r="BM53" s="29">
        <v>3358.9897074585533</v>
      </c>
      <c r="BN53" s="29">
        <v>1903.2540254968144</v>
      </c>
      <c r="BO53" s="29">
        <v>2096.8935009849006</v>
      </c>
      <c r="BP53" s="29">
        <v>5285.9260451653454</v>
      </c>
      <c r="BQ53" s="29">
        <v>387.72670593246147</v>
      </c>
      <c r="BR53" s="29">
        <v>975.80484770461419</v>
      </c>
      <c r="BS53" s="29">
        <v>0</v>
      </c>
      <c r="BT53" s="59">
        <f t="shared" si="0"/>
        <v>908315.98636649235</v>
      </c>
      <c r="BU53" s="29">
        <v>898.34534710270145</v>
      </c>
      <c r="BV53" s="29">
        <v>0</v>
      </c>
      <c r="BW53" s="29">
        <v>0</v>
      </c>
      <c r="BX53" s="29">
        <v>0</v>
      </c>
      <c r="BY53" s="29">
        <v>63593.760848246748</v>
      </c>
      <c r="BZ53" s="29">
        <v>0</v>
      </c>
      <c r="CA53" s="29">
        <v>0</v>
      </c>
      <c r="CB53" s="29">
        <v>0</v>
      </c>
      <c r="CC53" s="29">
        <v>0</v>
      </c>
      <c r="CD53" s="29">
        <v>132164.72784353004</v>
      </c>
      <c r="CE53" s="29">
        <v>0</v>
      </c>
      <c r="CF53" s="29">
        <v>20160.706377752496</v>
      </c>
      <c r="CG53" s="29">
        <v>0</v>
      </c>
      <c r="CH53" s="29">
        <v>0</v>
      </c>
      <c r="CI53" s="29">
        <v>66013.025407315421</v>
      </c>
      <c r="CJ53" s="38">
        <f t="shared" si="2"/>
        <v>1191146.55219044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3.8689871189767522</v>
      </c>
      <c r="E54" s="29">
        <v>0</v>
      </c>
      <c r="F54" s="29">
        <v>2.4319352564990839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20.345088816399173</v>
      </c>
      <c r="AD54" s="29">
        <v>11.049739762110185</v>
      </c>
      <c r="AE54" s="29">
        <v>5.3505388098918507</v>
      </c>
      <c r="AF54" s="29">
        <v>0</v>
      </c>
      <c r="AG54" s="29">
        <v>3.7419946505505979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1.3325612345474829</v>
      </c>
      <c r="AO54" s="29">
        <v>0</v>
      </c>
      <c r="AP54" s="29">
        <v>0</v>
      </c>
      <c r="AQ54" s="29">
        <v>1.9690842465038083</v>
      </c>
      <c r="AR54" s="29">
        <v>0</v>
      </c>
      <c r="AS54" s="29">
        <v>0</v>
      </c>
      <c r="AT54" s="29">
        <v>4.079338781352897</v>
      </c>
      <c r="AU54" s="29">
        <v>11.419716289772676</v>
      </c>
      <c r="AV54" s="29">
        <v>0</v>
      </c>
      <c r="AW54" s="29">
        <v>5.0524337929765366</v>
      </c>
      <c r="AX54" s="29">
        <v>4.0318690824703012</v>
      </c>
      <c r="AY54" s="29">
        <v>0</v>
      </c>
      <c r="AZ54" s="29">
        <v>2487.8450410666965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449.59015645696451</v>
      </c>
      <c r="BI54" s="29">
        <v>0</v>
      </c>
      <c r="BJ54" s="29">
        <v>34.180774934355838</v>
      </c>
      <c r="BK54" s="29">
        <v>5.9351188903262599</v>
      </c>
      <c r="BL54" s="29">
        <v>8054.633109237895</v>
      </c>
      <c r="BM54" s="29">
        <v>815.43245792362143</v>
      </c>
      <c r="BN54" s="29">
        <v>1.0591662516888269</v>
      </c>
      <c r="BO54" s="29">
        <v>2.587118508307507</v>
      </c>
      <c r="BP54" s="29">
        <v>0</v>
      </c>
      <c r="BQ54" s="29">
        <v>0</v>
      </c>
      <c r="BR54" s="29">
        <v>9.3239683948537859</v>
      </c>
      <c r="BS54" s="29">
        <v>0</v>
      </c>
      <c r="BT54" s="59">
        <f t="shared" si="0"/>
        <v>11935.260199506762</v>
      </c>
      <c r="BU54" s="29">
        <v>93419.072770283121</v>
      </c>
      <c r="BV54" s="29">
        <v>0</v>
      </c>
      <c r="BW54" s="29">
        <v>20508.392069797992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39144.960246237846</v>
      </c>
      <c r="CG54" s="29">
        <v>0</v>
      </c>
      <c r="CH54" s="29">
        <v>4.7429632058947968</v>
      </c>
      <c r="CI54" s="29">
        <v>24.59187672034702</v>
      </c>
      <c r="CJ54" s="38">
        <f t="shared" si="2"/>
        <v>165037.02012575197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2.3018563688252001</v>
      </c>
      <c r="D55" s="29">
        <v>1.5880485756033009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10.444506142421824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19.008271505053138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1.7533248233982852</v>
      </c>
      <c r="AV55" s="29">
        <v>0</v>
      </c>
      <c r="AW55" s="29">
        <v>0</v>
      </c>
      <c r="AX55" s="29">
        <v>4.1238331773970147</v>
      </c>
      <c r="AY55" s="29">
        <v>114.53844946072199</v>
      </c>
      <c r="AZ55" s="29">
        <v>401.08656353688406</v>
      </c>
      <c r="BA55" s="29">
        <v>48.224826123083503</v>
      </c>
      <c r="BB55" s="29">
        <v>0</v>
      </c>
      <c r="BC55" s="29">
        <v>7.567651503536168</v>
      </c>
      <c r="BD55" s="29">
        <v>0</v>
      </c>
      <c r="BE55" s="29">
        <v>2.1605452226773796</v>
      </c>
      <c r="BF55" s="29">
        <v>32.877904276049549</v>
      </c>
      <c r="BG55" s="29">
        <v>87.857208828874505</v>
      </c>
      <c r="BH55" s="29">
        <v>5978.0629381698582</v>
      </c>
      <c r="BI55" s="29">
        <v>0</v>
      </c>
      <c r="BJ55" s="29">
        <v>349.22915805179616</v>
      </c>
      <c r="BK55" s="29">
        <v>0</v>
      </c>
      <c r="BL55" s="29">
        <v>936.4337268572051</v>
      </c>
      <c r="BM55" s="29">
        <v>1666.4435585307267</v>
      </c>
      <c r="BN55" s="29">
        <v>135.35655389045576</v>
      </c>
      <c r="BO55" s="29">
        <v>46.375016791372957</v>
      </c>
      <c r="BP55" s="29">
        <v>206.35690187964428</v>
      </c>
      <c r="BQ55" s="29">
        <v>0</v>
      </c>
      <c r="BR55" s="29">
        <v>0</v>
      </c>
      <c r="BS55" s="29">
        <v>0</v>
      </c>
      <c r="BT55" s="59">
        <f t="shared" si="0"/>
        <v>10051.790843715584</v>
      </c>
      <c r="BU55" s="29">
        <v>0</v>
      </c>
      <c r="BV55" s="29">
        <v>0</v>
      </c>
      <c r="BW55" s="29">
        <v>0</v>
      </c>
      <c r="BX55" s="29">
        <v>20.682577882950287</v>
      </c>
      <c r="BY55" s="29">
        <v>174196.80248981644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69754.233258220411</v>
      </c>
      <c r="CG55" s="29">
        <v>0</v>
      </c>
      <c r="CH55" s="29">
        <v>0</v>
      </c>
      <c r="CI55" s="29">
        <v>2633.3171971904735</v>
      </c>
      <c r="CJ55" s="38">
        <f t="shared" si="2"/>
        <v>256656.82636682584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5974.0430281247609</v>
      </c>
      <c r="D56" s="29">
        <v>704.15687187877677</v>
      </c>
      <c r="E56" s="29">
        <v>57.92859591844006</v>
      </c>
      <c r="F56" s="29">
        <v>1390.7045123128335</v>
      </c>
      <c r="G56" s="29">
        <v>92016.454772953715</v>
      </c>
      <c r="H56" s="29">
        <v>13657.998595724868</v>
      </c>
      <c r="I56" s="29">
        <v>1214.4420728526507</v>
      </c>
      <c r="J56" s="29">
        <v>3068.4377748231527</v>
      </c>
      <c r="K56" s="29">
        <v>10262.83004531235</v>
      </c>
      <c r="L56" s="29">
        <v>1158.0095338622123</v>
      </c>
      <c r="M56" s="29">
        <v>28183.718568364864</v>
      </c>
      <c r="N56" s="29">
        <v>1304.533085187054</v>
      </c>
      <c r="O56" s="29">
        <v>3084.2759676103183</v>
      </c>
      <c r="P56" s="29">
        <v>3994.2655985003421</v>
      </c>
      <c r="Q56" s="29">
        <v>1716.4325552735693</v>
      </c>
      <c r="R56" s="29">
        <v>8322.7975936524745</v>
      </c>
      <c r="S56" s="29">
        <v>3730.7756889396578</v>
      </c>
      <c r="T56" s="29">
        <v>6900.1985534758014</v>
      </c>
      <c r="U56" s="29">
        <v>19209.344391980172</v>
      </c>
      <c r="V56" s="29">
        <v>1913.3753708346396</v>
      </c>
      <c r="W56" s="29">
        <v>577.48228042734468</v>
      </c>
      <c r="X56" s="29">
        <v>10494.986894233514</v>
      </c>
      <c r="Y56" s="29">
        <v>1788.1593638213044</v>
      </c>
      <c r="Z56" s="29">
        <v>1601.0637942605417</v>
      </c>
      <c r="AA56" s="29">
        <v>971.73345435618774</v>
      </c>
      <c r="AB56" s="29">
        <v>672.8358592509785</v>
      </c>
      <c r="AC56" s="29">
        <v>15236.545762334148</v>
      </c>
      <c r="AD56" s="29">
        <v>15462.02139548983</v>
      </c>
      <c r="AE56" s="29">
        <v>96865.414196773228</v>
      </c>
      <c r="AF56" s="29">
        <v>77116.907215457089</v>
      </c>
      <c r="AG56" s="29">
        <v>19710.061426911969</v>
      </c>
      <c r="AH56" s="29">
        <v>4828.4857860189204</v>
      </c>
      <c r="AI56" s="29">
        <v>1698.8680410922427</v>
      </c>
      <c r="AJ56" s="29">
        <v>6188.9829271852323</v>
      </c>
      <c r="AK56" s="29">
        <v>874.52855798137057</v>
      </c>
      <c r="AL56" s="29">
        <v>5312.1748073860199</v>
      </c>
      <c r="AM56" s="29">
        <v>22039.922981313568</v>
      </c>
      <c r="AN56" s="29">
        <v>6536.0972421576944</v>
      </c>
      <c r="AO56" s="29">
        <v>6199.3066052887489</v>
      </c>
      <c r="AP56" s="29">
        <v>663.54722082463297</v>
      </c>
      <c r="AQ56" s="29">
        <v>13253.628176663824</v>
      </c>
      <c r="AR56" s="29">
        <v>4630.8981762077283</v>
      </c>
      <c r="AS56" s="29">
        <v>3725.1764774390117</v>
      </c>
      <c r="AT56" s="29">
        <v>1064.7453667670236</v>
      </c>
      <c r="AU56" s="29">
        <v>1431.6522791666191</v>
      </c>
      <c r="AV56" s="29">
        <v>866.83664166848803</v>
      </c>
      <c r="AW56" s="29">
        <v>1864.9055505105146</v>
      </c>
      <c r="AX56" s="29">
        <v>5385.6212746489864</v>
      </c>
      <c r="AY56" s="29">
        <v>8520.664016445251</v>
      </c>
      <c r="AZ56" s="29">
        <v>317.38459498255821</v>
      </c>
      <c r="BA56" s="29">
        <v>123.24901364400141</v>
      </c>
      <c r="BB56" s="29">
        <v>2432.8451632744532</v>
      </c>
      <c r="BC56" s="29">
        <v>1841.9774768681066</v>
      </c>
      <c r="BD56" s="29">
        <v>2991.0124969229796</v>
      </c>
      <c r="BE56" s="29">
        <v>534.87925928634513</v>
      </c>
      <c r="BF56" s="29">
        <v>5274.1898115954855</v>
      </c>
      <c r="BG56" s="29">
        <v>3288.1142315717648</v>
      </c>
      <c r="BH56" s="29">
        <v>2869.9547938328128</v>
      </c>
      <c r="BI56" s="29">
        <v>3106.3158735803181</v>
      </c>
      <c r="BJ56" s="29">
        <v>2160.1439919486575</v>
      </c>
      <c r="BK56" s="29">
        <v>1453.4726961138961</v>
      </c>
      <c r="BL56" s="29">
        <v>2050.3403537844101</v>
      </c>
      <c r="BM56" s="29">
        <v>770.14281075879239</v>
      </c>
      <c r="BN56" s="29">
        <v>5140.7223871809529</v>
      </c>
      <c r="BO56" s="29">
        <v>3454.7731119596983</v>
      </c>
      <c r="BP56" s="29">
        <v>1156.3441356932128</v>
      </c>
      <c r="BQ56" s="29">
        <v>4099.189195165096</v>
      </c>
      <c r="BR56" s="29">
        <v>5982.2219882013342</v>
      </c>
      <c r="BS56" s="29">
        <v>0</v>
      </c>
      <c r="BT56" s="59">
        <f t="shared" si="0"/>
        <v>592495.25033602933</v>
      </c>
      <c r="BU56" s="29">
        <v>1090.9749190462549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15.65590412053975</v>
      </c>
      <c r="CE56" s="29">
        <v>0</v>
      </c>
      <c r="CF56" s="29">
        <v>989.07437637027772</v>
      </c>
      <c r="CG56" s="29">
        <v>0</v>
      </c>
      <c r="CH56" s="29">
        <v>0</v>
      </c>
      <c r="CI56" s="29">
        <v>14860.881003985483</v>
      </c>
      <c r="CJ56" s="38">
        <f t="shared" si="2"/>
        <v>609451.83653955196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124497.41344813581</v>
      </c>
      <c r="D57" s="29">
        <v>21097.203679482118</v>
      </c>
      <c r="E57" s="29">
        <v>20.296594898726003</v>
      </c>
      <c r="F57" s="29">
        <v>108.10692765527649</v>
      </c>
      <c r="G57" s="29">
        <v>3181.0801061295551</v>
      </c>
      <c r="H57" s="29">
        <v>908.06705880093227</v>
      </c>
      <c r="I57" s="29">
        <v>116.54520837892066</v>
      </c>
      <c r="J57" s="29">
        <v>177.39690405317407</v>
      </c>
      <c r="K57" s="29">
        <v>634.71225413432899</v>
      </c>
      <c r="L57" s="29">
        <v>81.148087991881226</v>
      </c>
      <c r="M57" s="29">
        <v>1081.9898732193674</v>
      </c>
      <c r="N57" s="29">
        <v>78.530903143718078</v>
      </c>
      <c r="O57" s="29">
        <v>419.21404746143673</v>
      </c>
      <c r="P57" s="29">
        <v>313.08256526910509</v>
      </c>
      <c r="Q57" s="29">
        <v>91.30955249365654</v>
      </c>
      <c r="R57" s="29">
        <v>556.76252465640368</v>
      </c>
      <c r="S57" s="29">
        <v>453.44664771915916</v>
      </c>
      <c r="T57" s="29">
        <v>837.44701572763324</v>
      </c>
      <c r="U57" s="29">
        <v>1162.1113684058221</v>
      </c>
      <c r="V57" s="29">
        <v>222.3743419458084</v>
      </c>
      <c r="W57" s="29">
        <v>192.14459636908504</v>
      </c>
      <c r="X57" s="29">
        <v>1095.9621318368588</v>
      </c>
      <c r="Y57" s="29">
        <v>63.256215035005184</v>
      </c>
      <c r="Z57" s="29">
        <v>155.90448073732708</v>
      </c>
      <c r="AA57" s="29">
        <v>274.55392868879113</v>
      </c>
      <c r="AB57" s="29">
        <v>169.85691921149714</v>
      </c>
      <c r="AC57" s="29">
        <v>11131.173635922676</v>
      </c>
      <c r="AD57" s="29">
        <v>92.893102817465078</v>
      </c>
      <c r="AE57" s="29">
        <v>2123.9255191073298</v>
      </c>
      <c r="AF57" s="29">
        <v>2856.3013771246515</v>
      </c>
      <c r="AG57" s="29">
        <v>1279.7372861938486</v>
      </c>
      <c r="AH57" s="29">
        <v>317.49639461242856</v>
      </c>
      <c r="AI57" s="29">
        <v>12.27307507260689</v>
      </c>
      <c r="AJ57" s="29">
        <v>170.35874632069965</v>
      </c>
      <c r="AK57" s="29">
        <v>106.76171864827711</v>
      </c>
      <c r="AL57" s="29">
        <v>511.83615779428794</v>
      </c>
      <c r="AM57" s="29">
        <v>8380.3422829719748</v>
      </c>
      <c r="AN57" s="29">
        <v>3613.4253314425223</v>
      </c>
      <c r="AO57" s="29">
        <v>757.53439066567012</v>
      </c>
      <c r="AP57" s="29">
        <v>201.01151193099111</v>
      </c>
      <c r="AQ57" s="29">
        <v>593.28881035898223</v>
      </c>
      <c r="AR57" s="29">
        <v>752.78444877717322</v>
      </c>
      <c r="AS57" s="29">
        <v>173.89773916108305</v>
      </c>
      <c r="AT57" s="29">
        <v>390.33618009197181</v>
      </c>
      <c r="AU57" s="29">
        <v>60.984599773279768</v>
      </c>
      <c r="AV57" s="29">
        <v>3.0494381617708401</v>
      </c>
      <c r="AW57" s="29">
        <v>7.7103926053860707</v>
      </c>
      <c r="AX57" s="29">
        <v>1636.3435607643501</v>
      </c>
      <c r="AY57" s="29">
        <v>6112.1205958146829</v>
      </c>
      <c r="AZ57" s="29">
        <v>506.17390679282306</v>
      </c>
      <c r="BA57" s="29">
        <v>28.429685634065045</v>
      </c>
      <c r="BB57" s="29">
        <v>1301.9604841355185</v>
      </c>
      <c r="BC57" s="29">
        <v>1211.1706038238356</v>
      </c>
      <c r="BD57" s="29">
        <v>806.84273387081498</v>
      </c>
      <c r="BE57" s="29">
        <v>145.05903249871588</v>
      </c>
      <c r="BF57" s="29">
        <v>203.29655536836967</v>
      </c>
      <c r="BG57" s="29">
        <v>1798.4885859198137</v>
      </c>
      <c r="BH57" s="29">
        <v>732.69996252486271</v>
      </c>
      <c r="BI57" s="29">
        <v>44.842114223923872</v>
      </c>
      <c r="BJ57" s="29">
        <v>2314.7557894603792</v>
      </c>
      <c r="BK57" s="29">
        <v>32.692903886212086</v>
      </c>
      <c r="BL57" s="29">
        <v>747.23979453117897</v>
      </c>
      <c r="BM57" s="29">
        <v>797.11091703615034</v>
      </c>
      <c r="BN57" s="29">
        <v>1530.3978264270704</v>
      </c>
      <c r="BO57" s="29">
        <v>2231.2160666226509</v>
      </c>
      <c r="BP57" s="29">
        <v>1893.1958839407787</v>
      </c>
      <c r="BQ57" s="29">
        <v>72.075880478148235</v>
      </c>
      <c r="BR57" s="29">
        <v>555.90196103001574</v>
      </c>
      <c r="BS57" s="29">
        <v>0</v>
      </c>
      <c r="BT57" s="59">
        <f t="shared" si="0"/>
        <v>216229.05436592092</v>
      </c>
      <c r="BU57" s="29">
        <v>59607.700956514971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8.0412147890487322</v>
      </c>
      <c r="CE57" s="29">
        <v>0</v>
      </c>
      <c r="CF57" s="29">
        <v>2196.4801209265797</v>
      </c>
      <c r="CG57" s="29">
        <v>0</v>
      </c>
      <c r="CH57" s="29">
        <v>0</v>
      </c>
      <c r="CI57" s="29">
        <v>10321.337698366911</v>
      </c>
      <c r="CJ57" s="38">
        <f t="shared" si="2"/>
        <v>288362.61435651837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8724.4948522486065</v>
      </c>
      <c r="D58" s="29">
        <v>3528.386201880096</v>
      </c>
      <c r="E58" s="29">
        <v>61.287728644896148</v>
      </c>
      <c r="F58" s="29">
        <v>203.67102151267056</v>
      </c>
      <c r="G58" s="29">
        <v>5033.8542438553459</v>
      </c>
      <c r="H58" s="29">
        <v>2241.5339186972788</v>
      </c>
      <c r="I58" s="29">
        <v>221.93596376769688</v>
      </c>
      <c r="J58" s="29">
        <v>309.59983918139352</v>
      </c>
      <c r="K58" s="29">
        <v>557.58465825244662</v>
      </c>
      <c r="L58" s="29">
        <v>418.06152840127322</v>
      </c>
      <c r="M58" s="29">
        <v>1051.4037209122907</v>
      </c>
      <c r="N58" s="29">
        <v>73.07710836629029</v>
      </c>
      <c r="O58" s="29">
        <v>309.29392841154322</v>
      </c>
      <c r="P58" s="29">
        <v>469.230718086026</v>
      </c>
      <c r="Q58" s="29">
        <v>346.03323331662307</v>
      </c>
      <c r="R58" s="29">
        <v>1214.9036261045017</v>
      </c>
      <c r="S58" s="29">
        <v>289.52978294414663</v>
      </c>
      <c r="T58" s="29">
        <v>657.35869059218351</v>
      </c>
      <c r="U58" s="29">
        <v>2219.0240311800371</v>
      </c>
      <c r="V58" s="29">
        <v>244.1100531600583</v>
      </c>
      <c r="W58" s="29">
        <v>174.02561453093742</v>
      </c>
      <c r="X58" s="29">
        <v>460.43301507342244</v>
      </c>
      <c r="Y58" s="29">
        <v>214.18754110342692</v>
      </c>
      <c r="Z58" s="29">
        <v>376.6765544989151</v>
      </c>
      <c r="AA58" s="29">
        <v>231.91216021400169</v>
      </c>
      <c r="AB58" s="29">
        <v>126.50200495069387</v>
      </c>
      <c r="AC58" s="29">
        <v>20682.530790938141</v>
      </c>
      <c r="AD58" s="29">
        <v>519.79492500274705</v>
      </c>
      <c r="AE58" s="29">
        <v>4194.9684462871974</v>
      </c>
      <c r="AF58" s="29">
        <v>3299.3856407105891</v>
      </c>
      <c r="AG58" s="29">
        <v>2544.7270931769212</v>
      </c>
      <c r="AH58" s="29">
        <v>1598.7416359495403</v>
      </c>
      <c r="AI58" s="29">
        <v>160.85604841075403</v>
      </c>
      <c r="AJ58" s="29">
        <v>2930.4161137039673</v>
      </c>
      <c r="AK58" s="29">
        <v>62.993468299120927</v>
      </c>
      <c r="AL58" s="29">
        <v>1997.0802724017947</v>
      </c>
      <c r="AM58" s="29">
        <v>1248.5676014300739</v>
      </c>
      <c r="AN58" s="29">
        <v>764.46794656679822</v>
      </c>
      <c r="AO58" s="29">
        <v>439.38809103586755</v>
      </c>
      <c r="AP58" s="29">
        <v>97.289693618931778</v>
      </c>
      <c r="AQ58" s="29">
        <v>747.53443209611919</v>
      </c>
      <c r="AR58" s="29">
        <v>394.38516625465621</v>
      </c>
      <c r="AS58" s="29">
        <v>237.4743878970491</v>
      </c>
      <c r="AT58" s="29">
        <v>177.42178965414004</v>
      </c>
      <c r="AU58" s="29">
        <v>632.57866034138726</v>
      </c>
      <c r="AV58" s="29">
        <v>7.1255592662035152</v>
      </c>
      <c r="AW58" s="29">
        <v>10.923116617495648</v>
      </c>
      <c r="AX58" s="29">
        <v>1365.6167945670134</v>
      </c>
      <c r="AY58" s="29">
        <v>2389.5778670148775</v>
      </c>
      <c r="AZ58" s="29">
        <v>51.032105752087404</v>
      </c>
      <c r="BA58" s="29">
        <v>44.883385798530242</v>
      </c>
      <c r="BB58" s="29">
        <v>761.19520269863449</v>
      </c>
      <c r="BC58" s="29">
        <v>511.52743210697247</v>
      </c>
      <c r="BD58" s="29">
        <v>3963.9015012992677</v>
      </c>
      <c r="BE58" s="29">
        <v>131.85360105893832</v>
      </c>
      <c r="BF58" s="29">
        <v>184.32087970996494</v>
      </c>
      <c r="BG58" s="29">
        <v>658.81111064015067</v>
      </c>
      <c r="BH58" s="29">
        <v>2844.884296523418</v>
      </c>
      <c r="BI58" s="29">
        <v>184.19691567168556</v>
      </c>
      <c r="BJ58" s="29">
        <v>1779.6108354077746</v>
      </c>
      <c r="BK58" s="29">
        <v>49.279486236172886</v>
      </c>
      <c r="BL58" s="29">
        <v>2113.4253857626327</v>
      </c>
      <c r="BM58" s="29">
        <v>463.8172646939671</v>
      </c>
      <c r="BN58" s="29">
        <v>347.35363318459395</v>
      </c>
      <c r="BO58" s="29">
        <v>563.80477675999362</v>
      </c>
      <c r="BP58" s="29">
        <v>216.84950961924002</v>
      </c>
      <c r="BQ58" s="29">
        <v>217.60512708221546</v>
      </c>
      <c r="BR58" s="29">
        <v>855.77303750809961</v>
      </c>
      <c r="BS58" s="29">
        <v>0</v>
      </c>
      <c r="BT58" s="59">
        <f t="shared" si="0"/>
        <v>92206.082768642533</v>
      </c>
      <c r="BU58" s="29">
        <v>8652.9846415608226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158.0316967751466</v>
      </c>
      <c r="CE58" s="29">
        <v>0</v>
      </c>
      <c r="CF58" s="29">
        <v>84.429587552550771</v>
      </c>
      <c r="CG58" s="29">
        <v>0</v>
      </c>
      <c r="CH58" s="29">
        <v>1.9059024530536921</v>
      </c>
      <c r="CI58" s="29">
        <v>41050.360418102864</v>
      </c>
      <c r="CJ58" s="38">
        <f t="shared" si="2"/>
        <v>142153.79501508697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415.08897769330457</v>
      </c>
      <c r="D59" s="29">
        <v>11.186138259624785</v>
      </c>
      <c r="E59" s="29">
        <v>11.73811883242313</v>
      </c>
      <c r="F59" s="29">
        <v>13.43963556885082</v>
      </c>
      <c r="G59" s="29">
        <v>1289.1670035386542</v>
      </c>
      <c r="H59" s="29">
        <v>341.02620583030046</v>
      </c>
      <c r="I59" s="29">
        <v>44.310584559270339</v>
      </c>
      <c r="J59" s="29">
        <v>73.469628959005902</v>
      </c>
      <c r="K59" s="29">
        <v>236.91223095506734</v>
      </c>
      <c r="L59" s="29">
        <v>84.298787737251899</v>
      </c>
      <c r="M59" s="29">
        <v>602.17557562772697</v>
      </c>
      <c r="N59" s="29">
        <v>35.29828956010229</v>
      </c>
      <c r="O59" s="29">
        <v>88.346715322584927</v>
      </c>
      <c r="P59" s="29">
        <v>202.86341139695057</v>
      </c>
      <c r="Q59" s="29">
        <v>31.404614638742618</v>
      </c>
      <c r="R59" s="29">
        <v>241.6115169319809</v>
      </c>
      <c r="S59" s="29">
        <v>89.990884266938991</v>
      </c>
      <c r="T59" s="29">
        <v>150.83020230261775</v>
      </c>
      <c r="U59" s="29">
        <v>520.42773298778195</v>
      </c>
      <c r="V59" s="29">
        <v>57.13614398276674</v>
      </c>
      <c r="W59" s="29">
        <v>73.767123884612857</v>
      </c>
      <c r="X59" s="29">
        <v>246.22523155331663</v>
      </c>
      <c r="Y59" s="29">
        <v>52.129303538879647</v>
      </c>
      <c r="Z59" s="29">
        <v>52.236194365514777</v>
      </c>
      <c r="AA59" s="29">
        <v>61.324140036161019</v>
      </c>
      <c r="AB59" s="29">
        <v>102.68414405353994</v>
      </c>
      <c r="AC59" s="29">
        <v>1639.0592620450291</v>
      </c>
      <c r="AD59" s="29">
        <v>204.03234828409327</v>
      </c>
      <c r="AE59" s="29">
        <v>1449.5802513803794</v>
      </c>
      <c r="AF59" s="29">
        <v>857.74019895604545</v>
      </c>
      <c r="AG59" s="29">
        <v>2154.2393588697792</v>
      </c>
      <c r="AH59" s="29">
        <v>182.53238533440629</v>
      </c>
      <c r="AI59" s="29">
        <v>4.5436386291086759</v>
      </c>
      <c r="AJ59" s="29">
        <v>330.57466336968673</v>
      </c>
      <c r="AK59" s="29">
        <v>22.974490199790466</v>
      </c>
      <c r="AL59" s="29">
        <v>133.07812109930873</v>
      </c>
      <c r="AM59" s="29">
        <v>856.21889056940711</v>
      </c>
      <c r="AN59" s="29">
        <v>181.93632908759082</v>
      </c>
      <c r="AO59" s="29">
        <v>157.28061998623187</v>
      </c>
      <c r="AP59" s="29">
        <v>41.405781817740909</v>
      </c>
      <c r="AQ59" s="29">
        <v>358.19760662110997</v>
      </c>
      <c r="AR59" s="29">
        <v>659.86396208208419</v>
      </c>
      <c r="AS59" s="29">
        <v>189.42907827927053</v>
      </c>
      <c r="AT59" s="29">
        <v>162.02022203524152</v>
      </c>
      <c r="AU59" s="29">
        <v>108.33387852721891</v>
      </c>
      <c r="AV59" s="29">
        <v>2.8937637100736597</v>
      </c>
      <c r="AW59" s="29">
        <v>6.1388772371130313</v>
      </c>
      <c r="AX59" s="29">
        <v>664.11861608451989</v>
      </c>
      <c r="AY59" s="29">
        <v>999.43070320908282</v>
      </c>
      <c r="AZ59" s="29">
        <v>12.008828593958997</v>
      </c>
      <c r="BA59" s="29">
        <v>258.69968167316131</v>
      </c>
      <c r="BB59" s="29">
        <v>217.61015370696416</v>
      </c>
      <c r="BC59" s="29">
        <v>265.34151368288678</v>
      </c>
      <c r="BD59" s="29">
        <v>453.98951320323499</v>
      </c>
      <c r="BE59" s="29">
        <v>58.833329489285603</v>
      </c>
      <c r="BF59" s="29">
        <v>121.16756036543137</v>
      </c>
      <c r="BG59" s="29">
        <v>404.94811119275016</v>
      </c>
      <c r="BH59" s="29">
        <v>543.38382949733045</v>
      </c>
      <c r="BI59" s="29">
        <v>74.948894901129663</v>
      </c>
      <c r="BJ59" s="29">
        <v>357.00785026548988</v>
      </c>
      <c r="BK59" s="29">
        <v>38.32407934437601</v>
      </c>
      <c r="BL59" s="29">
        <v>657.17445975728754</v>
      </c>
      <c r="BM59" s="29">
        <v>161.97516814997564</v>
      </c>
      <c r="BN59" s="29">
        <v>94.160591764803314</v>
      </c>
      <c r="BO59" s="29">
        <v>119.12152233502343</v>
      </c>
      <c r="BP59" s="29">
        <v>659.18994547721024</v>
      </c>
      <c r="BQ59" s="29">
        <v>88.664708201878042</v>
      </c>
      <c r="BR59" s="29">
        <v>1589.979035100358</v>
      </c>
      <c r="BS59" s="29">
        <v>0</v>
      </c>
      <c r="BT59" s="59">
        <f t="shared" si="0"/>
        <v>22671.240360500833</v>
      </c>
      <c r="BU59" s="29">
        <v>1933.6595171637241</v>
      </c>
      <c r="BV59" s="29">
        <v>0</v>
      </c>
      <c r="BW59" s="29">
        <v>0</v>
      </c>
      <c r="BX59" s="29">
        <v>23807.266368086552</v>
      </c>
      <c r="BY59" s="29">
        <v>37340.708657623116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724.00478702694568</v>
      </c>
      <c r="CG59" s="29">
        <v>0</v>
      </c>
      <c r="CH59" s="29">
        <v>0</v>
      </c>
      <c r="CI59" s="29">
        <v>377.7350577639595</v>
      </c>
      <c r="CJ59" s="38">
        <f t="shared" si="2"/>
        <v>86854.614748165142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69.515765809021772</v>
      </c>
      <c r="D60" s="29">
        <v>63.280308097851645</v>
      </c>
      <c r="E60" s="29">
        <v>2.0247138976713961</v>
      </c>
      <c r="F60" s="29">
        <v>47.827735512291213</v>
      </c>
      <c r="G60" s="29">
        <v>337.21979013627049</v>
      </c>
      <c r="H60" s="29">
        <v>67.804416643530729</v>
      </c>
      <c r="I60" s="29">
        <v>35.506431603936164</v>
      </c>
      <c r="J60" s="29">
        <v>7.5597477950044452</v>
      </c>
      <c r="K60" s="29">
        <v>20.140871707560127</v>
      </c>
      <c r="L60" s="29">
        <v>10.332483980469588</v>
      </c>
      <c r="M60" s="29">
        <v>254.50506690304573</v>
      </c>
      <c r="N60" s="29">
        <v>23.183146926610924</v>
      </c>
      <c r="O60" s="29">
        <v>35.087719992460556</v>
      </c>
      <c r="P60" s="29">
        <v>315.38052246034079</v>
      </c>
      <c r="Q60" s="29">
        <v>10.197370278389243</v>
      </c>
      <c r="R60" s="29">
        <v>69.721425074615141</v>
      </c>
      <c r="S60" s="29">
        <v>26.446916664103071</v>
      </c>
      <c r="T60" s="29">
        <v>23.138711253016048</v>
      </c>
      <c r="U60" s="29">
        <v>139.82766770681576</v>
      </c>
      <c r="V60" s="29">
        <v>8.7792062009847047</v>
      </c>
      <c r="W60" s="29">
        <v>26.800134136075286</v>
      </c>
      <c r="X60" s="29">
        <v>76.881342577282766</v>
      </c>
      <c r="Y60" s="29">
        <v>14.434175824487191</v>
      </c>
      <c r="Z60" s="29">
        <v>12.096685833244289</v>
      </c>
      <c r="AA60" s="29">
        <v>13.739583292434592</v>
      </c>
      <c r="AB60" s="29">
        <v>5.1380947403794739</v>
      </c>
      <c r="AC60" s="29">
        <v>219.81770973704974</v>
      </c>
      <c r="AD60" s="29">
        <v>37.703607426450709</v>
      </c>
      <c r="AE60" s="29">
        <v>459.98409792835344</v>
      </c>
      <c r="AF60" s="29">
        <v>131.8361364929581</v>
      </c>
      <c r="AG60" s="29">
        <v>447.95933741305038</v>
      </c>
      <c r="AH60" s="29">
        <v>73.269957391068274</v>
      </c>
      <c r="AI60" s="29">
        <v>45.801426009488345</v>
      </c>
      <c r="AJ60" s="29">
        <v>60.696955594618963</v>
      </c>
      <c r="AK60" s="29">
        <v>4.8471171565372213</v>
      </c>
      <c r="AL60" s="29">
        <v>28.292251007835489</v>
      </c>
      <c r="AM60" s="29">
        <v>78.046230206558576</v>
      </c>
      <c r="AN60" s="29">
        <v>5517.0701794653696</v>
      </c>
      <c r="AO60" s="29">
        <v>14.248626783740271</v>
      </c>
      <c r="AP60" s="29">
        <v>6.6693661561452142</v>
      </c>
      <c r="AQ60" s="29">
        <v>71.815907388776026</v>
      </c>
      <c r="AR60" s="29">
        <v>44.0378912905215</v>
      </c>
      <c r="AS60" s="29">
        <v>27.553112482114798</v>
      </c>
      <c r="AT60" s="29">
        <v>36.747066123136669</v>
      </c>
      <c r="AU60" s="29">
        <v>3.0240936994327541</v>
      </c>
      <c r="AV60" s="29">
        <v>1.195670155924538</v>
      </c>
      <c r="AW60" s="29">
        <v>1.7747491139183345</v>
      </c>
      <c r="AX60" s="29">
        <v>139.96528377966828</v>
      </c>
      <c r="AY60" s="29">
        <v>256.75555946060052</v>
      </c>
      <c r="AZ60" s="29">
        <v>1.7254237316912249</v>
      </c>
      <c r="BA60" s="29">
        <v>97.263178899363581</v>
      </c>
      <c r="BB60" s="29">
        <v>71.132673097209874</v>
      </c>
      <c r="BC60" s="29">
        <v>252.37374498477354</v>
      </c>
      <c r="BD60" s="29">
        <v>150.9570205646439</v>
      </c>
      <c r="BE60" s="29">
        <v>10.613646526638455</v>
      </c>
      <c r="BF60" s="29">
        <v>1.268894673370377</v>
      </c>
      <c r="BG60" s="29">
        <v>121.51680033508646</v>
      </c>
      <c r="BH60" s="29">
        <v>891.19648202509507</v>
      </c>
      <c r="BI60" s="29">
        <v>64.645448652805612</v>
      </c>
      <c r="BJ60" s="29">
        <v>1113.3341163453777</v>
      </c>
      <c r="BK60" s="29">
        <v>4.1336749980393037</v>
      </c>
      <c r="BL60" s="29">
        <v>108.19233667447341</v>
      </c>
      <c r="BM60" s="29">
        <v>412.38970983174204</v>
      </c>
      <c r="BN60" s="29">
        <v>4056.0961684467165</v>
      </c>
      <c r="BO60" s="29">
        <v>2957.2298088897833</v>
      </c>
      <c r="BP60" s="29">
        <v>199.47136881840862</v>
      </c>
      <c r="BQ60" s="29">
        <v>8.1991529153294422</v>
      </c>
      <c r="BR60" s="29">
        <v>9.2751535434223111</v>
      </c>
      <c r="BS60" s="29">
        <v>0</v>
      </c>
      <c r="BT60" s="59">
        <f t="shared" si="0"/>
        <v>19956.697171265187</v>
      </c>
      <c r="BU60" s="29">
        <v>379999.57327520382</v>
      </c>
      <c r="BV60" s="29">
        <v>0</v>
      </c>
      <c r="BW60" s="29">
        <v>0</v>
      </c>
      <c r="BX60" s="29">
        <v>0</v>
      </c>
      <c r="BY60" s="29">
        <v>411.0342354714814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28.535183613619804</v>
      </c>
      <c r="CG60" s="29">
        <v>0</v>
      </c>
      <c r="CH60" s="29">
        <v>0</v>
      </c>
      <c r="CI60" s="29">
        <v>0</v>
      </c>
      <c r="CJ60" s="38">
        <f t="shared" si="2"/>
        <v>400395.83986555412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16249.053350622238</v>
      </c>
      <c r="D61" s="29">
        <v>2865.5871965070291</v>
      </c>
      <c r="E61" s="29">
        <v>925.53255851724521</v>
      </c>
      <c r="F61" s="29">
        <v>1531.9691407220425</v>
      </c>
      <c r="G61" s="29">
        <v>16908.57352837456</v>
      </c>
      <c r="H61" s="29">
        <v>3468.6519420729642</v>
      </c>
      <c r="I61" s="29">
        <v>611.95483258941192</v>
      </c>
      <c r="J61" s="29">
        <v>993.60118184780231</v>
      </c>
      <c r="K61" s="29">
        <v>2719.7305745166113</v>
      </c>
      <c r="L61" s="29">
        <v>351.86459946089553</v>
      </c>
      <c r="M61" s="29">
        <v>5060.3207524123818</v>
      </c>
      <c r="N61" s="29">
        <v>288.74892779891695</v>
      </c>
      <c r="O61" s="29">
        <v>1295.4457204915909</v>
      </c>
      <c r="P61" s="29">
        <v>2242.7644379566646</v>
      </c>
      <c r="Q61" s="29">
        <v>534.70072150675901</v>
      </c>
      <c r="R61" s="29">
        <v>2815.6407860169284</v>
      </c>
      <c r="S61" s="29">
        <v>1305.6483895774943</v>
      </c>
      <c r="T61" s="29">
        <v>3187.4949050038344</v>
      </c>
      <c r="U61" s="29">
        <v>6129.0056041920434</v>
      </c>
      <c r="V61" s="29">
        <v>675.76036734411957</v>
      </c>
      <c r="W61" s="29">
        <v>864.04015394707312</v>
      </c>
      <c r="X61" s="29">
        <v>2040.7128525285261</v>
      </c>
      <c r="Y61" s="29">
        <v>621.35400767165993</v>
      </c>
      <c r="Z61" s="29">
        <v>1008.7219700352152</v>
      </c>
      <c r="AA61" s="29">
        <v>903.47262972706699</v>
      </c>
      <c r="AB61" s="29">
        <v>861.52084811076475</v>
      </c>
      <c r="AC61" s="29">
        <v>162276.25544178067</v>
      </c>
      <c r="AD61" s="29">
        <v>3752.0410814828169</v>
      </c>
      <c r="AE61" s="29">
        <v>21495.633290825455</v>
      </c>
      <c r="AF61" s="29">
        <v>20367.192463700914</v>
      </c>
      <c r="AG61" s="29">
        <v>10420.68807178976</v>
      </c>
      <c r="AH61" s="29">
        <v>1592.8016906631922</v>
      </c>
      <c r="AI61" s="29">
        <v>412.18073900421928</v>
      </c>
      <c r="AJ61" s="29">
        <v>3225.1325052323873</v>
      </c>
      <c r="AK61" s="29">
        <v>331.43228127289478</v>
      </c>
      <c r="AL61" s="29">
        <v>5576.2921062836886</v>
      </c>
      <c r="AM61" s="29">
        <v>7427.812308883008</v>
      </c>
      <c r="AN61" s="29">
        <v>2238.888513576077</v>
      </c>
      <c r="AO61" s="29">
        <v>2226.3461983594543</v>
      </c>
      <c r="AP61" s="29">
        <v>237.67378829063722</v>
      </c>
      <c r="AQ61" s="29">
        <v>5361.3443197895485</v>
      </c>
      <c r="AR61" s="29">
        <v>4652.0333772472495</v>
      </c>
      <c r="AS61" s="29">
        <v>1392.700860049524</v>
      </c>
      <c r="AT61" s="29">
        <v>993.00805734321955</v>
      </c>
      <c r="AU61" s="29">
        <v>71022.907384898732</v>
      </c>
      <c r="AV61" s="29">
        <v>7916.9042868681126</v>
      </c>
      <c r="AW61" s="29">
        <v>10563.337590648776</v>
      </c>
      <c r="AX61" s="29">
        <v>4854.8121866337178</v>
      </c>
      <c r="AY61" s="29">
        <v>7503.138459912203</v>
      </c>
      <c r="AZ61" s="29">
        <v>1382.0403498885644</v>
      </c>
      <c r="BA61" s="29">
        <v>1129.3813205188555</v>
      </c>
      <c r="BB61" s="29">
        <v>2134.6380496230122</v>
      </c>
      <c r="BC61" s="29">
        <v>2670.3609411423295</v>
      </c>
      <c r="BD61" s="29">
        <v>3286.9484016906035</v>
      </c>
      <c r="BE61" s="29">
        <v>611.89439834374059</v>
      </c>
      <c r="BF61" s="29">
        <v>1011.5871591785483</v>
      </c>
      <c r="BG61" s="29">
        <v>7904.9214555936724</v>
      </c>
      <c r="BH61" s="29">
        <v>19393.955212206278</v>
      </c>
      <c r="BI61" s="29">
        <v>661.66498004400751</v>
      </c>
      <c r="BJ61" s="29">
        <v>20721.445192159423</v>
      </c>
      <c r="BK61" s="29">
        <v>447.23183368267746</v>
      </c>
      <c r="BL61" s="29">
        <v>13158.338283791258</v>
      </c>
      <c r="BM61" s="29">
        <v>16486.357892748361</v>
      </c>
      <c r="BN61" s="29">
        <v>2034.0049063443832</v>
      </c>
      <c r="BO61" s="29">
        <v>2718.0671340911604</v>
      </c>
      <c r="BP61" s="29">
        <v>5230.262347671819</v>
      </c>
      <c r="BQ61" s="29">
        <v>1033.7705612296406</v>
      </c>
      <c r="BR61" s="29">
        <v>8704.856233007351</v>
      </c>
      <c r="BS61" s="29">
        <v>0</v>
      </c>
      <c r="BT61" s="59">
        <f t="shared" si="0"/>
        <v>543024.15563704376</v>
      </c>
      <c r="BU61" s="29">
        <v>94518.964526097639</v>
      </c>
      <c r="BV61" s="29">
        <v>0</v>
      </c>
      <c r="BW61" s="29">
        <v>0</v>
      </c>
      <c r="BX61" s="29">
        <v>2596.464131333918</v>
      </c>
      <c r="BY61" s="29">
        <v>1044.1980254703674</v>
      </c>
      <c r="BZ61" s="29">
        <v>0</v>
      </c>
      <c r="CA61" s="29">
        <v>0</v>
      </c>
      <c r="CB61" s="29">
        <v>0</v>
      </c>
      <c r="CC61" s="29">
        <v>0</v>
      </c>
      <c r="CD61" s="29">
        <v>22.887851026727411</v>
      </c>
      <c r="CE61" s="29">
        <v>0</v>
      </c>
      <c r="CF61" s="29">
        <v>2273.4743332454486</v>
      </c>
      <c r="CG61" s="29">
        <v>0</v>
      </c>
      <c r="CH61" s="29">
        <v>47.32281620049298</v>
      </c>
      <c r="CI61" s="29">
        <v>10168.499702762292</v>
      </c>
      <c r="CJ61" s="38">
        <f t="shared" si="2"/>
        <v>653695.96702318056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15480.550005832698</v>
      </c>
      <c r="D62" s="29">
        <v>3890.0534585459191</v>
      </c>
      <c r="E62" s="29">
        <v>1969.0688406707131</v>
      </c>
      <c r="F62" s="29">
        <v>1143.0514875858576</v>
      </c>
      <c r="G62" s="29">
        <v>16707.034661655271</v>
      </c>
      <c r="H62" s="29">
        <v>1670.7571159534548</v>
      </c>
      <c r="I62" s="29">
        <v>507.12103951285451</v>
      </c>
      <c r="J62" s="29">
        <v>1527.7492582417683</v>
      </c>
      <c r="K62" s="29">
        <v>1191.5106630229307</v>
      </c>
      <c r="L62" s="29">
        <v>4353.2141010344885</v>
      </c>
      <c r="M62" s="29">
        <v>2783.5033516062026</v>
      </c>
      <c r="N62" s="29">
        <v>1472.3784904689981</v>
      </c>
      <c r="O62" s="29">
        <v>1486.254569502996</v>
      </c>
      <c r="P62" s="29">
        <v>2067.5625716292047</v>
      </c>
      <c r="Q62" s="29">
        <v>527.47029115898249</v>
      </c>
      <c r="R62" s="29">
        <v>3152.9267191563172</v>
      </c>
      <c r="S62" s="29">
        <v>1583.9344048278751</v>
      </c>
      <c r="T62" s="29">
        <v>2294.1303109431383</v>
      </c>
      <c r="U62" s="29">
        <v>6908.1297620500754</v>
      </c>
      <c r="V62" s="29">
        <v>939.07118414900629</v>
      </c>
      <c r="W62" s="29">
        <v>2108.2966420943026</v>
      </c>
      <c r="X62" s="29">
        <v>1317.5973957396454</v>
      </c>
      <c r="Y62" s="29">
        <v>878.52323258961576</v>
      </c>
      <c r="Z62" s="29">
        <v>1475.8675588955466</v>
      </c>
      <c r="AA62" s="29">
        <v>2841.9398018911534</v>
      </c>
      <c r="AB62" s="29">
        <v>1801.1374755614704</v>
      </c>
      <c r="AC62" s="29">
        <v>15656.941858679595</v>
      </c>
      <c r="AD62" s="29">
        <v>7325.7320460847286</v>
      </c>
      <c r="AE62" s="29">
        <v>26453.576666499888</v>
      </c>
      <c r="AF62" s="29">
        <v>45043.073562476107</v>
      </c>
      <c r="AG62" s="29">
        <v>64087.247245462582</v>
      </c>
      <c r="AH62" s="29">
        <v>4716.1217498109272</v>
      </c>
      <c r="AI62" s="29">
        <v>793.16642822253232</v>
      </c>
      <c r="AJ62" s="29">
        <v>9031.1085536907176</v>
      </c>
      <c r="AK62" s="29">
        <v>1451.2884648480679</v>
      </c>
      <c r="AL62" s="29">
        <v>11414.65157412081</v>
      </c>
      <c r="AM62" s="29">
        <v>4351.5192273123166</v>
      </c>
      <c r="AN62" s="29">
        <v>2298.4252598788771</v>
      </c>
      <c r="AO62" s="29">
        <v>7603.9624979150776</v>
      </c>
      <c r="AP62" s="29">
        <v>2817.4204420216042</v>
      </c>
      <c r="AQ62" s="29">
        <v>11392.416573134466</v>
      </c>
      <c r="AR62" s="29">
        <v>42359.681356841807</v>
      </c>
      <c r="AS62" s="29">
        <v>4032.6006185120273</v>
      </c>
      <c r="AT62" s="29">
        <v>4396.2206701808063</v>
      </c>
      <c r="AU62" s="29">
        <v>175.16134514167143</v>
      </c>
      <c r="AV62" s="29">
        <v>109.5696923579286</v>
      </c>
      <c r="AW62" s="29">
        <v>225.54650777761336</v>
      </c>
      <c r="AX62" s="29">
        <v>11724.767456573212</v>
      </c>
      <c r="AY62" s="29">
        <v>20443.520854931241</v>
      </c>
      <c r="AZ62" s="29">
        <v>1295.6346863833792</v>
      </c>
      <c r="BA62" s="29">
        <v>572.29045606263662</v>
      </c>
      <c r="BB62" s="29">
        <v>7290.904820208716</v>
      </c>
      <c r="BC62" s="29">
        <v>4333.4240256306648</v>
      </c>
      <c r="BD62" s="29">
        <v>2509.1534654342813</v>
      </c>
      <c r="BE62" s="29">
        <v>1271.4545698124562</v>
      </c>
      <c r="BF62" s="29">
        <v>1217.624067700616</v>
      </c>
      <c r="BG62" s="29">
        <v>9026.1325769860214</v>
      </c>
      <c r="BH62" s="29">
        <v>23778.817879273043</v>
      </c>
      <c r="BI62" s="29">
        <v>33.178494048585684</v>
      </c>
      <c r="BJ62" s="29">
        <v>7426.423317470354</v>
      </c>
      <c r="BK62" s="29">
        <v>1544.231251626428</v>
      </c>
      <c r="BL62" s="29">
        <v>4904.5197510831877</v>
      </c>
      <c r="BM62" s="29">
        <v>5478.0380639505265</v>
      </c>
      <c r="BN62" s="29">
        <v>1716.2629557888322</v>
      </c>
      <c r="BO62" s="29">
        <v>2306.9704394214132</v>
      </c>
      <c r="BP62" s="29">
        <v>13071.709487370863</v>
      </c>
      <c r="BQ62" s="29">
        <v>1334.6727548176591</v>
      </c>
      <c r="BR62" s="29">
        <v>6133.5493700336956</v>
      </c>
      <c r="BS62" s="29">
        <v>0</v>
      </c>
      <c r="BT62" s="59">
        <f t="shared" si="0"/>
        <v>475227.54747989844</v>
      </c>
      <c r="BU62" s="29">
        <v>124250.73098407732</v>
      </c>
      <c r="BV62" s="29">
        <v>0</v>
      </c>
      <c r="BW62" s="29">
        <v>0</v>
      </c>
      <c r="BX62" s="29">
        <v>593746.03564487095</v>
      </c>
      <c r="BY62" s="29">
        <v>4083022.6146105886</v>
      </c>
      <c r="BZ62" s="29">
        <v>6044.0720746545321</v>
      </c>
      <c r="CA62" s="29">
        <v>6475.3802707393534</v>
      </c>
      <c r="CB62" s="29">
        <v>0</v>
      </c>
      <c r="CC62" s="29">
        <v>0</v>
      </c>
      <c r="CD62" s="29">
        <v>0</v>
      </c>
      <c r="CE62" s="29">
        <v>0</v>
      </c>
      <c r="CF62" s="29">
        <v>7295.4180127327299</v>
      </c>
      <c r="CG62" s="29">
        <v>0</v>
      </c>
      <c r="CH62" s="29">
        <v>0</v>
      </c>
      <c r="CI62" s="29">
        <v>11131.709469098936</v>
      </c>
      <c r="CJ62" s="38">
        <f t="shared" si="2"/>
        <v>5307193.5085466597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2620.9580520929403</v>
      </c>
      <c r="D63" s="29">
        <v>66.690284217932799</v>
      </c>
      <c r="E63" s="29">
        <v>7.0556951705295212</v>
      </c>
      <c r="F63" s="29">
        <v>32.447542806878303</v>
      </c>
      <c r="G63" s="29">
        <v>419.99256452785363</v>
      </c>
      <c r="H63" s="29">
        <v>29.324643172824622</v>
      </c>
      <c r="I63" s="29">
        <v>25.942950227623712</v>
      </c>
      <c r="J63" s="29">
        <v>13.620332852909712</v>
      </c>
      <c r="K63" s="29">
        <v>35.566976393994047</v>
      </c>
      <c r="L63" s="29">
        <v>291.58064756793419</v>
      </c>
      <c r="M63" s="29">
        <v>19.040668058494319</v>
      </c>
      <c r="N63" s="29">
        <v>6.150328584627152</v>
      </c>
      <c r="O63" s="29">
        <v>9.9420621261662721</v>
      </c>
      <c r="P63" s="29">
        <v>33.150400478936888</v>
      </c>
      <c r="Q63" s="29">
        <v>9.5538645545825744</v>
      </c>
      <c r="R63" s="29">
        <v>107.82994247257379</v>
      </c>
      <c r="S63" s="29">
        <v>16.372597764890372</v>
      </c>
      <c r="T63" s="29">
        <v>35.976014100775245</v>
      </c>
      <c r="U63" s="29">
        <v>167.04443860229853</v>
      </c>
      <c r="V63" s="29">
        <v>5.5508598607622028</v>
      </c>
      <c r="W63" s="29">
        <v>10.42650625845595</v>
      </c>
      <c r="X63" s="29">
        <v>19.990314934806399</v>
      </c>
      <c r="Y63" s="29">
        <v>16.956517640463197</v>
      </c>
      <c r="Z63" s="29">
        <v>8.2672956221074774</v>
      </c>
      <c r="AA63" s="29">
        <v>54.318407432972762</v>
      </c>
      <c r="AB63" s="29">
        <v>99.442894104614311</v>
      </c>
      <c r="AC63" s="29">
        <v>958.04230780445107</v>
      </c>
      <c r="AD63" s="29">
        <v>650.39829073913108</v>
      </c>
      <c r="AE63" s="29">
        <v>1232.1758237411452</v>
      </c>
      <c r="AF63" s="29">
        <v>1770.9989122493059</v>
      </c>
      <c r="AG63" s="29">
        <v>19050.271958181838</v>
      </c>
      <c r="AH63" s="29">
        <v>126.86500158665079</v>
      </c>
      <c r="AI63" s="29">
        <v>1.7227959492841767</v>
      </c>
      <c r="AJ63" s="29">
        <v>514.28737300984085</v>
      </c>
      <c r="AK63" s="29">
        <v>93.289202203439743</v>
      </c>
      <c r="AL63" s="29">
        <v>137.99810163852973</v>
      </c>
      <c r="AM63" s="29">
        <v>46.613774431876614</v>
      </c>
      <c r="AN63" s="29">
        <v>24.472773067476584</v>
      </c>
      <c r="AO63" s="29">
        <v>388.22646148975429</v>
      </c>
      <c r="AP63" s="29">
        <v>64.561809045060528</v>
      </c>
      <c r="AQ63" s="29">
        <v>13.47172356314282</v>
      </c>
      <c r="AR63" s="29">
        <v>130.13608985740055</v>
      </c>
      <c r="AS63" s="29">
        <v>3.1375240779241937</v>
      </c>
      <c r="AT63" s="29">
        <v>87.234616603266034</v>
      </c>
      <c r="AU63" s="29">
        <v>514.96666166036675</v>
      </c>
      <c r="AV63" s="29">
        <v>63.889631103223927</v>
      </c>
      <c r="AW63" s="29">
        <v>10.274480419885714</v>
      </c>
      <c r="AX63" s="29">
        <v>317.27171877524995</v>
      </c>
      <c r="AY63" s="29">
        <v>726.58836739893684</v>
      </c>
      <c r="AZ63" s="29">
        <v>7.4949220878293339</v>
      </c>
      <c r="BA63" s="29">
        <v>0</v>
      </c>
      <c r="BB63" s="29">
        <v>125.17323198457656</v>
      </c>
      <c r="BC63" s="29">
        <v>191.78836001346139</v>
      </c>
      <c r="BD63" s="29">
        <v>18.094329001861713</v>
      </c>
      <c r="BE63" s="29">
        <v>35.901928638325749</v>
      </c>
      <c r="BF63" s="29">
        <v>43.91224326451583</v>
      </c>
      <c r="BG63" s="29">
        <v>530.55505774965468</v>
      </c>
      <c r="BH63" s="29">
        <v>13227.271997407912</v>
      </c>
      <c r="BI63" s="29">
        <v>0</v>
      </c>
      <c r="BJ63" s="29">
        <v>4422.8805764407216</v>
      </c>
      <c r="BK63" s="29">
        <v>242.51789897543338</v>
      </c>
      <c r="BL63" s="29">
        <v>12872.983556089157</v>
      </c>
      <c r="BM63" s="29">
        <v>4244.9406105410981</v>
      </c>
      <c r="BN63" s="29">
        <v>85.472169523441096</v>
      </c>
      <c r="BO63" s="29">
        <v>74.960802187713483</v>
      </c>
      <c r="BP63" s="29">
        <v>450.41874080773391</v>
      </c>
      <c r="BQ63" s="29">
        <v>95.677069431961101</v>
      </c>
      <c r="BR63" s="29">
        <v>564.98707462156722</v>
      </c>
      <c r="BS63" s="29">
        <v>0</v>
      </c>
      <c r="BT63" s="59">
        <f t="shared" si="0"/>
        <v>68325.118768993081</v>
      </c>
      <c r="BU63" s="29">
        <v>70302.624892927444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87.859814643476042</v>
      </c>
      <c r="CG63" s="29">
        <v>0</v>
      </c>
      <c r="CH63" s="29">
        <v>0</v>
      </c>
      <c r="CI63" s="29">
        <v>0</v>
      </c>
      <c r="CJ63" s="38">
        <f t="shared" si="2"/>
        <v>138715.60347656402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729.98498499349216</v>
      </c>
      <c r="D64" s="29">
        <v>995.25839815609095</v>
      </c>
      <c r="E64" s="29">
        <v>124.44010321916687</v>
      </c>
      <c r="F64" s="29">
        <v>62.90576183131077</v>
      </c>
      <c r="G64" s="29">
        <v>1849.7934722496286</v>
      </c>
      <c r="H64" s="29">
        <v>423.52064805545547</v>
      </c>
      <c r="I64" s="29">
        <v>96.278616466213307</v>
      </c>
      <c r="J64" s="29">
        <v>234.72021500168185</v>
      </c>
      <c r="K64" s="29">
        <v>121.69869730489519</v>
      </c>
      <c r="L64" s="29">
        <v>644.56079433385059</v>
      </c>
      <c r="M64" s="29">
        <v>476.60840180666628</v>
      </c>
      <c r="N64" s="29">
        <v>109.43570436246284</v>
      </c>
      <c r="O64" s="29">
        <v>249.16380840015663</v>
      </c>
      <c r="P64" s="29">
        <v>212.42526292631624</v>
      </c>
      <c r="Q64" s="29">
        <v>62.868132696109512</v>
      </c>
      <c r="R64" s="29">
        <v>374.8768226651477</v>
      </c>
      <c r="S64" s="29">
        <v>203.4178273002895</v>
      </c>
      <c r="T64" s="29">
        <v>230.80240538922448</v>
      </c>
      <c r="U64" s="29">
        <v>941.3910603032466</v>
      </c>
      <c r="V64" s="29">
        <v>126.02064739738216</v>
      </c>
      <c r="W64" s="29">
        <v>142.60173296634858</v>
      </c>
      <c r="X64" s="29">
        <v>205.66444672044469</v>
      </c>
      <c r="Y64" s="29">
        <v>104.79353550310384</v>
      </c>
      <c r="Z64" s="29">
        <v>399.70833037123691</v>
      </c>
      <c r="AA64" s="29">
        <v>127.50383907674123</v>
      </c>
      <c r="AB64" s="29">
        <v>294.5285705569334</v>
      </c>
      <c r="AC64" s="29">
        <v>1702.1614953272031</v>
      </c>
      <c r="AD64" s="29">
        <v>583.59340646678982</v>
      </c>
      <c r="AE64" s="29">
        <v>2138.3609120750557</v>
      </c>
      <c r="AF64" s="29">
        <v>2577.1678531000334</v>
      </c>
      <c r="AG64" s="29">
        <v>3258.4200353008841</v>
      </c>
      <c r="AH64" s="29">
        <v>168.58408253686949</v>
      </c>
      <c r="AI64" s="29">
        <v>49.821511355349713</v>
      </c>
      <c r="AJ64" s="29">
        <v>681.2276780296072</v>
      </c>
      <c r="AK64" s="29">
        <v>96.222988078409458</v>
      </c>
      <c r="AL64" s="29">
        <v>551.8549800248104</v>
      </c>
      <c r="AM64" s="29">
        <v>334.62038189972071</v>
      </c>
      <c r="AN64" s="29">
        <v>639.76288454604867</v>
      </c>
      <c r="AO64" s="29">
        <v>296.05938280739167</v>
      </c>
      <c r="AP64" s="29">
        <v>179.99079028579982</v>
      </c>
      <c r="AQ64" s="29">
        <v>348.1463480880991</v>
      </c>
      <c r="AR64" s="29">
        <v>8484.0342454742549</v>
      </c>
      <c r="AS64" s="29">
        <v>159.8327974864157</v>
      </c>
      <c r="AT64" s="29">
        <v>173.8299318331575</v>
      </c>
      <c r="AU64" s="29">
        <v>171.47725720610373</v>
      </c>
      <c r="AV64" s="29">
        <v>0</v>
      </c>
      <c r="AW64" s="29">
        <v>0</v>
      </c>
      <c r="AX64" s="29">
        <v>2720.7247469395938</v>
      </c>
      <c r="AY64" s="29">
        <v>5834.5901941393922</v>
      </c>
      <c r="AZ64" s="29">
        <v>606.65708454946287</v>
      </c>
      <c r="BA64" s="29">
        <v>641.91259096334488</v>
      </c>
      <c r="BB64" s="29">
        <v>1646.6381081984312</v>
      </c>
      <c r="BC64" s="29">
        <v>816.36234190476534</v>
      </c>
      <c r="BD64" s="29">
        <v>453.15022481353679</v>
      </c>
      <c r="BE64" s="29">
        <v>240.70529965027123</v>
      </c>
      <c r="BF64" s="29">
        <v>180.34164060700431</v>
      </c>
      <c r="BG64" s="29">
        <v>2902.428972132087</v>
      </c>
      <c r="BH64" s="29">
        <v>19504.262102815981</v>
      </c>
      <c r="BI64" s="29">
        <v>210.66346744954583</v>
      </c>
      <c r="BJ64" s="29">
        <v>5983.3378579065138</v>
      </c>
      <c r="BK64" s="29">
        <v>361.11719008856824</v>
      </c>
      <c r="BL64" s="29">
        <v>2738.7076747376855</v>
      </c>
      <c r="BM64" s="29">
        <v>5616.0583790983283</v>
      </c>
      <c r="BN64" s="29">
        <v>947.70729715135303</v>
      </c>
      <c r="BO64" s="29">
        <v>1098.1198421209742</v>
      </c>
      <c r="BP64" s="29">
        <v>16839.700073990833</v>
      </c>
      <c r="BQ64" s="29">
        <v>140.46535156779098</v>
      </c>
      <c r="BR64" s="29">
        <v>1368.788595669276</v>
      </c>
      <c r="BS64" s="29">
        <v>0</v>
      </c>
      <c r="BT64" s="59">
        <f t="shared" si="0"/>
        <v>102992.58021847034</v>
      </c>
      <c r="BU64" s="29">
        <v>103624.16566744176</v>
      </c>
      <c r="BV64" s="29">
        <v>206249.28972443889</v>
      </c>
      <c r="BW64" s="29">
        <v>0</v>
      </c>
      <c r="BX64" s="29">
        <v>3523047.4668822777</v>
      </c>
      <c r="BY64" s="29">
        <v>77037.898133383918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23962.987764850459</v>
      </c>
      <c r="CG64" s="29">
        <v>0</v>
      </c>
      <c r="CH64" s="29">
        <v>0</v>
      </c>
      <c r="CI64" s="29">
        <v>6572.4420261132273</v>
      </c>
      <c r="CJ64" s="38">
        <f t="shared" si="2"/>
        <v>4043486.8304169765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277.30806368495422</v>
      </c>
      <c r="D65" s="29">
        <v>138.99246353206991</v>
      </c>
      <c r="E65" s="29">
        <v>33.57286850860131</v>
      </c>
      <c r="F65" s="29">
        <v>304.06617137948268</v>
      </c>
      <c r="G65" s="29">
        <v>2177.6426683864634</v>
      </c>
      <c r="H65" s="29">
        <v>384.86953800642755</v>
      </c>
      <c r="I65" s="29">
        <v>36.207285375916655</v>
      </c>
      <c r="J65" s="29">
        <v>236.79745528026339</v>
      </c>
      <c r="K65" s="29">
        <v>250.1546967153254</v>
      </c>
      <c r="L65" s="29">
        <v>35.563379409569116</v>
      </c>
      <c r="M65" s="29">
        <v>296.72257527397375</v>
      </c>
      <c r="N65" s="29">
        <v>61.108512706570991</v>
      </c>
      <c r="O65" s="29">
        <v>290.2274257029992</v>
      </c>
      <c r="P65" s="29">
        <v>124.09246684516734</v>
      </c>
      <c r="Q65" s="29">
        <v>70.179143284025287</v>
      </c>
      <c r="R65" s="29">
        <v>278.43353265840699</v>
      </c>
      <c r="S65" s="29">
        <v>192.39260791193979</v>
      </c>
      <c r="T65" s="29">
        <v>220.699444893931</v>
      </c>
      <c r="U65" s="29">
        <v>626.50756156906277</v>
      </c>
      <c r="V65" s="29">
        <v>65.146198242442068</v>
      </c>
      <c r="W65" s="29">
        <v>72.831164925327087</v>
      </c>
      <c r="X65" s="29">
        <v>279.26630830998386</v>
      </c>
      <c r="Y65" s="29">
        <v>93.650668418487086</v>
      </c>
      <c r="Z65" s="29">
        <v>36.240123703074744</v>
      </c>
      <c r="AA65" s="29">
        <v>41.417341707446425</v>
      </c>
      <c r="AB65" s="29">
        <v>39.325410826219837</v>
      </c>
      <c r="AC65" s="29">
        <v>866.61961716189751</v>
      </c>
      <c r="AD65" s="29">
        <v>186.99822549618412</v>
      </c>
      <c r="AE65" s="29">
        <v>274.731417270142</v>
      </c>
      <c r="AF65" s="29">
        <v>909.96640005744541</v>
      </c>
      <c r="AG65" s="29">
        <v>1321.4830826830607</v>
      </c>
      <c r="AH65" s="29">
        <v>15.868021055843009</v>
      </c>
      <c r="AI65" s="29">
        <v>29.10568777869954</v>
      </c>
      <c r="AJ65" s="29">
        <v>218.1363381830395</v>
      </c>
      <c r="AK65" s="29">
        <v>24.397066429568223</v>
      </c>
      <c r="AL65" s="29">
        <v>144.6950125253459</v>
      </c>
      <c r="AM65" s="29">
        <v>264.33430280341918</v>
      </c>
      <c r="AN65" s="29">
        <v>478.72968034193582</v>
      </c>
      <c r="AO65" s="29">
        <v>79.636476826545206</v>
      </c>
      <c r="AP65" s="29">
        <v>47.755985970479877</v>
      </c>
      <c r="AQ65" s="29">
        <v>986.13639475472644</v>
      </c>
      <c r="AR65" s="29">
        <v>151.7656001658961</v>
      </c>
      <c r="AS65" s="29">
        <v>28.646957208138186</v>
      </c>
      <c r="AT65" s="29">
        <v>28.729826028449299</v>
      </c>
      <c r="AU65" s="29">
        <v>40.68114019030363</v>
      </c>
      <c r="AV65" s="29">
        <v>155.57535941025878</v>
      </c>
      <c r="AW65" s="29">
        <v>18.317099402198888</v>
      </c>
      <c r="AX65" s="29">
        <v>153.37378666230569</v>
      </c>
      <c r="AY65" s="29">
        <v>275.22081141968101</v>
      </c>
      <c r="AZ65" s="29">
        <v>45.81774254925184</v>
      </c>
      <c r="BA65" s="29">
        <v>513.8431068543365</v>
      </c>
      <c r="BB65" s="29">
        <v>33.761311555838333</v>
      </c>
      <c r="BC65" s="29">
        <v>108.07503348901996</v>
      </c>
      <c r="BD65" s="29">
        <v>76.826962070287905</v>
      </c>
      <c r="BE65" s="29">
        <v>15.936639702980171</v>
      </c>
      <c r="BF65" s="29">
        <v>45.058636742264973</v>
      </c>
      <c r="BG65" s="29">
        <v>119.13598369127226</v>
      </c>
      <c r="BH65" s="29">
        <v>3900.4799443338361</v>
      </c>
      <c r="BI65" s="29">
        <v>357.05761675976493</v>
      </c>
      <c r="BJ65" s="29">
        <v>8042.862796709027</v>
      </c>
      <c r="BK65" s="29">
        <v>30.753333820674357</v>
      </c>
      <c r="BL65" s="29">
        <v>725.67750823779704</v>
      </c>
      <c r="BM65" s="29">
        <v>748.99469967750758</v>
      </c>
      <c r="BN65" s="29">
        <v>819.8005382902777</v>
      </c>
      <c r="BO65" s="29">
        <v>473.94841350292756</v>
      </c>
      <c r="BP65" s="29">
        <v>1461.1455367427473</v>
      </c>
      <c r="BQ65" s="29">
        <v>61.166212575911132</v>
      </c>
      <c r="BR65" s="29">
        <v>201.68242326677344</v>
      </c>
      <c r="BS65" s="29">
        <v>0</v>
      </c>
      <c r="BT65" s="59">
        <f t="shared" si="0"/>
        <v>31146.343807656194</v>
      </c>
      <c r="BU65" s="29">
        <v>112672.72354881946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7.5885939264307289</v>
      </c>
      <c r="CE65" s="29">
        <v>0</v>
      </c>
      <c r="CF65" s="29">
        <v>114.50946014378754</v>
      </c>
      <c r="CG65" s="29">
        <v>0</v>
      </c>
      <c r="CH65" s="29">
        <v>0</v>
      </c>
      <c r="CI65" s="29">
        <v>804.07784151017233</v>
      </c>
      <c r="CJ65" s="38">
        <f t="shared" si="2"/>
        <v>144745.24325205604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8578.3941631405378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406.78325391682228</v>
      </c>
      <c r="T66" s="29">
        <v>0</v>
      </c>
      <c r="U66" s="29">
        <v>0</v>
      </c>
      <c r="V66" s="29">
        <v>0</v>
      </c>
      <c r="W66" s="29">
        <v>0</v>
      </c>
      <c r="X66" s="29">
        <v>408.50336384804655</v>
      </c>
      <c r="Y66" s="29">
        <v>0</v>
      </c>
      <c r="Z66" s="29">
        <v>0</v>
      </c>
      <c r="AA66" s="29">
        <v>0</v>
      </c>
      <c r="AB66" s="29">
        <v>2.0101418902681609</v>
      </c>
      <c r="AC66" s="29">
        <v>3055.1734627222904</v>
      </c>
      <c r="AD66" s="29">
        <v>0</v>
      </c>
      <c r="AE66" s="29">
        <v>0</v>
      </c>
      <c r="AF66" s="29">
        <v>67.158093207690541</v>
      </c>
      <c r="AG66" s="29">
        <v>4.6660563490223099</v>
      </c>
      <c r="AH66" s="29">
        <v>17.609614333016868</v>
      </c>
      <c r="AI66" s="29">
        <v>0</v>
      </c>
      <c r="AJ66" s="29">
        <v>2.5132287478014201</v>
      </c>
      <c r="AK66" s="29">
        <v>0</v>
      </c>
      <c r="AL66" s="29">
        <v>0</v>
      </c>
      <c r="AM66" s="29">
        <v>423.91838070632167</v>
      </c>
      <c r="AN66" s="29">
        <v>0</v>
      </c>
      <c r="AO66" s="29">
        <v>7.4256963051931013</v>
      </c>
      <c r="AP66" s="29">
        <v>580.01534769941952</v>
      </c>
      <c r="AQ66" s="29">
        <v>2.8597440013911517</v>
      </c>
      <c r="AR66" s="29">
        <v>6.7452296416320179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1386.5400524603749</v>
      </c>
      <c r="AY66" s="29">
        <v>50.001896992801896</v>
      </c>
      <c r="AZ66" s="29">
        <v>36.544465905182392</v>
      </c>
      <c r="BA66" s="29">
        <v>8.5651904633608389</v>
      </c>
      <c r="BB66" s="29">
        <v>0</v>
      </c>
      <c r="BC66" s="29">
        <v>5511.7699439715125</v>
      </c>
      <c r="BD66" s="29">
        <v>1.8056688180735416</v>
      </c>
      <c r="BE66" s="29">
        <v>0</v>
      </c>
      <c r="BF66" s="29">
        <v>38.8754830916317</v>
      </c>
      <c r="BG66" s="29">
        <v>135.20164765431815</v>
      </c>
      <c r="BH66" s="29">
        <v>1537.19084875198</v>
      </c>
      <c r="BI66" s="29">
        <v>8.8743939381510621</v>
      </c>
      <c r="BJ66" s="29">
        <v>867.06974092801397</v>
      </c>
      <c r="BK66" s="29">
        <v>1.2867481313771774</v>
      </c>
      <c r="BL66" s="29">
        <v>107343.55025667808</v>
      </c>
      <c r="BM66" s="29">
        <v>982.35627738589915</v>
      </c>
      <c r="BN66" s="29">
        <v>23.427144934137548</v>
      </c>
      <c r="BO66" s="29">
        <v>40.626136348087066</v>
      </c>
      <c r="BP66" s="29">
        <v>126.81376245653431</v>
      </c>
      <c r="BQ66" s="29">
        <v>0</v>
      </c>
      <c r="BR66" s="29">
        <v>15.768262111445763</v>
      </c>
      <c r="BS66" s="29">
        <v>0</v>
      </c>
      <c r="BT66" s="59">
        <f t="shared" si="0"/>
        <v>131680.0436975304</v>
      </c>
      <c r="BU66" s="29">
        <v>395984.82498161058</v>
      </c>
      <c r="BV66" s="29">
        <v>0</v>
      </c>
      <c r="BW66" s="29">
        <v>451034.84051499673</v>
      </c>
      <c r="BX66" s="29">
        <v>2586482.9776103911</v>
      </c>
      <c r="BY66" s="29">
        <v>9488.3212559277054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13410.580405458399</v>
      </c>
      <c r="CG66" s="29">
        <v>0</v>
      </c>
      <c r="CH66" s="29">
        <v>40.441219268116605</v>
      </c>
      <c r="CI66" s="29">
        <v>2321.6627667957696</v>
      </c>
      <c r="CJ66" s="38">
        <f t="shared" si="2"/>
        <v>3590443.6924519786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4.6912583147063875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695.08726983343342</v>
      </c>
      <c r="AD67" s="29">
        <v>0</v>
      </c>
      <c r="AE67" s="29">
        <v>0</v>
      </c>
      <c r="AF67" s="29">
        <v>0</v>
      </c>
      <c r="AG67" s="29">
        <v>0</v>
      </c>
      <c r="AH67" s="29">
        <v>12.856808685732336</v>
      </c>
      <c r="AI67" s="29">
        <v>0</v>
      </c>
      <c r="AJ67" s="29">
        <v>1.4343511645065101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1.2821742208103402</v>
      </c>
      <c r="AY67" s="29">
        <v>17.23569440081306</v>
      </c>
      <c r="AZ67" s="29">
        <v>0</v>
      </c>
      <c r="BA67" s="29">
        <v>16.604387945976988</v>
      </c>
      <c r="BB67" s="29">
        <v>0</v>
      </c>
      <c r="BC67" s="29">
        <v>5.1084835628466685</v>
      </c>
      <c r="BD67" s="29">
        <v>0</v>
      </c>
      <c r="BE67" s="29">
        <v>0</v>
      </c>
      <c r="BF67" s="29">
        <v>71.261829014499895</v>
      </c>
      <c r="BG67" s="29">
        <v>248.97247810814079</v>
      </c>
      <c r="BH67" s="29">
        <v>3054.0250122274574</v>
      </c>
      <c r="BI67" s="29">
        <v>0</v>
      </c>
      <c r="BJ67" s="29">
        <v>1359.9829787063086</v>
      </c>
      <c r="BK67" s="29">
        <v>0</v>
      </c>
      <c r="BL67" s="29">
        <v>79.563011515174367</v>
      </c>
      <c r="BM67" s="29">
        <v>1528.0003627828119</v>
      </c>
      <c r="BN67" s="29">
        <v>45.546866808684115</v>
      </c>
      <c r="BO67" s="29">
        <v>79.053645225884551</v>
      </c>
      <c r="BP67" s="29">
        <v>181.53787180782109</v>
      </c>
      <c r="BQ67" s="29">
        <v>0</v>
      </c>
      <c r="BR67" s="29">
        <v>0</v>
      </c>
      <c r="BS67" s="29">
        <v>0</v>
      </c>
      <c r="BT67" s="59">
        <f t="shared" si="0"/>
        <v>7402.2444843256089</v>
      </c>
      <c r="BU67" s="29">
        <v>234691.02524200897</v>
      </c>
      <c r="BV67" s="29">
        <v>73121.167980320795</v>
      </c>
      <c r="BW67" s="29">
        <v>0</v>
      </c>
      <c r="BX67" s="29">
        <v>1940742.9825268653</v>
      </c>
      <c r="BY67" s="29">
        <v>167594.43740191427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4.9850718863882122</v>
      </c>
      <c r="CG67" s="29">
        <v>0</v>
      </c>
      <c r="CH67" s="29">
        <v>0</v>
      </c>
      <c r="CI67" s="29">
        <v>0</v>
      </c>
      <c r="CJ67" s="38">
        <f t="shared" si="2"/>
        <v>2423556.842707321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76.463312747270535</v>
      </c>
      <c r="D68" s="29">
        <v>369.5668705750536</v>
      </c>
      <c r="E68" s="29">
        <v>49.250714317756028</v>
      </c>
      <c r="F68" s="29">
        <v>10.911923082634189</v>
      </c>
      <c r="G68" s="29">
        <v>91.107554719093002</v>
      </c>
      <c r="H68" s="29">
        <v>114.58927336104428</v>
      </c>
      <c r="I68" s="29">
        <v>1.1369308804659257</v>
      </c>
      <c r="J68" s="29">
        <v>24.230866118173072</v>
      </c>
      <c r="K68" s="29">
        <v>78.472187708233193</v>
      </c>
      <c r="L68" s="29">
        <v>2.477957614092857</v>
      </c>
      <c r="M68" s="29">
        <v>87.768004409454278</v>
      </c>
      <c r="N68" s="29">
        <v>25.766434108035931</v>
      </c>
      <c r="O68" s="29">
        <v>26.414918927546456</v>
      </c>
      <c r="P68" s="29">
        <v>17.839947252046727</v>
      </c>
      <c r="Q68" s="29">
        <v>4.0482051139725757</v>
      </c>
      <c r="R68" s="29">
        <v>22.037568662064295</v>
      </c>
      <c r="S68" s="29">
        <v>12.948290193543723</v>
      </c>
      <c r="T68" s="29">
        <v>12.505527686086022</v>
      </c>
      <c r="U68" s="29">
        <v>74.065091697016243</v>
      </c>
      <c r="V68" s="29">
        <v>10.706922904566129</v>
      </c>
      <c r="W68" s="29">
        <v>9.5814238965188121</v>
      </c>
      <c r="X68" s="29">
        <v>407.65836531169793</v>
      </c>
      <c r="Y68" s="29">
        <v>4.8414237023960878</v>
      </c>
      <c r="Z68" s="29">
        <v>44.526678036690903</v>
      </c>
      <c r="AA68" s="29">
        <v>1.8308230878844973</v>
      </c>
      <c r="AB68" s="29">
        <v>2.0750190983186165</v>
      </c>
      <c r="AC68" s="29">
        <v>734.3921946101085</v>
      </c>
      <c r="AD68" s="29">
        <v>18.472973377280603</v>
      </c>
      <c r="AE68" s="29">
        <v>178.94913986607611</v>
      </c>
      <c r="AF68" s="29">
        <v>90.741241008255997</v>
      </c>
      <c r="AG68" s="29">
        <v>60.94920329067989</v>
      </c>
      <c r="AH68" s="29">
        <v>4.486963411058623</v>
      </c>
      <c r="AI68" s="29">
        <v>1.2213871440039619</v>
      </c>
      <c r="AJ68" s="29">
        <v>10.254396404260547</v>
      </c>
      <c r="AK68" s="29">
        <v>0</v>
      </c>
      <c r="AL68" s="29">
        <v>158.40404130716786</v>
      </c>
      <c r="AM68" s="29">
        <v>33370.845504932804</v>
      </c>
      <c r="AN68" s="29">
        <v>7492.8856347347173</v>
      </c>
      <c r="AO68" s="29">
        <v>2.2896748319621856</v>
      </c>
      <c r="AP68" s="29">
        <v>34.572561110751387</v>
      </c>
      <c r="AQ68" s="29">
        <v>12.830028808564297</v>
      </c>
      <c r="AR68" s="29">
        <v>11.390794789166376</v>
      </c>
      <c r="AS68" s="29">
        <v>37.119690710780333</v>
      </c>
      <c r="AT68" s="29">
        <v>81.221762399848657</v>
      </c>
      <c r="AU68" s="29">
        <v>11.849510333866222</v>
      </c>
      <c r="AV68" s="29">
        <v>2.1231397201381799</v>
      </c>
      <c r="AW68" s="29">
        <v>4.6293493847650842</v>
      </c>
      <c r="AX68" s="29">
        <v>207.48099847715514</v>
      </c>
      <c r="AY68" s="29">
        <v>238.63705353183286</v>
      </c>
      <c r="AZ68" s="29">
        <v>120.71627131823949</v>
      </c>
      <c r="BA68" s="29">
        <v>687.12920430813642</v>
      </c>
      <c r="BB68" s="29">
        <v>45.402403212928327</v>
      </c>
      <c r="BC68" s="29">
        <v>320.45019622159708</v>
      </c>
      <c r="BD68" s="29">
        <v>100.34150160161288</v>
      </c>
      <c r="BE68" s="29">
        <v>34.402776992502645</v>
      </c>
      <c r="BF68" s="29">
        <v>0</v>
      </c>
      <c r="BG68" s="29">
        <v>409.55966595396956</v>
      </c>
      <c r="BH68" s="29">
        <v>12464.803079635383</v>
      </c>
      <c r="BI68" s="29">
        <v>225.64782295538862</v>
      </c>
      <c r="BJ68" s="29">
        <v>23115.198749824627</v>
      </c>
      <c r="BK68" s="29">
        <v>0</v>
      </c>
      <c r="BL68" s="29">
        <v>5859.5810273678035</v>
      </c>
      <c r="BM68" s="29">
        <v>11882.195049582273</v>
      </c>
      <c r="BN68" s="29">
        <v>27030.099374924739</v>
      </c>
      <c r="BO68" s="29">
        <v>2952.3165632602772</v>
      </c>
      <c r="BP68" s="29">
        <v>636.59945516582707</v>
      </c>
      <c r="BQ68" s="29">
        <v>2.428478142335706</v>
      </c>
      <c r="BR68" s="29">
        <v>10.89830973775064</v>
      </c>
      <c r="BS68" s="29">
        <v>0</v>
      </c>
      <c r="BT68" s="59">
        <f t="shared" si="0"/>
        <v>130246.33940960228</v>
      </c>
      <c r="BU68" s="29">
        <v>268064.31682316377</v>
      </c>
      <c r="BV68" s="29">
        <v>24873.750626200625</v>
      </c>
      <c r="BW68" s="29">
        <v>0</v>
      </c>
      <c r="BX68" s="29">
        <v>56204.442874456443</v>
      </c>
      <c r="BY68" s="29">
        <v>181899.72415119945</v>
      </c>
      <c r="BZ68" s="29">
        <v>0</v>
      </c>
      <c r="CA68" s="29">
        <v>0</v>
      </c>
      <c r="CB68" s="29">
        <v>0</v>
      </c>
      <c r="CC68" s="29">
        <v>0</v>
      </c>
      <c r="CD68" s="29">
        <v>365.23490103884683</v>
      </c>
      <c r="CE68" s="29">
        <v>0</v>
      </c>
      <c r="CF68" s="29">
        <v>107266.03276109141</v>
      </c>
      <c r="CG68" s="29">
        <v>40039.968264692696</v>
      </c>
      <c r="CH68" s="29">
        <v>452.0962104589164</v>
      </c>
      <c r="CI68" s="29">
        <v>11734.734080737742</v>
      </c>
      <c r="CJ68" s="38">
        <f t="shared" si="2"/>
        <v>821146.64010264212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140.2944470683814</v>
      </c>
      <c r="D69" s="29">
        <v>16.00610840790052</v>
      </c>
      <c r="E69" s="29">
        <v>150.62199101224459</v>
      </c>
      <c r="F69" s="29">
        <v>18.153684908796347</v>
      </c>
      <c r="G69" s="29">
        <v>139.40782189530904</v>
      </c>
      <c r="H69" s="29">
        <v>117.60463542685378</v>
      </c>
      <c r="I69" s="29">
        <v>4.3483251283789697</v>
      </c>
      <c r="J69" s="29">
        <v>50.095544915394676</v>
      </c>
      <c r="K69" s="29">
        <v>144.78892131827411</v>
      </c>
      <c r="L69" s="29">
        <v>4.8725494975186034</v>
      </c>
      <c r="M69" s="29">
        <v>153.67162855428268</v>
      </c>
      <c r="N69" s="29">
        <v>23.37235749297059</v>
      </c>
      <c r="O69" s="29">
        <v>56.041961372069352</v>
      </c>
      <c r="P69" s="29">
        <v>37.662417741050561</v>
      </c>
      <c r="Q69" s="29">
        <v>8.8235616983207539</v>
      </c>
      <c r="R69" s="29">
        <v>51.061463503415737</v>
      </c>
      <c r="S69" s="29">
        <v>30.349330831401332</v>
      </c>
      <c r="T69" s="29">
        <v>37.514719216129016</v>
      </c>
      <c r="U69" s="29">
        <v>133.91626434270268</v>
      </c>
      <c r="V69" s="29">
        <v>17.858612597669907</v>
      </c>
      <c r="W69" s="29">
        <v>19.18895923717098</v>
      </c>
      <c r="X69" s="29">
        <v>1209.9062432237322</v>
      </c>
      <c r="Y69" s="29">
        <v>13.536492529399924</v>
      </c>
      <c r="Z69" s="29">
        <v>63.955119504959136</v>
      </c>
      <c r="AA69" s="29">
        <v>3.4843784795614736</v>
      </c>
      <c r="AB69" s="29">
        <v>3.9462546896663739</v>
      </c>
      <c r="AC69" s="29">
        <v>70.793607515362496</v>
      </c>
      <c r="AD69" s="29">
        <v>38.869090348805059</v>
      </c>
      <c r="AE69" s="29">
        <v>614.62789451165622</v>
      </c>
      <c r="AF69" s="29">
        <v>242.6140582163481</v>
      </c>
      <c r="AG69" s="29">
        <v>109.15417157842867</v>
      </c>
      <c r="AH69" s="29">
        <v>403.6936948996771</v>
      </c>
      <c r="AI69" s="29">
        <v>0</v>
      </c>
      <c r="AJ69" s="29">
        <v>21.193982676109265</v>
      </c>
      <c r="AK69" s="29">
        <v>0</v>
      </c>
      <c r="AL69" s="29">
        <v>7.5930509861541395</v>
      </c>
      <c r="AM69" s="29">
        <v>111.04376300774051</v>
      </c>
      <c r="AN69" s="29">
        <v>2608.3546240830019</v>
      </c>
      <c r="AO69" s="29">
        <v>3.9337964087773325</v>
      </c>
      <c r="AP69" s="29">
        <v>482.73213439962171</v>
      </c>
      <c r="AQ69" s="29">
        <v>52.460531254374672</v>
      </c>
      <c r="AR69" s="29">
        <v>22.794489062798707</v>
      </c>
      <c r="AS69" s="29">
        <v>45.625627970829065</v>
      </c>
      <c r="AT69" s="29">
        <v>134.20426554222436</v>
      </c>
      <c r="AU69" s="29">
        <v>101.50411896050817</v>
      </c>
      <c r="AV69" s="29">
        <v>4.0430097368301867</v>
      </c>
      <c r="AW69" s="29">
        <v>9.4223862037907828</v>
      </c>
      <c r="AX69" s="29">
        <v>2819.1741216472442</v>
      </c>
      <c r="AY69" s="29">
        <v>6477.4898835031117</v>
      </c>
      <c r="AZ69" s="29">
        <v>15.118807119282691</v>
      </c>
      <c r="BA69" s="29">
        <v>126.23058866920947</v>
      </c>
      <c r="BB69" s="29">
        <v>63.566781186149406</v>
      </c>
      <c r="BC69" s="29">
        <v>244.75467522589764</v>
      </c>
      <c r="BD69" s="29">
        <v>754.29354163982703</v>
      </c>
      <c r="BE69" s="29">
        <v>65.350589197130063</v>
      </c>
      <c r="BF69" s="29">
        <v>0</v>
      </c>
      <c r="BG69" s="29">
        <v>752.95537363111089</v>
      </c>
      <c r="BH69" s="29">
        <v>2377.8066166661383</v>
      </c>
      <c r="BI69" s="29">
        <v>1561.785085105073</v>
      </c>
      <c r="BJ69" s="29">
        <v>5204.3040769154959</v>
      </c>
      <c r="BK69" s="29">
        <v>0</v>
      </c>
      <c r="BL69" s="29">
        <v>700.72239924583482</v>
      </c>
      <c r="BM69" s="29">
        <v>6293.8220157913001</v>
      </c>
      <c r="BN69" s="29">
        <v>2526.1392723092808</v>
      </c>
      <c r="BO69" s="29">
        <v>2892.5022402877353</v>
      </c>
      <c r="BP69" s="29">
        <v>5139.4809763291069</v>
      </c>
      <c r="BQ69" s="29">
        <v>4.7894310376442357</v>
      </c>
      <c r="BR69" s="29">
        <v>26.220784119886403</v>
      </c>
      <c r="BS69" s="29">
        <v>0</v>
      </c>
      <c r="BT69" s="59">
        <f t="shared" ref="BT69:BT73" si="3">SUM(C69:BS69)</f>
        <v>45781.649351583037</v>
      </c>
      <c r="BU69" s="29">
        <v>147224.34624556897</v>
      </c>
      <c r="BV69" s="29">
        <v>57814.096925846716</v>
      </c>
      <c r="BW69" s="29">
        <v>0</v>
      </c>
      <c r="BX69" s="29">
        <v>31262.899072421951</v>
      </c>
      <c r="BY69" s="29">
        <v>7.9118468383411642</v>
      </c>
      <c r="BZ69" s="29">
        <v>0</v>
      </c>
      <c r="CA69" s="29">
        <v>0</v>
      </c>
      <c r="CB69" s="29">
        <v>0</v>
      </c>
      <c r="CC69" s="29">
        <v>0</v>
      </c>
      <c r="CD69" s="29">
        <v>158.72433718668046</v>
      </c>
      <c r="CE69" s="29">
        <v>0</v>
      </c>
      <c r="CF69" s="29">
        <v>99.085378474162724</v>
      </c>
      <c r="CG69" s="29">
        <v>0</v>
      </c>
      <c r="CH69" s="29">
        <v>23.802242217164999</v>
      </c>
      <c r="CI69" s="29">
        <v>9227.1474717176006</v>
      </c>
      <c r="CJ69" s="38">
        <f t="shared" ref="CJ69:CJ73" si="4">SUM(BT69:CI69)</f>
        <v>291599.66287185467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2222.2351190166328</v>
      </c>
      <c r="D70" s="29">
        <v>641.34078530519298</v>
      </c>
      <c r="E70" s="29">
        <v>463.80459855210802</v>
      </c>
      <c r="F70" s="29">
        <v>542.64275720925446</v>
      </c>
      <c r="G70" s="29">
        <v>2852.4941840908205</v>
      </c>
      <c r="H70" s="29">
        <v>778.40068137426113</v>
      </c>
      <c r="I70" s="29">
        <v>128.56289410622443</v>
      </c>
      <c r="J70" s="29">
        <v>656.4240884169842</v>
      </c>
      <c r="K70" s="29">
        <v>480.47199235613061</v>
      </c>
      <c r="L70" s="29">
        <v>61.118852980020847</v>
      </c>
      <c r="M70" s="29">
        <v>276.79257835615459</v>
      </c>
      <c r="N70" s="29">
        <v>29.809836833831064</v>
      </c>
      <c r="O70" s="29">
        <v>269.30062033687165</v>
      </c>
      <c r="P70" s="29">
        <v>559.2245586873596</v>
      </c>
      <c r="Q70" s="29">
        <v>241.32860813782978</v>
      </c>
      <c r="R70" s="29">
        <v>759.05743964542887</v>
      </c>
      <c r="S70" s="29">
        <v>398.70007510103835</v>
      </c>
      <c r="T70" s="29">
        <v>513.35070860861697</v>
      </c>
      <c r="U70" s="29">
        <v>1253.9118953888437</v>
      </c>
      <c r="V70" s="29">
        <v>244.61334054761915</v>
      </c>
      <c r="W70" s="29">
        <v>355.81086603188896</v>
      </c>
      <c r="X70" s="29">
        <v>814.50450909231904</v>
      </c>
      <c r="Y70" s="29">
        <v>184.40083009174757</v>
      </c>
      <c r="Z70" s="29">
        <v>192.57200509810775</v>
      </c>
      <c r="AA70" s="29">
        <v>174.63269597694622</v>
      </c>
      <c r="AB70" s="29">
        <v>84.619464689224117</v>
      </c>
      <c r="AC70" s="29">
        <v>3828.2955388264886</v>
      </c>
      <c r="AD70" s="29">
        <v>833.85150415158432</v>
      </c>
      <c r="AE70" s="29">
        <v>2617.2623952414851</v>
      </c>
      <c r="AF70" s="29">
        <v>5999.2690680808428</v>
      </c>
      <c r="AG70" s="29">
        <v>13421.141867417839</v>
      </c>
      <c r="AH70" s="29">
        <v>590.32460127245361</v>
      </c>
      <c r="AI70" s="29">
        <v>235.51212569164542</v>
      </c>
      <c r="AJ70" s="29">
        <v>1476.417075796978</v>
      </c>
      <c r="AK70" s="29">
        <v>144.45204366929681</v>
      </c>
      <c r="AL70" s="29">
        <v>658.19361361689789</v>
      </c>
      <c r="AM70" s="29">
        <v>1650.6650398513641</v>
      </c>
      <c r="AN70" s="29">
        <v>196.67290090403304</v>
      </c>
      <c r="AO70" s="29">
        <v>522.04471763887909</v>
      </c>
      <c r="AP70" s="29">
        <v>56.19898759716186</v>
      </c>
      <c r="AQ70" s="29">
        <v>877.7468079995399</v>
      </c>
      <c r="AR70" s="29">
        <v>5155.1218050294092</v>
      </c>
      <c r="AS70" s="29">
        <v>311.57598578533998</v>
      </c>
      <c r="AT70" s="29">
        <v>251.98939713936352</v>
      </c>
      <c r="AU70" s="29">
        <v>1070.3718770501537</v>
      </c>
      <c r="AV70" s="29">
        <v>11516.438704850154</v>
      </c>
      <c r="AW70" s="29">
        <v>879.17578620728091</v>
      </c>
      <c r="AX70" s="29">
        <v>1070.3714190982421</v>
      </c>
      <c r="AY70" s="29">
        <v>1975.7663612775502</v>
      </c>
      <c r="AZ70" s="29">
        <v>202.48514087678103</v>
      </c>
      <c r="BA70" s="29">
        <v>0</v>
      </c>
      <c r="BB70" s="29">
        <v>529.11483570326709</v>
      </c>
      <c r="BC70" s="29">
        <v>401.74048706322594</v>
      </c>
      <c r="BD70" s="29">
        <v>1293.6581364467743</v>
      </c>
      <c r="BE70" s="29">
        <v>105.63213631272556</v>
      </c>
      <c r="BF70" s="29">
        <v>114.58660831540105</v>
      </c>
      <c r="BG70" s="29">
        <v>770.18643519175112</v>
      </c>
      <c r="BH70" s="29">
        <v>284.09709410222035</v>
      </c>
      <c r="BI70" s="29">
        <v>36.468471489061969</v>
      </c>
      <c r="BJ70" s="29">
        <v>2.8351165324679313</v>
      </c>
      <c r="BK70" s="29">
        <v>102.66384614730254</v>
      </c>
      <c r="BL70" s="29">
        <v>1077.3182016286153</v>
      </c>
      <c r="BM70" s="29">
        <v>79.809071218187597</v>
      </c>
      <c r="BN70" s="29">
        <v>101.18146035127651</v>
      </c>
      <c r="BO70" s="29">
        <v>125.9292398827034</v>
      </c>
      <c r="BP70" s="29">
        <v>276.48851743074442</v>
      </c>
      <c r="BQ70" s="29">
        <v>318.78627549341411</v>
      </c>
      <c r="BR70" s="29">
        <v>806.3889040642174</v>
      </c>
      <c r="BS70" s="29">
        <v>0</v>
      </c>
      <c r="BT70" s="59">
        <f t="shared" si="3"/>
        <v>77148.355588475592</v>
      </c>
      <c r="BU70" s="29">
        <v>44861.921962431261</v>
      </c>
      <c r="BV70" s="29">
        <v>189305.81936482392</v>
      </c>
      <c r="BW70" s="29">
        <v>0</v>
      </c>
      <c r="BX70" s="29">
        <v>0</v>
      </c>
      <c r="BY70" s="29">
        <v>269551.08238024398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30.501818354247078</v>
      </c>
      <c r="CG70" s="29">
        <v>0</v>
      </c>
      <c r="CH70" s="29">
        <v>0</v>
      </c>
      <c r="CI70" s="29">
        <v>769.74412454509468</v>
      </c>
      <c r="CJ70" s="38">
        <f t="shared" si="4"/>
        <v>581667.42523887416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7436.7523920244948</v>
      </c>
      <c r="D71" s="29">
        <v>715.99890350259159</v>
      </c>
      <c r="E71" s="29">
        <v>989.86392687491411</v>
      </c>
      <c r="F71" s="29">
        <v>1302.9483792350184</v>
      </c>
      <c r="G71" s="29">
        <v>7877.3290890956396</v>
      </c>
      <c r="H71" s="29">
        <v>1634.6758894943634</v>
      </c>
      <c r="I71" s="29">
        <v>1649.908731165169</v>
      </c>
      <c r="J71" s="29">
        <v>964.3233414767476</v>
      </c>
      <c r="K71" s="29">
        <v>2146.918559295289</v>
      </c>
      <c r="L71" s="29">
        <v>1319.8574419520121</v>
      </c>
      <c r="M71" s="29">
        <v>1355.6488069915213</v>
      </c>
      <c r="N71" s="29">
        <v>124.45464614376621</v>
      </c>
      <c r="O71" s="29">
        <v>663.69666177160923</v>
      </c>
      <c r="P71" s="29">
        <v>2593.2010941232384</v>
      </c>
      <c r="Q71" s="29">
        <v>1978.508833571083</v>
      </c>
      <c r="R71" s="29">
        <v>3224.1711925697937</v>
      </c>
      <c r="S71" s="29">
        <v>744.58521325796119</v>
      </c>
      <c r="T71" s="29">
        <v>1627.5374563255132</v>
      </c>
      <c r="U71" s="29">
        <v>3342.6040013332185</v>
      </c>
      <c r="V71" s="29">
        <v>759.67445414156725</v>
      </c>
      <c r="W71" s="29">
        <v>866.9619549108786</v>
      </c>
      <c r="X71" s="29">
        <v>1138.1631465063788</v>
      </c>
      <c r="Y71" s="29">
        <v>567.2530940220887</v>
      </c>
      <c r="Z71" s="29">
        <v>1984.4960793730572</v>
      </c>
      <c r="AA71" s="29">
        <v>171.1876815883503</v>
      </c>
      <c r="AB71" s="29">
        <v>265.21814642392025</v>
      </c>
      <c r="AC71" s="29">
        <v>8148.5306886631233</v>
      </c>
      <c r="AD71" s="29">
        <v>8648.9721668905331</v>
      </c>
      <c r="AE71" s="29">
        <v>7180.9723783650988</v>
      </c>
      <c r="AF71" s="29">
        <v>6222.3460119575357</v>
      </c>
      <c r="AG71" s="29">
        <v>31199.288341836182</v>
      </c>
      <c r="AH71" s="29">
        <v>640.93279299983692</v>
      </c>
      <c r="AI71" s="29">
        <v>214.18627219131554</v>
      </c>
      <c r="AJ71" s="29">
        <v>1699.5401676794506</v>
      </c>
      <c r="AK71" s="29">
        <v>6.0374508068044399</v>
      </c>
      <c r="AL71" s="29">
        <v>9726.28388794903</v>
      </c>
      <c r="AM71" s="29">
        <v>1949.859745574917</v>
      </c>
      <c r="AN71" s="29">
        <v>276.88682194134014</v>
      </c>
      <c r="AO71" s="29">
        <v>23.654537806323109</v>
      </c>
      <c r="AP71" s="29">
        <v>126.87995983521759</v>
      </c>
      <c r="AQ71" s="29">
        <v>797.07183964085311</v>
      </c>
      <c r="AR71" s="29">
        <v>574.91126628615154</v>
      </c>
      <c r="AS71" s="29">
        <v>373.3598346415186</v>
      </c>
      <c r="AT71" s="29">
        <v>424.11556150218348</v>
      </c>
      <c r="AU71" s="29">
        <v>1533.9187110746775</v>
      </c>
      <c r="AV71" s="29">
        <v>79.484954536762643</v>
      </c>
      <c r="AW71" s="29">
        <v>113.5015660171447</v>
      </c>
      <c r="AX71" s="29">
        <v>2258.2263573315872</v>
      </c>
      <c r="AY71" s="29">
        <v>3412.6670372887306</v>
      </c>
      <c r="AZ71" s="29">
        <v>172.14620389732079</v>
      </c>
      <c r="BA71" s="29">
        <v>617.30647346692069</v>
      </c>
      <c r="BB71" s="29">
        <v>1058.6217589103551</v>
      </c>
      <c r="BC71" s="29">
        <v>713.53049332047863</v>
      </c>
      <c r="BD71" s="29">
        <v>651.63883198154736</v>
      </c>
      <c r="BE71" s="29">
        <v>15.47982297219394</v>
      </c>
      <c r="BF71" s="29">
        <v>88.698277722825097</v>
      </c>
      <c r="BG71" s="29">
        <v>1792.600999334215</v>
      </c>
      <c r="BH71" s="29">
        <v>13785.259610017849</v>
      </c>
      <c r="BI71" s="29">
        <v>204.67558831692051</v>
      </c>
      <c r="BJ71" s="29">
        <v>8929.5267072804854</v>
      </c>
      <c r="BK71" s="29">
        <v>205.37637782939041</v>
      </c>
      <c r="BL71" s="29">
        <v>13213.448779384995</v>
      </c>
      <c r="BM71" s="29">
        <v>8174.525889890494</v>
      </c>
      <c r="BN71" s="29">
        <v>677.03838572759139</v>
      </c>
      <c r="BO71" s="29">
        <v>480.50259742272181</v>
      </c>
      <c r="BP71" s="29">
        <v>1086.0173223983591</v>
      </c>
      <c r="BQ71" s="29">
        <v>334.87319588281088</v>
      </c>
      <c r="BR71" s="29">
        <v>940.18724887065707</v>
      </c>
      <c r="BS71" s="29">
        <v>0</v>
      </c>
      <c r="BT71" s="59">
        <f t="shared" si="3"/>
        <v>186219.02203461458</v>
      </c>
      <c r="BU71" s="29">
        <v>192101.39789066027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653.08202027606171</v>
      </c>
      <c r="CE71" s="29">
        <v>0</v>
      </c>
      <c r="CF71" s="29">
        <v>135.92644700643507</v>
      </c>
      <c r="CG71" s="29">
        <v>0</v>
      </c>
      <c r="CH71" s="29">
        <v>20.807884320999104</v>
      </c>
      <c r="CI71" s="29">
        <v>3.080172697487459</v>
      </c>
      <c r="CJ71" s="38">
        <f t="shared" si="4"/>
        <v>379133.31644957582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3926.3137154566998</v>
      </c>
      <c r="D72" s="29">
        <v>948.77808073983874</v>
      </c>
      <c r="E72" s="29">
        <v>208.81332738993424</v>
      </c>
      <c r="F72" s="29">
        <v>135.30053930131695</v>
      </c>
      <c r="G72" s="29">
        <v>5942.8774145827947</v>
      </c>
      <c r="H72" s="29">
        <v>877.95838051440921</v>
      </c>
      <c r="I72" s="29">
        <v>218.22631625692526</v>
      </c>
      <c r="J72" s="29">
        <v>302.17079176224109</v>
      </c>
      <c r="K72" s="29">
        <v>662.01327790177902</v>
      </c>
      <c r="L72" s="29">
        <v>79.379798056693559</v>
      </c>
      <c r="M72" s="29">
        <v>924.40833871906693</v>
      </c>
      <c r="N72" s="29">
        <v>38.966861462281663</v>
      </c>
      <c r="O72" s="29">
        <v>370.91407129371572</v>
      </c>
      <c r="P72" s="29">
        <v>784.39655516921266</v>
      </c>
      <c r="Q72" s="29">
        <v>215.90054395174599</v>
      </c>
      <c r="R72" s="29">
        <v>975.88477093298161</v>
      </c>
      <c r="S72" s="29">
        <v>577.44775571388209</v>
      </c>
      <c r="T72" s="29">
        <v>1400.8629072607876</v>
      </c>
      <c r="U72" s="29">
        <v>1953.1151411636902</v>
      </c>
      <c r="V72" s="29">
        <v>246.82117888598441</v>
      </c>
      <c r="W72" s="29">
        <v>258.42622251829414</v>
      </c>
      <c r="X72" s="29">
        <v>456.41766547090003</v>
      </c>
      <c r="Y72" s="29">
        <v>281.96104823798345</v>
      </c>
      <c r="Z72" s="29">
        <v>163.67824578890352</v>
      </c>
      <c r="AA72" s="29">
        <v>401.8743292093348</v>
      </c>
      <c r="AB72" s="29">
        <v>190.34912049260225</v>
      </c>
      <c r="AC72" s="29">
        <v>1198.2254149303001</v>
      </c>
      <c r="AD72" s="29">
        <v>828.49261336467202</v>
      </c>
      <c r="AE72" s="29">
        <v>2576.4865778479702</v>
      </c>
      <c r="AF72" s="29">
        <v>4560.1290989632234</v>
      </c>
      <c r="AG72" s="29">
        <v>2301.9853532706743</v>
      </c>
      <c r="AH72" s="29">
        <v>781.12357340550602</v>
      </c>
      <c r="AI72" s="29">
        <v>114.10863203640206</v>
      </c>
      <c r="AJ72" s="29">
        <v>1131.5659152482531</v>
      </c>
      <c r="AK72" s="29">
        <v>93.561138669533918</v>
      </c>
      <c r="AL72" s="29">
        <v>12904.967258034423</v>
      </c>
      <c r="AM72" s="29">
        <v>914.20282036165759</v>
      </c>
      <c r="AN72" s="29">
        <v>295.42513994250641</v>
      </c>
      <c r="AO72" s="29">
        <v>663.46335882633923</v>
      </c>
      <c r="AP72" s="29">
        <v>58.978857726254397</v>
      </c>
      <c r="AQ72" s="29">
        <v>948.24726545979877</v>
      </c>
      <c r="AR72" s="29">
        <v>1570.4751711769318</v>
      </c>
      <c r="AS72" s="29">
        <v>291.34267772579477</v>
      </c>
      <c r="AT72" s="29">
        <v>198.37762308572323</v>
      </c>
      <c r="AU72" s="29">
        <v>1065.3919983919029</v>
      </c>
      <c r="AV72" s="29">
        <v>183.92586818774512</v>
      </c>
      <c r="AW72" s="29">
        <v>395.59010380108759</v>
      </c>
      <c r="AX72" s="29">
        <v>928.06889943512238</v>
      </c>
      <c r="AY72" s="29">
        <v>1629.7563417646861</v>
      </c>
      <c r="AZ72" s="29">
        <v>3655.5806644131681</v>
      </c>
      <c r="BA72" s="29">
        <v>116.46111915974521</v>
      </c>
      <c r="BB72" s="29">
        <v>885.47381143250334</v>
      </c>
      <c r="BC72" s="29">
        <v>1547.3412198279771</v>
      </c>
      <c r="BD72" s="29">
        <v>229.72256859680303</v>
      </c>
      <c r="BE72" s="29">
        <v>138.0172016642984</v>
      </c>
      <c r="BF72" s="29">
        <v>18.928672821627874</v>
      </c>
      <c r="BG72" s="29">
        <v>1157.4287606273001</v>
      </c>
      <c r="BH72" s="29">
        <v>4433.9401164011633</v>
      </c>
      <c r="BI72" s="29">
        <v>310.42186130145342</v>
      </c>
      <c r="BJ72" s="29">
        <v>1989.1116266450376</v>
      </c>
      <c r="BK72" s="29">
        <v>95.798471211284934</v>
      </c>
      <c r="BL72" s="29">
        <v>15546.429125644987</v>
      </c>
      <c r="BM72" s="29">
        <v>5678.1189455454423</v>
      </c>
      <c r="BN72" s="29">
        <v>377.57379627107269</v>
      </c>
      <c r="BO72" s="29">
        <v>217.3961731318841</v>
      </c>
      <c r="BP72" s="29">
        <v>609.91672495171906</v>
      </c>
      <c r="BQ72" s="29">
        <v>265.50003836865926</v>
      </c>
      <c r="BR72" s="29">
        <v>2161.6636768801932</v>
      </c>
      <c r="BS72" s="29">
        <v>0</v>
      </c>
      <c r="BT72" s="59">
        <f t="shared" si="3"/>
        <v>97611.972674786812</v>
      </c>
      <c r="BU72" s="29">
        <v>1108074.6060692647</v>
      </c>
      <c r="BV72" s="29">
        <v>0</v>
      </c>
      <c r="BW72" s="29">
        <v>0</v>
      </c>
      <c r="BX72" s="29">
        <v>0</v>
      </c>
      <c r="BY72" s="29">
        <v>5.5225460829473123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4.0236714875678068</v>
      </c>
      <c r="CG72" s="29">
        <v>0</v>
      </c>
      <c r="CH72" s="29">
        <v>52.535429517711627</v>
      </c>
      <c r="CI72" s="29">
        <v>0</v>
      </c>
      <c r="CJ72" s="38">
        <f t="shared" si="4"/>
        <v>1205748.6603911398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495161.13426772336</v>
      </c>
      <c r="BV73" s="29">
        <v>0</v>
      </c>
      <c r="BW73" s="29">
        <v>16242.43844072964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102800.42729154702</v>
      </c>
      <c r="CJ73" s="38">
        <f t="shared" si="4"/>
        <v>614204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376487.85602342826</v>
      </c>
      <c r="D75" s="29">
        <v>3.0496073971527191</v>
      </c>
      <c r="E75" s="29">
        <v>33.508068266554865</v>
      </c>
      <c r="F75" s="29">
        <v>1.5877444081187517</v>
      </c>
      <c r="G75" s="29">
        <v>696006.10304343735</v>
      </c>
      <c r="H75" s="29">
        <v>100268.93045698511</v>
      </c>
      <c r="I75" s="29">
        <v>39.610652231497568</v>
      </c>
      <c r="J75" s="29">
        <v>215.79039133647441</v>
      </c>
      <c r="K75" s="29">
        <v>4.6855211375318095</v>
      </c>
      <c r="L75" s="29">
        <v>152.04376784250931</v>
      </c>
      <c r="M75" s="29">
        <v>4243.4745865970681</v>
      </c>
      <c r="N75" s="29">
        <v>79168.935933119516</v>
      </c>
      <c r="O75" s="29">
        <v>3730.8724180840259</v>
      </c>
      <c r="P75" s="29">
        <v>38.593844170124768</v>
      </c>
      <c r="Q75" s="29">
        <v>114.30698992193706</v>
      </c>
      <c r="R75" s="29">
        <v>2585.3100551666148</v>
      </c>
      <c r="S75" s="29">
        <v>58.758638941887753</v>
      </c>
      <c r="T75" s="29">
        <v>110.40343546346692</v>
      </c>
      <c r="U75" s="29">
        <v>529.08802953955762</v>
      </c>
      <c r="V75" s="29">
        <v>13.814091378317551</v>
      </c>
      <c r="W75" s="29">
        <v>17.952080135559552</v>
      </c>
      <c r="X75" s="29">
        <v>29616.487887193049</v>
      </c>
      <c r="Y75" s="29">
        <v>78.304949504014317</v>
      </c>
      <c r="Z75" s="29">
        <v>3.854473039581273</v>
      </c>
      <c r="AA75" s="29">
        <v>0</v>
      </c>
      <c r="AB75" s="29">
        <v>5.751857782541351</v>
      </c>
      <c r="AC75" s="29">
        <v>431.86874816424574</v>
      </c>
      <c r="AD75" s="29">
        <v>3.7763672070928584</v>
      </c>
      <c r="AE75" s="29">
        <v>4.7405041691451872</v>
      </c>
      <c r="AF75" s="29">
        <v>43.778722741671068</v>
      </c>
      <c r="AG75" s="29">
        <v>0</v>
      </c>
      <c r="AH75" s="29">
        <v>0</v>
      </c>
      <c r="AI75" s="29">
        <v>0</v>
      </c>
      <c r="AJ75" s="29">
        <v>15.204227002239094</v>
      </c>
      <c r="AK75" s="29">
        <v>0</v>
      </c>
      <c r="AL75" s="29">
        <v>47688.993766454361</v>
      </c>
      <c r="AM75" s="29">
        <v>49.272341063637569</v>
      </c>
      <c r="AN75" s="29">
        <v>86.698124672021493</v>
      </c>
      <c r="AO75" s="29">
        <v>1.4033730499150177</v>
      </c>
      <c r="AP75" s="29">
        <v>4.0741761001237702</v>
      </c>
      <c r="AQ75" s="29">
        <v>4.0137730827026168</v>
      </c>
      <c r="AR75" s="29">
        <v>0</v>
      </c>
      <c r="AS75" s="29">
        <v>48.072216061007985</v>
      </c>
      <c r="AT75" s="29">
        <v>0</v>
      </c>
      <c r="AU75" s="29">
        <v>269.10349030760563</v>
      </c>
      <c r="AV75" s="29">
        <v>0</v>
      </c>
      <c r="AW75" s="29">
        <v>0</v>
      </c>
      <c r="AX75" s="29">
        <v>31.549799934752887</v>
      </c>
      <c r="AY75" s="29">
        <v>44.760474048808803</v>
      </c>
      <c r="AZ75" s="29">
        <v>1.4246827823565764</v>
      </c>
      <c r="BA75" s="29">
        <v>318.14750800273589</v>
      </c>
      <c r="BB75" s="29">
        <v>2.3985153853757257</v>
      </c>
      <c r="BC75" s="29">
        <v>247.61018061928729</v>
      </c>
      <c r="BD75" s="29">
        <v>16.515779530577973</v>
      </c>
      <c r="BE75" s="29">
        <v>5.5919174533967482</v>
      </c>
      <c r="BF75" s="29">
        <v>9.3176092005640765</v>
      </c>
      <c r="BG75" s="29">
        <v>650.70897356234798</v>
      </c>
      <c r="BH75" s="29">
        <v>17707.190049592617</v>
      </c>
      <c r="BI75" s="29">
        <v>52.221495158779874</v>
      </c>
      <c r="BJ75" s="29">
        <v>6509.9466996862466</v>
      </c>
      <c r="BK75" s="29">
        <v>2.1354042369988346</v>
      </c>
      <c r="BL75" s="29">
        <v>5887.6499639662397</v>
      </c>
      <c r="BM75" s="29">
        <v>9109.2172559665978</v>
      </c>
      <c r="BN75" s="29">
        <v>1067.4470707427467</v>
      </c>
      <c r="BO75" s="29">
        <v>807.81107207070067</v>
      </c>
      <c r="BP75" s="29">
        <v>4941.3990183166025</v>
      </c>
      <c r="BQ75" s="29">
        <v>5.8123027662575719</v>
      </c>
      <c r="BR75" s="29">
        <v>0</v>
      </c>
      <c r="BS75" s="29">
        <v>0</v>
      </c>
      <c r="BT75" s="59">
        <f t="shared" ref="BT75:BT138" si="5">SUM(C75:BS75)</f>
        <v>1389598.9301496074</v>
      </c>
      <c r="BU75" s="29">
        <v>535808.81767714547</v>
      </c>
      <c r="BV75" s="29">
        <v>0</v>
      </c>
      <c r="BW75" s="29">
        <v>9.1662505675939876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46.123854241343096</v>
      </c>
      <c r="CD75" s="29">
        <v>71.307248018487584</v>
      </c>
      <c r="CE75" s="29">
        <v>-18.295232527925727</v>
      </c>
      <c r="CF75" s="29">
        <v>0</v>
      </c>
      <c r="CG75" s="29">
        <v>0</v>
      </c>
      <c r="CH75" s="29">
        <v>84057.762946500778</v>
      </c>
      <c r="CI75" s="29">
        <v>153818.18579417441</v>
      </c>
      <c r="CJ75" s="38">
        <f t="shared" ref="CJ75:CJ106" si="6">SUM(BT75:CI75)</f>
        <v>2163391.9986877274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2.1516035273197134</v>
      </c>
      <c r="D76" s="29">
        <v>954.40323449951325</v>
      </c>
      <c r="E76" s="29">
        <v>0</v>
      </c>
      <c r="F76" s="29">
        <v>0</v>
      </c>
      <c r="G76" s="29">
        <v>690.5557361350568</v>
      </c>
      <c r="H76" s="29">
        <v>0</v>
      </c>
      <c r="I76" s="29">
        <v>16222.278707711503</v>
      </c>
      <c r="J76" s="29">
        <v>0</v>
      </c>
      <c r="K76" s="29">
        <v>0</v>
      </c>
      <c r="L76" s="29">
        <v>0</v>
      </c>
      <c r="M76" s="29">
        <v>299.62508753217787</v>
      </c>
      <c r="N76" s="29">
        <v>38.740843411116465</v>
      </c>
      <c r="O76" s="29">
        <v>5.9030583370736291</v>
      </c>
      <c r="P76" s="29">
        <v>0</v>
      </c>
      <c r="Q76" s="29">
        <v>61.154548605642127</v>
      </c>
      <c r="R76" s="29">
        <v>1091.2397138379654</v>
      </c>
      <c r="S76" s="29">
        <v>18.942931466825094</v>
      </c>
      <c r="T76" s="29">
        <v>0</v>
      </c>
      <c r="U76" s="29">
        <v>1.9500066649178411</v>
      </c>
      <c r="V76" s="29">
        <v>0</v>
      </c>
      <c r="W76" s="29">
        <v>0</v>
      </c>
      <c r="X76" s="29">
        <v>2819.4178141373773</v>
      </c>
      <c r="Y76" s="29">
        <v>20.020688633200415</v>
      </c>
      <c r="Z76" s="29">
        <v>0</v>
      </c>
      <c r="AA76" s="29">
        <v>0</v>
      </c>
      <c r="AB76" s="29">
        <v>0</v>
      </c>
      <c r="AC76" s="29">
        <v>11311.885521880986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33538.269496380672</v>
      </c>
      <c r="BU76" s="29">
        <v>14.01829364625144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396.76595239898347</v>
      </c>
      <c r="CI76" s="29">
        <v>7706.5005281647464</v>
      </c>
      <c r="CJ76" s="38">
        <f t="shared" si="6"/>
        <v>41655.554270590656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1595.3499532369851</v>
      </c>
      <c r="D77" s="29">
        <v>0</v>
      </c>
      <c r="E77" s="29">
        <v>3916.6724231365265</v>
      </c>
      <c r="F77" s="29">
        <v>0</v>
      </c>
      <c r="G77" s="29">
        <v>55089.270596609153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1036.3511029652968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2211.0396057465227</v>
      </c>
      <c r="Y77" s="29">
        <v>0</v>
      </c>
      <c r="Z77" s="29">
        <v>0</v>
      </c>
      <c r="AA77" s="29">
        <v>0</v>
      </c>
      <c r="AB77" s="29">
        <v>0</v>
      </c>
      <c r="AC77" s="29">
        <v>2.0561540462526868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4.8424188240628094</v>
      </c>
      <c r="AK77" s="29">
        <v>0</v>
      </c>
      <c r="AL77" s="29">
        <v>2615.2096531091624</v>
      </c>
      <c r="AM77" s="29">
        <v>0</v>
      </c>
      <c r="AN77" s="29">
        <v>6.2356499927790656</v>
      </c>
      <c r="AO77" s="29">
        <v>0</v>
      </c>
      <c r="AP77" s="29">
        <v>12.157032993730938</v>
      </c>
      <c r="AQ77" s="29">
        <v>1.2797081301136621</v>
      </c>
      <c r="AR77" s="29">
        <v>3.0000994254618534</v>
      </c>
      <c r="AS77" s="29">
        <v>0</v>
      </c>
      <c r="AT77" s="29">
        <v>0</v>
      </c>
      <c r="AU77" s="29">
        <v>14.279442337162099</v>
      </c>
      <c r="AV77" s="29">
        <v>0</v>
      </c>
      <c r="AW77" s="29">
        <v>0</v>
      </c>
      <c r="AX77" s="29">
        <v>18.040638097220953</v>
      </c>
      <c r="AY77" s="29">
        <v>17.986104431891896</v>
      </c>
      <c r="AZ77" s="29">
        <v>0</v>
      </c>
      <c r="BA77" s="29">
        <v>12.135838097045738</v>
      </c>
      <c r="BB77" s="29">
        <v>0</v>
      </c>
      <c r="BC77" s="29">
        <v>18.691673335198562</v>
      </c>
      <c r="BD77" s="29">
        <v>0</v>
      </c>
      <c r="BE77" s="29">
        <v>2.2458428965834489</v>
      </c>
      <c r="BF77" s="29">
        <v>0</v>
      </c>
      <c r="BG77" s="29">
        <v>0</v>
      </c>
      <c r="BH77" s="29">
        <v>593.69725404016583</v>
      </c>
      <c r="BI77" s="29">
        <v>2.4682718292031289</v>
      </c>
      <c r="BJ77" s="29">
        <v>238.24889930645486</v>
      </c>
      <c r="BK77" s="29">
        <v>4.2972260004510074</v>
      </c>
      <c r="BL77" s="29">
        <v>506.11460509137152</v>
      </c>
      <c r="BM77" s="29">
        <v>483.58061454344863</v>
      </c>
      <c r="BN77" s="29">
        <v>3.0544532875662713</v>
      </c>
      <c r="BO77" s="29">
        <v>2.6942468714848578</v>
      </c>
      <c r="BP77" s="29">
        <v>96.924800752001929</v>
      </c>
      <c r="BQ77" s="29">
        <v>3.8999603484648007</v>
      </c>
      <c r="BR77" s="29">
        <v>0</v>
      </c>
      <c r="BS77" s="29">
        <v>0</v>
      </c>
      <c r="BT77" s="59">
        <f t="shared" si="5"/>
        <v>68511.824269481775</v>
      </c>
      <c r="BU77" s="29">
        <v>126574.24676501148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295.12575644107852</v>
      </c>
      <c r="CI77" s="29">
        <v>5258.3671198339907</v>
      </c>
      <c r="CJ77" s="38">
        <f t="shared" si="6"/>
        <v>200639.56391076837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1031.1778350498614</v>
      </c>
      <c r="D78" s="29">
        <v>0</v>
      </c>
      <c r="E78" s="29">
        <v>0</v>
      </c>
      <c r="F78" s="29">
        <v>2315.6291574226339</v>
      </c>
      <c r="G78" s="29">
        <v>6674.1735015073073</v>
      </c>
      <c r="H78" s="29">
        <v>229.22836498200331</v>
      </c>
      <c r="I78" s="29">
        <v>77.998631654996132</v>
      </c>
      <c r="J78" s="29">
        <v>498.2877170190369</v>
      </c>
      <c r="K78" s="29">
        <v>120.99926907528898</v>
      </c>
      <c r="L78" s="29">
        <v>470035.15647159499</v>
      </c>
      <c r="M78" s="29">
        <v>48501.933966986493</v>
      </c>
      <c r="N78" s="29">
        <v>1.4646339056085942</v>
      </c>
      <c r="O78" s="29">
        <v>650.09739817048774</v>
      </c>
      <c r="P78" s="29">
        <v>53514.582336242893</v>
      </c>
      <c r="Q78" s="29">
        <v>530.39842148538219</v>
      </c>
      <c r="R78" s="29">
        <v>5368.8147712442642</v>
      </c>
      <c r="S78" s="29">
        <v>209.34480595258444</v>
      </c>
      <c r="T78" s="29">
        <v>130.05311295098849</v>
      </c>
      <c r="U78" s="29">
        <v>726.47296938813656</v>
      </c>
      <c r="V78" s="29">
        <v>2.9737588876242231</v>
      </c>
      <c r="W78" s="29">
        <v>78.143568884449664</v>
      </c>
      <c r="X78" s="29">
        <v>1233.099739672175</v>
      </c>
      <c r="Y78" s="29">
        <v>74.828802677972476</v>
      </c>
      <c r="Z78" s="29">
        <v>172492.5744192327</v>
      </c>
      <c r="AA78" s="29">
        <v>0</v>
      </c>
      <c r="AB78" s="29">
        <v>44.010480312959132</v>
      </c>
      <c r="AC78" s="29">
        <v>23490.286800174319</v>
      </c>
      <c r="AD78" s="29">
        <v>0</v>
      </c>
      <c r="AE78" s="29">
        <v>0</v>
      </c>
      <c r="AF78" s="29">
        <v>-1.7958761172643374</v>
      </c>
      <c r="AG78" s="29">
        <v>0</v>
      </c>
      <c r="AH78" s="29">
        <v>0</v>
      </c>
      <c r="AI78" s="29">
        <v>0</v>
      </c>
      <c r="AJ78" s="29">
        <v>12.552922474706202</v>
      </c>
      <c r="AK78" s="29">
        <v>0</v>
      </c>
      <c r="AL78" s="29">
        <v>1369.579505158124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42.950036224175051</v>
      </c>
      <c r="AW78" s="29">
        <v>93.775492091680789</v>
      </c>
      <c r="AX78" s="29">
        <v>0</v>
      </c>
      <c r="AY78" s="29">
        <v>15.244336186149264</v>
      </c>
      <c r="AZ78" s="29">
        <v>0</v>
      </c>
      <c r="BA78" s="29">
        <v>276.68655760044112</v>
      </c>
      <c r="BB78" s="29">
        <v>0</v>
      </c>
      <c r="BC78" s="29">
        <v>40.405250754906355</v>
      </c>
      <c r="BD78" s="29">
        <v>0</v>
      </c>
      <c r="BE78" s="29">
        <v>2.3360352678161651</v>
      </c>
      <c r="BF78" s="29">
        <v>0</v>
      </c>
      <c r="BG78" s="29">
        <v>174.53062743926623</v>
      </c>
      <c r="BH78" s="29">
        <v>3121.2163092312403</v>
      </c>
      <c r="BI78" s="29">
        <v>124.91696172849879</v>
      </c>
      <c r="BJ78" s="29">
        <v>4717.5610651563857</v>
      </c>
      <c r="BK78" s="29">
        <v>0</v>
      </c>
      <c r="BL78" s="29">
        <v>1270.2046305539684</v>
      </c>
      <c r="BM78" s="29">
        <v>3566.6994547587196</v>
      </c>
      <c r="BN78" s="29">
        <v>27.990838981863487</v>
      </c>
      <c r="BO78" s="29">
        <v>33.284448190625092</v>
      </c>
      <c r="BP78" s="29">
        <v>139.13048505856909</v>
      </c>
      <c r="BQ78" s="29">
        <v>4.2564808830895373</v>
      </c>
      <c r="BR78" s="29">
        <v>0</v>
      </c>
      <c r="BS78" s="29">
        <v>0</v>
      </c>
      <c r="BT78" s="59">
        <f t="shared" si="5"/>
        <v>803063.25649609766</v>
      </c>
      <c r="BU78" s="29">
        <v>92180.492746756732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3352.64864775554</v>
      </c>
      <c r="CI78" s="29">
        <v>1531.574680895159</v>
      </c>
      <c r="CJ78" s="38">
        <f t="shared" si="6"/>
        <v>900127.97257150512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700938.75658240879</v>
      </c>
      <c r="D79" s="29">
        <v>105.02972520932474</v>
      </c>
      <c r="E79" s="29">
        <v>7654.7824584093178</v>
      </c>
      <c r="F79" s="29">
        <v>38.215295851312817</v>
      </c>
      <c r="G79" s="29">
        <v>249287.37847007465</v>
      </c>
      <c r="H79" s="29">
        <v>31378.099089415755</v>
      </c>
      <c r="I79" s="29">
        <v>421.51920452321127</v>
      </c>
      <c r="J79" s="29">
        <v>5036.409915681068</v>
      </c>
      <c r="K79" s="29">
        <v>355.87733785804483</v>
      </c>
      <c r="L79" s="29">
        <v>98.6088067706158</v>
      </c>
      <c r="M79" s="29">
        <v>46961.227893732757</v>
      </c>
      <c r="N79" s="29">
        <v>6087.6757816499303</v>
      </c>
      <c r="O79" s="29">
        <v>3057.364311728722</v>
      </c>
      <c r="P79" s="29">
        <v>768.99906265694403</v>
      </c>
      <c r="Q79" s="29">
        <v>284.79945994017532</v>
      </c>
      <c r="R79" s="29">
        <v>763.7248876067415</v>
      </c>
      <c r="S79" s="29">
        <v>469.51268310853641</v>
      </c>
      <c r="T79" s="29">
        <v>424.52231657172513</v>
      </c>
      <c r="U79" s="29">
        <v>893.67109182694276</v>
      </c>
      <c r="V79" s="29">
        <v>90.35349761505131</v>
      </c>
      <c r="W79" s="29">
        <v>62.524209451580269</v>
      </c>
      <c r="X79" s="29">
        <v>1156.0153301034434</v>
      </c>
      <c r="Y79" s="29">
        <v>111.34661857439946</v>
      </c>
      <c r="Z79" s="29">
        <v>145.91295264702353</v>
      </c>
      <c r="AA79" s="29">
        <v>187.81638130094774</v>
      </c>
      <c r="AB79" s="29">
        <v>91.240997214441947</v>
      </c>
      <c r="AC79" s="29">
        <v>2531.3281466239619</v>
      </c>
      <c r="AD79" s="29">
        <v>452.50482630206795</v>
      </c>
      <c r="AE79" s="29">
        <v>2579.3020232751983</v>
      </c>
      <c r="AF79" s="29">
        <v>1250.2436505228161</v>
      </c>
      <c r="AG79" s="29">
        <v>417.12122118372065</v>
      </c>
      <c r="AH79" s="29">
        <v>174.45242893860922</v>
      </c>
      <c r="AI79" s="29">
        <v>7.3097746634815177</v>
      </c>
      <c r="AJ79" s="29">
        <v>165.28722418312907</v>
      </c>
      <c r="AK79" s="29">
        <v>20.495862145776833</v>
      </c>
      <c r="AL79" s="29">
        <v>24517.4900873236</v>
      </c>
      <c r="AM79" s="29">
        <v>671.62252229602518</v>
      </c>
      <c r="AN79" s="29">
        <v>1169.1290673422018</v>
      </c>
      <c r="AO79" s="29">
        <v>73.173242267097891</v>
      </c>
      <c r="AP79" s="29">
        <v>118.97788442037108</v>
      </c>
      <c r="AQ79" s="29">
        <v>298.28152782120401</v>
      </c>
      <c r="AR79" s="29">
        <v>118.90194999500835</v>
      </c>
      <c r="AS79" s="29">
        <v>326.63277542470234</v>
      </c>
      <c r="AT79" s="29">
        <v>750.19008162703346</v>
      </c>
      <c r="AU79" s="29">
        <v>489.50338835775176</v>
      </c>
      <c r="AV79" s="29">
        <v>14.916737361325916</v>
      </c>
      <c r="AW79" s="29">
        <v>14.558427099072778</v>
      </c>
      <c r="AX79" s="29">
        <v>547.75588751667919</v>
      </c>
      <c r="AY79" s="29">
        <v>491.58809460479227</v>
      </c>
      <c r="AZ79" s="29">
        <v>67.403176527427561</v>
      </c>
      <c r="BA79" s="29">
        <v>126.34779395557183</v>
      </c>
      <c r="BB79" s="29">
        <v>63.616310423272822</v>
      </c>
      <c r="BC79" s="29">
        <v>332.0022681984629</v>
      </c>
      <c r="BD79" s="29">
        <v>17.972636281563446</v>
      </c>
      <c r="BE79" s="29">
        <v>25.006247035896095</v>
      </c>
      <c r="BF79" s="29">
        <v>77.959160165881258</v>
      </c>
      <c r="BG79" s="29">
        <v>239.0413561605244</v>
      </c>
      <c r="BH79" s="29">
        <v>5774.8904728807456</v>
      </c>
      <c r="BI79" s="29">
        <v>39.319401476507039</v>
      </c>
      <c r="BJ79" s="29">
        <v>6881.2859464169169</v>
      </c>
      <c r="BK79" s="29">
        <v>76.663638100085052</v>
      </c>
      <c r="BL79" s="29">
        <v>4598.4858841223195</v>
      </c>
      <c r="BM79" s="29">
        <v>6378.0347702900071</v>
      </c>
      <c r="BN79" s="29">
        <v>393.7794132336652</v>
      </c>
      <c r="BO79" s="29">
        <v>339.51780024393582</v>
      </c>
      <c r="BP79" s="29">
        <v>1144.8793339109066</v>
      </c>
      <c r="BQ79" s="29">
        <v>71.142837216352632</v>
      </c>
      <c r="BR79" s="29">
        <v>87.916961604265381</v>
      </c>
      <c r="BS79" s="29">
        <v>0</v>
      </c>
      <c r="BT79" s="59">
        <f t="shared" si="5"/>
        <v>1120807.4166014718</v>
      </c>
      <c r="BU79" s="29">
        <v>862160.96502280515</v>
      </c>
      <c r="BV79" s="29">
        <v>0</v>
      </c>
      <c r="BW79" s="29">
        <v>43.291350919006263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25958.107513439019</v>
      </c>
      <c r="CI79" s="29">
        <v>79773.797984770208</v>
      </c>
      <c r="CJ79" s="38">
        <f t="shared" si="6"/>
        <v>2088743.5784734052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3660.8781752346922</v>
      </c>
      <c r="D80" s="29">
        <v>219.08212346035953</v>
      </c>
      <c r="E80" s="29">
        <v>6405.777130116744</v>
      </c>
      <c r="F80" s="29">
        <v>598.46467146667408</v>
      </c>
      <c r="G80" s="29">
        <v>4516.675093706328</v>
      </c>
      <c r="H80" s="29">
        <v>791155.01588239835</v>
      </c>
      <c r="I80" s="29">
        <v>1993.7260001559534</v>
      </c>
      <c r="J80" s="29">
        <v>19666.636920065739</v>
      </c>
      <c r="K80" s="29">
        <v>3033.7104917659417</v>
      </c>
      <c r="L80" s="29">
        <v>480.54693023261802</v>
      </c>
      <c r="M80" s="29">
        <v>10061.812806780916</v>
      </c>
      <c r="N80" s="29">
        <v>424.54043416256303</v>
      </c>
      <c r="O80" s="29">
        <v>14183.216216276045</v>
      </c>
      <c r="P80" s="29">
        <v>10305.390766221208</v>
      </c>
      <c r="Q80" s="29">
        <v>1353.1254680041732</v>
      </c>
      <c r="R80" s="29">
        <v>2619.5228566374053</v>
      </c>
      <c r="S80" s="29">
        <v>3260.5517272161815</v>
      </c>
      <c r="T80" s="29">
        <v>1284.3286668846229</v>
      </c>
      <c r="U80" s="29">
        <v>8687.6746989822605</v>
      </c>
      <c r="V80" s="29">
        <v>3148.6863888360572</v>
      </c>
      <c r="W80" s="29">
        <v>5191.8466745949909</v>
      </c>
      <c r="X80" s="29">
        <v>131883.2408767</v>
      </c>
      <c r="Y80" s="29">
        <v>2705.93741839724</v>
      </c>
      <c r="Z80" s="29">
        <v>188.3963591047152</v>
      </c>
      <c r="AA80" s="29">
        <v>42.773323973927369</v>
      </c>
      <c r="AB80" s="29">
        <v>307.86670970613784</v>
      </c>
      <c r="AC80" s="29">
        <v>9962.1118012581901</v>
      </c>
      <c r="AD80" s="29">
        <v>427.0374473044514</v>
      </c>
      <c r="AE80" s="29">
        <v>6427.1819263736152</v>
      </c>
      <c r="AF80" s="29">
        <v>1636.7497775340487</v>
      </c>
      <c r="AG80" s="29">
        <v>1279.4024902907649</v>
      </c>
      <c r="AH80" s="29">
        <v>55.380244906201376</v>
      </c>
      <c r="AI80" s="29">
        <v>251.25884604464159</v>
      </c>
      <c r="AJ80" s="29">
        <v>119.94158879454289</v>
      </c>
      <c r="AK80" s="29">
        <v>23.149597004517108</v>
      </c>
      <c r="AL80" s="29">
        <v>2206.5012398701651</v>
      </c>
      <c r="AM80" s="29">
        <v>1394.9719131180236</v>
      </c>
      <c r="AN80" s="29">
        <v>865.60250623380284</v>
      </c>
      <c r="AO80" s="29">
        <v>26.972350609993917</v>
      </c>
      <c r="AP80" s="29">
        <v>14.571282113242606</v>
      </c>
      <c r="AQ80" s="29">
        <v>111.71420324003078</v>
      </c>
      <c r="AR80" s="29">
        <v>133.1088232691103</v>
      </c>
      <c r="AS80" s="29">
        <v>98.405000935083848</v>
      </c>
      <c r="AT80" s="29">
        <v>17.683637523062103</v>
      </c>
      <c r="AU80" s="29">
        <v>150.73983471481026</v>
      </c>
      <c r="AV80" s="29">
        <v>1194.7467455189237</v>
      </c>
      <c r="AW80" s="29">
        <v>1892.027726267359</v>
      </c>
      <c r="AX80" s="29">
        <v>335.69483050323242</v>
      </c>
      <c r="AY80" s="29">
        <v>190.26515667681215</v>
      </c>
      <c r="AZ80" s="29">
        <v>70.784940030816117</v>
      </c>
      <c r="BA80" s="29">
        <v>203.15586336106296</v>
      </c>
      <c r="BB80" s="29">
        <v>45.554991387746895</v>
      </c>
      <c r="BC80" s="29">
        <v>924.26560538863282</v>
      </c>
      <c r="BD80" s="29">
        <v>134.57540528670481</v>
      </c>
      <c r="BE80" s="29">
        <v>109.21381844071226</v>
      </c>
      <c r="BF80" s="29">
        <v>33.547718870085738</v>
      </c>
      <c r="BG80" s="29">
        <v>1858.809277277714</v>
      </c>
      <c r="BH80" s="29">
        <v>6505.370979215103</v>
      </c>
      <c r="BI80" s="29">
        <v>4390.6267655385691</v>
      </c>
      <c r="BJ80" s="29">
        <v>4443.7833378052492</v>
      </c>
      <c r="BK80" s="29">
        <v>10.034350752235458</v>
      </c>
      <c r="BL80" s="29">
        <v>6087.0737794263168</v>
      </c>
      <c r="BM80" s="29">
        <v>8621.3080199346732</v>
      </c>
      <c r="BN80" s="29">
        <v>1134.8304747894492</v>
      </c>
      <c r="BO80" s="29">
        <v>965.51099265329754</v>
      </c>
      <c r="BP80" s="29">
        <v>2843.4488045050807</v>
      </c>
      <c r="BQ80" s="29">
        <v>5443.5492527862207</v>
      </c>
      <c r="BR80" s="29">
        <v>5355.6968175194415</v>
      </c>
      <c r="BS80" s="29">
        <v>0</v>
      </c>
      <c r="BT80" s="59">
        <f t="shared" si="5"/>
        <v>1105375.7849761553</v>
      </c>
      <c r="BU80" s="29">
        <v>675043.3973660093</v>
      </c>
      <c r="BV80" s="29">
        <v>0</v>
      </c>
      <c r="BW80" s="29">
        <v>615.58704730592626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50332.919822295778</v>
      </c>
      <c r="CE80" s="29">
        <v>0</v>
      </c>
      <c r="CF80" s="29">
        <v>0</v>
      </c>
      <c r="CG80" s="29">
        <v>5839.5613147210424</v>
      </c>
      <c r="CH80" s="29">
        <v>31005.886923916678</v>
      </c>
      <c r="CI80" s="29">
        <v>61232.582161102371</v>
      </c>
      <c r="CJ80" s="38">
        <f t="shared" si="6"/>
        <v>1929445.7196115064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348.14189480727384</v>
      </c>
      <c r="D81" s="29">
        <v>32.073611026516822</v>
      </c>
      <c r="E81" s="29">
        <v>57.153552646946096</v>
      </c>
      <c r="F81" s="29">
        <v>138.43440825391383</v>
      </c>
      <c r="G81" s="29">
        <v>1779.8474090168861</v>
      </c>
      <c r="H81" s="29">
        <v>8105.7100833236909</v>
      </c>
      <c r="I81" s="29">
        <v>165504.9848862908</v>
      </c>
      <c r="J81" s="29">
        <v>305.43309384304706</v>
      </c>
      <c r="K81" s="29">
        <v>151.83501397207746</v>
      </c>
      <c r="L81" s="29">
        <v>28.378885039038394</v>
      </c>
      <c r="M81" s="29">
        <v>266.21448401291701</v>
      </c>
      <c r="N81" s="29">
        <v>13.306631501475543</v>
      </c>
      <c r="O81" s="29">
        <v>636.68364964616637</v>
      </c>
      <c r="P81" s="29">
        <v>7956.0827134970514</v>
      </c>
      <c r="Q81" s="29">
        <v>905.92849542194062</v>
      </c>
      <c r="R81" s="29">
        <v>5065.8230969790166</v>
      </c>
      <c r="S81" s="29">
        <v>2000.6840390561847</v>
      </c>
      <c r="T81" s="29">
        <v>282.57443548757874</v>
      </c>
      <c r="U81" s="29">
        <v>2956.3806313906698</v>
      </c>
      <c r="V81" s="29">
        <v>15249.731129252124</v>
      </c>
      <c r="W81" s="29">
        <v>7520.2514578828896</v>
      </c>
      <c r="X81" s="29">
        <v>94232.105047912191</v>
      </c>
      <c r="Y81" s="29">
        <v>2075.0358200116443</v>
      </c>
      <c r="Z81" s="29">
        <v>67.426456915144897</v>
      </c>
      <c r="AA81" s="29">
        <v>6.406368372914172</v>
      </c>
      <c r="AB81" s="29">
        <v>7.8396614615732014</v>
      </c>
      <c r="AC81" s="29">
        <v>366718.34543679113</v>
      </c>
      <c r="AD81" s="29">
        <v>98.184058636742478</v>
      </c>
      <c r="AE81" s="29">
        <v>2353.7549724541445</v>
      </c>
      <c r="AF81" s="29">
        <v>-38.088784771818993</v>
      </c>
      <c r="AG81" s="29">
        <v>82.575364325817219</v>
      </c>
      <c r="AH81" s="29">
        <v>3.3356595545173562</v>
      </c>
      <c r="AI81" s="29">
        <v>0</v>
      </c>
      <c r="AJ81" s="29">
        <v>9.2636476161210233</v>
      </c>
      <c r="AK81" s="29">
        <v>1.5468453322827815</v>
      </c>
      <c r="AL81" s="29">
        <v>24.610089425236076</v>
      </c>
      <c r="AM81" s="29">
        <v>201.22793792664334</v>
      </c>
      <c r="AN81" s="29">
        <v>17.174654107083008</v>
      </c>
      <c r="AO81" s="29">
        <v>10.636129865203559</v>
      </c>
      <c r="AP81" s="29">
        <v>0</v>
      </c>
      <c r="AQ81" s="29">
        <v>5.6772726220009275</v>
      </c>
      <c r="AR81" s="29">
        <v>7.4486883585914825</v>
      </c>
      <c r="AS81" s="29">
        <v>3.8235714097268803</v>
      </c>
      <c r="AT81" s="29">
        <v>1.0402397233721079</v>
      </c>
      <c r="AU81" s="29">
        <v>17.098372306919529</v>
      </c>
      <c r="AV81" s="29">
        <v>8.0900839827672204</v>
      </c>
      <c r="AW81" s="29">
        <v>18.277772016978226</v>
      </c>
      <c r="AX81" s="29">
        <v>7.4180257080599041</v>
      </c>
      <c r="AY81" s="29">
        <v>9.1544975902048904</v>
      </c>
      <c r="AZ81" s="29">
        <v>4.5660223186860591</v>
      </c>
      <c r="BA81" s="29">
        <v>7.8075379002677794</v>
      </c>
      <c r="BB81" s="29">
        <v>2.2802328211451379</v>
      </c>
      <c r="BC81" s="29">
        <v>3.6711727755358021</v>
      </c>
      <c r="BD81" s="29">
        <v>24.959155144068983</v>
      </c>
      <c r="BE81" s="29">
        <v>1.3098394483681188</v>
      </c>
      <c r="BF81" s="29">
        <v>0</v>
      </c>
      <c r="BG81" s="29">
        <v>39.617938957272266</v>
      </c>
      <c r="BH81" s="29">
        <v>594.96726991089076</v>
      </c>
      <c r="BI81" s="29">
        <v>129.23375928762971</v>
      </c>
      <c r="BJ81" s="29">
        <v>260.29082232498399</v>
      </c>
      <c r="BK81" s="29">
        <v>0</v>
      </c>
      <c r="BL81" s="29">
        <v>566.18485022835216</v>
      </c>
      <c r="BM81" s="29">
        <v>155.04563033291748</v>
      </c>
      <c r="BN81" s="29">
        <v>34.897555405823752</v>
      </c>
      <c r="BO81" s="29">
        <v>9.9714046196878705</v>
      </c>
      <c r="BP81" s="29">
        <v>50.129310363228335</v>
      </c>
      <c r="BQ81" s="29">
        <v>1510.5471219258202</v>
      </c>
      <c r="BR81" s="29">
        <v>15.243539163457518</v>
      </c>
      <c r="BS81" s="29">
        <v>0</v>
      </c>
      <c r="BT81" s="59">
        <f t="shared" si="5"/>
        <v>688665.7846549314</v>
      </c>
      <c r="BU81" s="29">
        <v>36498.606730702828</v>
      </c>
      <c r="BV81" s="29">
        <v>0</v>
      </c>
      <c r="BW81" s="29">
        <v>4.2329212253293562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961.58685093822749</v>
      </c>
      <c r="CD81" s="29">
        <v>23691.585702268054</v>
      </c>
      <c r="CE81" s="29">
        <v>0</v>
      </c>
      <c r="CF81" s="29">
        <v>0</v>
      </c>
      <c r="CG81" s="29">
        <v>0</v>
      </c>
      <c r="CH81" s="29">
        <v>-2769.7325116393267</v>
      </c>
      <c r="CI81" s="29">
        <v>15710.376020727428</v>
      </c>
      <c r="CJ81" s="38">
        <f t="shared" si="6"/>
        <v>762762.44036915398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3851.842547006192</v>
      </c>
      <c r="D82" s="29">
        <v>194.06694083293337</v>
      </c>
      <c r="E82" s="29">
        <v>58.796040423743236</v>
      </c>
      <c r="F82" s="29">
        <v>309.47848358874069</v>
      </c>
      <c r="G82" s="29">
        <v>26756.219910473475</v>
      </c>
      <c r="H82" s="29">
        <v>10486.660786921106</v>
      </c>
      <c r="I82" s="29">
        <v>14303.95919751112</v>
      </c>
      <c r="J82" s="29">
        <v>197667.78736043713</v>
      </c>
      <c r="K82" s="29">
        <v>89920.786502580377</v>
      </c>
      <c r="L82" s="29">
        <v>441.76397781066981</v>
      </c>
      <c r="M82" s="29">
        <v>3102.5484830214987</v>
      </c>
      <c r="N82" s="29">
        <v>134.78161334363972</v>
      </c>
      <c r="O82" s="29">
        <v>4444.5575753307421</v>
      </c>
      <c r="P82" s="29">
        <v>7384.188284862169</v>
      </c>
      <c r="Q82" s="29">
        <v>3713.2734624476361</v>
      </c>
      <c r="R82" s="29">
        <v>1769.5805125260831</v>
      </c>
      <c r="S82" s="29">
        <v>2727.8408100484721</v>
      </c>
      <c r="T82" s="29">
        <v>917.4923748527525</v>
      </c>
      <c r="U82" s="29">
        <v>1909.7497286631256</v>
      </c>
      <c r="V82" s="29">
        <v>229.88367255771945</v>
      </c>
      <c r="W82" s="29">
        <v>207.59604708132181</v>
      </c>
      <c r="X82" s="29">
        <v>5438.0520727964031</v>
      </c>
      <c r="Y82" s="29">
        <v>296.93477731064917</v>
      </c>
      <c r="Z82" s="29">
        <v>189.51314255288341</v>
      </c>
      <c r="AA82" s="29">
        <v>28.144128326107701</v>
      </c>
      <c r="AB82" s="29">
        <v>86.451134116021763</v>
      </c>
      <c r="AC82" s="29">
        <v>2882.3906595024991</v>
      </c>
      <c r="AD82" s="29">
        <v>2496.0642040146872</v>
      </c>
      <c r="AE82" s="29">
        <v>22082.561636550017</v>
      </c>
      <c r="AF82" s="29">
        <v>8933.2345947331996</v>
      </c>
      <c r="AG82" s="29">
        <v>1928.6050315295502</v>
      </c>
      <c r="AH82" s="29">
        <v>106.94620076137009</v>
      </c>
      <c r="AI82" s="29">
        <v>167.88993095741827</v>
      </c>
      <c r="AJ82" s="29">
        <v>165.79899592162806</v>
      </c>
      <c r="AK82" s="29">
        <v>187.7445541025933</v>
      </c>
      <c r="AL82" s="29">
        <v>640.39145425303593</v>
      </c>
      <c r="AM82" s="29">
        <v>88394.498312136857</v>
      </c>
      <c r="AN82" s="29">
        <v>136.61857137693082</v>
      </c>
      <c r="AO82" s="29">
        <v>1314.9245950630695</v>
      </c>
      <c r="AP82" s="29">
        <v>20.899965809138433</v>
      </c>
      <c r="AQ82" s="29">
        <v>414.08989987666416</v>
      </c>
      <c r="AR82" s="29">
        <v>389.98817948762871</v>
      </c>
      <c r="AS82" s="29">
        <v>242.33365442655875</v>
      </c>
      <c r="AT82" s="29">
        <v>66.428375270727187</v>
      </c>
      <c r="AU82" s="29">
        <v>568.49882527001739</v>
      </c>
      <c r="AV82" s="29">
        <v>136.62214509883029</v>
      </c>
      <c r="AW82" s="29">
        <v>202.58346826672039</v>
      </c>
      <c r="AX82" s="29">
        <v>348.59408821291231</v>
      </c>
      <c r="AY82" s="29">
        <v>604.45867100208056</v>
      </c>
      <c r="AZ82" s="29">
        <v>150.91484824090048</v>
      </c>
      <c r="BA82" s="29">
        <v>291.66951597207219</v>
      </c>
      <c r="BB82" s="29">
        <v>538.58839193662504</v>
      </c>
      <c r="BC82" s="29">
        <v>174.55848783623895</v>
      </c>
      <c r="BD82" s="29">
        <v>296.43241749461572</v>
      </c>
      <c r="BE82" s="29">
        <v>35.794871738795109</v>
      </c>
      <c r="BF82" s="29">
        <v>19.174277807097425</v>
      </c>
      <c r="BG82" s="29">
        <v>300.28175893187341</v>
      </c>
      <c r="BH82" s="29">
        <v>3791.7811658688443</v>
      </c>
      <c r="BI82" s="29">
        <v>393.21431616607418</v>
      </c>
      <c r="BJ82" s="29">
        <v>5762.4732571843051</v>
      </c>
      <c r="BK82" s="29">
        <v>25.526832333349073</v>
      </c>
      <c r="BL82" s="29">
        <v>1473.1437174622658</v>
      </c>
      <c r="BM82" s="29">
        <v>1448.1060432703266</v>
      </c>
      <c r="BN82" s="29">
        <v>360.41564314550681</v>
      </c>
      <c r="BO82" s="29">
        <v>176.8875346026594</v>
      </c>
      <c r="BP82" s="29">
        <v>531.58646003819547</v>
      </c>
      <c r="BQ82" s="29">
        <v>716.25866828746223</v>
      </c>
      <c r="BR82" s="29">
        <v>294.55136790199339</v>
      </c>
      <c r="BS82" s="29">
        <v>0</v>
      </c>
      <c r="BT82" s="59">
        <f t="shared" si="5"/>
        <v>525785.4751572659</v>
      </c>
      <c r="BU82" s="29">
        <v>43117.110693915507</v>
      </c>
      <c r="BV82" s="29">
        <v>0</v>
      </c>
      <c r="BW82" s="29">
        <v>10963.695365914118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234.80433243901314</v>
      </c>
      <c r="CE82" s="29">
        <v>0</v>
      </c>
      <c r="CF82" s="29">
        <v>0</v>
      </c>
      <c r="CG82" s="29">
        <v>0</v>
      </c>
      <c r="CH82" s="29">
        <v>5660.0537817733621</v>
      </c>
      <c r="CI82" s="29">
        <v>2415.5847077677472</v>
      </c>
      <c r="CJ82" s="38">
        <f t="shared" si="6"/>
        <v>588176.72403907555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1793.8220103728049</v>
      </c>
      <c r="D83" s="29">
        <v>115.78911794957025</v>
      </c>
      <c r="E83" s="29">
        <v>118.94339091257021</v>
      </c>
      <c r="F83" s="29">
        <v>43.852941020188346</v>
      </c>
      <c r="G83" s="29">
        <v>1068.6968820755772</v>
      </c>
      <c r="H83" s="29">
        <v>1050.4428521594502</v>
      </c>
      <c r="I83" s="29">
        <v>952.55907638971746</v>
      </c>
      <c r="J83" s="29">
        <v>3410.5831413412543</v>
      </c>
      <c r="K83" s="29">
        <v>8458.5109865059057</v>
      </c>
      <c r="L83" s="29">
        <v>208.03769852860208</v>
      </c>
      <c r="M83" s="29">
        <v>611.70814778339286</v>
      </c>
      <c r="N83" s="29">
        <v>66.807394041175073</v>
      </c>
      <c r="O83" s="29">
        <v>241.38644550257087</v>
      </c>
      <c r="P83" s="29">
        <v>340.63758295381047</v>
      </c>
      <c r="Q83" s="29">
        <v>188.09348604657427</v>
      </c>
      <c r="R83" s="29">
        <v>595.08871300102533</v>
      </c>
      <c r="S83" s="29">
        <v>387.48646082613948</v>
      </c>
      <c r="T83" s="29">
        <v>414.84954193693932</v>
      </c>
      <c r="U83" s="29">
        <v>1850.2460488601009</v>
      </c>
      <c r="V83" s="29">
        <v>287.08490519176598</v>
      </c>
      <c r="W83" s="29">
        <v>235.96655546944342</v>
      </c>
      <c r="X83" s="29">
        <v>671.97007983597246</v>
      </c>
      <c r="Y83" s="29">
        <v>143.42893861764702</v>
      </c>
      <c r="Z83" s="29">
        <v>364.49304424683959</v>
      </c>
      <c r="AA83" s="29">
        <v>58.397427166757844</v>
      </c>
      <c r="AB83" s="29">
        <v>31.270120211273724</v>
      </c>
      <c r="AC83" s="29">
        <v>1459.0096365108147</v>
      </c>
      <c r="AD83" s="29">
        <v>1039.1591938298709</v>
      </c>
      <c r="AE83" s="29">
        <v>3703.8822387938953</v>
      </c>
      <c r="AF83" s="29">
        <v>2129.155157800386</v>
      </c>
      <c r="AG83" s="29">
        <v>1812.7488783749438</v>
      </c>
      <c r="AH83" s="29">
        <v>225.89340063535778</v>
      </c>
      <c r="AI83" s="29">
        <v>89.103298975330759</v>
      </c>
      <c r="AJ83" s="29">
        <v>253.93571766766897</v>
      </c>
      <c r="AK83" s="29">
        <v>46.833678743512827</v>
      </c>
      <c r="AL83" s="29">
        <v>322.17625464326966</v>
      </c>
      <c r="AM83" s="29">
        <v>17950.768235876345</v>
      </c>
      <c r="AN83" s="29">
        <v>1192.1380581234091</v>
      </c>
      <c r="AO83" s="29">
        <v>335.91006257163377</v>
      </c>
      <c r="AP83" s="29">
        <v>62.664561030008926</v>
      </c>
      <c r="AQ83" s="29">
        <v>790.90215542778355</v>
      </c>
      <c r="AR83" s="29">
        <v>751.43035180162042</v>
      </c>
      <c r="AS83" s="29">
        <v>283.01614894921352</v>
      </c>
      <c r="AT83" s="29">
        <v>526.72425192703474</v>
      </c>
      <c r="AU83" s="29">
        <v>1053.3144162704154</v>
      </c>
      <c r="AV83" s="29">
        <v>113.15740206719887</v>
      </c>
      <c r="AW83" s="29">
        <v>231.09690404646426</v>
      </c>
      <c r="AX83" s="29">
        <v>2352.553787275388</v>
      </c>
      <c r="AY83" s="29">
        <v>5135.1035015148445</v>
      </c>
      <c r="AZ83" s="29">
        <v>1444.3677043110501</v>
      </c>
      <c r="BA83" s="29">
        <v>355.3922651736583</v>
      </c>
      <c r="BB83" s="29">
        <v>9529.5938256690533</v>
      </c>
      <c r="BC83" s="29">
        <v>910.5737798531602</v>
      </c>
      <c r="BD83" s="29">
        <v>807.81142801536566</v>
      </c>
      <c r="BE83" s="29">
        <v>50.762219998035278</v>
      </c>
      <c r="BF83" s="29">
        <v>104.28815883929214</v>
      </c>
      <c r="BG83" s="29">
        <v>930.71971257821349</v>
      </c>
      <c r="BH83" s="29">
        <v>4141.6394826099158</v>
      </c>
      <c r="BI83" s="29">
        <v>363.8774222595942</v>
      </c>
      <c r="BJ83" s="29">
        <v>5849.7026747067921</v>
      </c>
      <c r="BK83" s="29">
        <v>37.692566366068931</v>
      </c>
      <c r="BL83" s="29">
        <v>1747.6111060297123</v>
      </c>
      <c r="BM83" s="29">
        <v>1456.3263548003079</v>
      </c>
      <c r="BN83" s="29">
        <v>671.99889511302308</v>
      </c>
      <c r="BO83" s="29">
        <v>303.15224169721108</v>
      </c>
      <c r="BP83" s="29">
        <v>1169.7866239491177</v>
      </c>
      <c r="BQ83" s="29">
        <v>1348.131340629712</v>
      </c>
      <c r="BR83" s="29">
        <v>235.1019199918608</v>
      </c>
      <c r="BS83" s="29">
        <v>0</v>
      </c>
      <c r="BT83" s="59">
        <f t="shared" si="5"/>
        <v>97029.360004394621</v>
      </c>
      <c r="BU83" s="29">
        <v>7141.8031289344153</v>
      </c>
      <c r="BV83" s="29">
        <v>0</v>
      </c>
      <c r="BW83" s="29">
        <v>446.9668366733577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2263.0107880765113</v>
      </c>
      <c r="CE83" s="29">
        <v>0</v>
      </c>
      <c r="CF83" s="29">
        <v>600.6530253568518</v>
      </c>
      <c r="CG83" s="29">
        <v>0</v>
      </c>
      <c r="CH83" s="29">
        <v>257.26503002799296</v>
      </c>
      <c r="CI83" s="29">
        <v>580.89866477106727</v>
      </c>
      <c r="CJ83" s="38">
        <f t="shared" si="6"/>
        <v>108319.95747823482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55688.373609842885</v>
      </c>
      <c r="D84" s="29">
        <v>163.50163967466634</v>
      </c>
      <c r="E84" s="29">
        <v>13799.139199960406</v>
      </c>
      <c r="F84" s="29">
        <v>8283.8496485925371</v>
      </c>
      <c r="G84" s="29">
        <v>46043.905187869525</v>
      </c>
      <c r="H84" s="29">
        <v>11965.552604011389</v>
      </c>
      <c r="I84" s="29">
        <v>4061.8781455556646</v>
      </c>
      <c r="J84" s="29">
        <v>5380.8051427004639</v>
      </c>
      <c r="K84" s="29">
        <v>2064.9781370358519</v>
      </c>
      <c r="L84" s="29">
        <v>34334.541505280111</v>
      </c>
      <c r="M84" s="29">
        <v>14425.673472931892</v>
      </c>
      <c r="N84" s="29">
        <v>420.08022066061255</v>
      </c>
      <c r="O84" s="29">
        <v>10087.992478543416</v>
      </c>
      <c r="P84" s="29">
        <v>49754.554260284487</v>
      </c>
      <c r="Q84" s="29">
        <v>9648.8730630922437</v>
      </c>
      <c r="R84" s="29">
        <v>9971.1918787571158</v>
      </c>
      <c r="S84" s="29">
        <v>1183.0559193923232</v>
      </c>
      <c r="T84" s="29">
        <v>2040.9167176680892</v>
      </c>
      <c r="U84" s="29">
        <v>11176.566653608104</v>
      </c>
      <c r="V84" s="29">
        <v>2298.9800630219306</v>
      </c>
      <c r="W84" s="29">
        <v>3211.6299950830607</v>
      </c>
      <c r="X84" s="29">
        <v>4121.2339671100435</v>
      </c>
      <c r="Y84" s="29">
        <v>2927.3505817340983</v>
      </c>
      <c r="Z84" s="29">
        <v>89092.347668843082</v>
      </c>
      <c r="AA84" s="29">
        <v>289.43323699086909</v>
      </c>
      <c r="AB84" s="29">
        <v>1268.179973559292</v>
      </c>
      <c r="AC84" s="29">
        <v>43145.92493758355</v>
      </c>
      <c r="AD84" s="29">
        <v>7550.4221655032088</v>
      </c>
      <c r="AE84" s="29">
        <v>26844.27021468915</v>
      </c>
      <c r="AF84" s="29">
        <v>22431.311547871333</v>
      </c>
      <c r="AG84" s="29">
        <v>112182.65957521912</v>
      </c>
      <c r="AH84" s="29">
        <v>65234.887725692759</v>
      </c>
      <c r="AI84" s="29">
        <v>39917.010280767652</v>
      </c>
      <c r="AJ84" s="29">
        <v>1065.3893264975225</v>
      </c>
      <c r="AK84" s="29">
        <v>4602.5647005956416</v>
      </c>
      <c r="AL84" s="29">
        <v>7595.146407167339</v>
      </c>
      <c r="AM84" s="29">
        <v>2662.7866355636397</v>
      </c>
      <c r="AN84" s="29">
        <v>437.55657363926554</v>
      </c>
      <c r="AO84" s="29">
        <v>1363.3888875442053</v>
      </c>
      <c r="AP84" s="29">
        <v>247.50981569294376</v>
      </c>
      <c r="AQ84" s="29">
        <v>2025.2220067747082</v>
      </c>
      <c r="AR84" s="29">
        <v>1877.0720588968813</v>
      </c>
      <c r="AS84" s="29">
        <v>719.40549497245058</v>
      </c>
      <c r="AT84" s="29">
        <v>1018.146948374688</v>
      </c>
      <c r="AU84" s="29">
        <v>296.86680987234183</v>
      </c>
      <c r="AV84" s="29">
        <v>2201.7893703182804</v>
      </c>
      <c r="AW84" s="29">
        <v>2634.974207804381</v>
      </c>
      <c r="AX84" s="29">
        <v>1714.2007876147657</v>
      </c>
      <c r="AY84" s="29">
        <v>2971.0434561376396</v>
      </c>
      <c r="AZ84" s="29">
        <v>330.40569985279018</v>
      </c>
      <c r="BA84" s="29">
        <v>893.1145428107377</v>
      </c>
      <c r="BB84" s="29">
        <v>530.58654451212828</v>
      </c>
      <c r="BC84" s="29">
        <v>2321.8623393417706</v>
      </c>
      <c r="BD84" s="29">
        <v>153.23006133727313</v>
      </c>
      <c r="BE84" s="29">
        <v>226.33282483302204</v>
      </c>
      <c r="BF84" s="29">
        <v>395.85929314420616</v>
      </c>
      <c r="BG84" s="29">
        <v>6954.1485370627906</v>
      </c>
      <c r="BH84" s="29">
        <v>24950.59909946733</v>
      </c>
      <c r="BI84" s="29">
        <v>328.69387892087042</v>
      </c>
      <c r="BJ84" s="29">
        <v>9268.4707513188314</v>
      </c>
      <c r="BK84" s="29">
        <v>82.213816629668244</v>
      </c>
      <c r="BL84" s="29">
        <v>10372.62530248141</v>
      </c>
      <c r="BM84" s="29">
        <v>7834.4043470582064</v>
      </c>
      <c r="BN84" s="29">
        <v>790.13057685181616</v>
      </c>
      <c r="BO84" s="29">
        <v>813.86580213049638</v>
      </c>
      <c r="BP84" s="29">
        <v>698.69382915577285</v>
      </c>
      <c r="BQ84" s="29">
        <v>4483.9788444444075</v>
      </c>
      <c r="BR84" s="29">
        <v>7026.1675712329788</v>
      </c>
      <c r="BS84" s="29">
        <v>0</v>
      </c>
      <c r="BT84" s="59">
        <f t="shared" si="5"/>
        <v>822899.518569184</v>
      </c>
      <c r="BU84" s="29">
        <v>373177.69557952473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-3738.8351800006349</v>
      </c>
      <c r="CI84" s="29">
        <v>6970.3063100150175</v>
      </c>
      <c r="CJ84" s="38">
        <f t="shared" si="6"/>
        <v>1199308.685278723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288444.9660096186</v>
      </c>
      <c r="D85" s="29">
        <v>1220.3327455472618</v>
      </c>
      <c r="E85" s="29">
        <v>586.31454536105764</v>
      </c>
      <c r="F85" s="29">
        <v>4398.9009564828566</v>
      </c>
      <c r="G85" s="29">
        <v>50159.438846019657</v>
      </c>
      <c r="H85" s="29">
        <v>145144.55751807778</v>
      </c>
      <c r="I85" s="29">
        <v>7526.2673577068927</v>
      </c>
      <c r="J85" s="29">
        <v>25768.152469463315</v>
      </c>
      <c r="K85" s="29">
        <v>6512.2739923957088</v>
      </c>
      <c r="L85" s="29">
        <v>12270.878494021592</v>
      </c>
      <c r="M85" s="29">
        <v>299586.15504616703</v>
      </c>
      <c r="N85" s="29">
        <v>18058.671771689573</v>
      </c>
      <c r="O85" s="29">
        <v>141087.33357067782</v>
      </c>
      <c r="P85" s="29">
        <v>34166.348709911174</v>
      </c>
      <c r="Q85" s="29">
        <v>6648.5747080798101</v>
      </c>
      <c r="R85" s="29">
        <v>30926.113462320754</v>
      </c>
      <c r="S85" s="29">
        <v>27088.295725029635</v>
      </c>
      <c r="T85" s="29">
        <v>27801.521211859726</v>
      </c>
      <c r="U85" s="29">
        <v>29541.433473395431</v>
      </c>
      <c r="V85" s="29">
        <v>5470.0835565090574</v>
      </c>
      <c r="W85" s="29">
        <v>3178.5879555320671</v>
      </c>
      <c r="X85" s="29">
        <v>60902.147833133175</v>
      </c>
      <c r="Y85" s="29">
        <v>6154.0317061799933</v>
      </c>
      <c r="Z85" s="29">
        <v>711.75845907355063</v>
      </c>
      <c r="AA85" s="29">
        <v>129.586019288344</v>
      </c>
      <c r="AB85" s="29">
        <v>737.68554374993096</v>
      </c>
      <c r="AC85" s="29">
        <v>44450.901011901318</v>
      </c>
      <c r="AD85" s="29">
        <v>4125.2649911346352</v>
      </c>
      <c r="AE85" s="29">
        <v>3164.2388286022074</v>
      </c>
      <c r="AF85" s="29">
        <v>4267.3737574186043</v>
      </c>
      <c r="AG85" s="29">
        <v>3764.3512133122708</v>
      </c>
      <c r="AH85" s="29">
        <v>169.01824119416142</v>
      </c>
      <c r="AI85" s="29">
        <v>75.806251215856591</v>
      </c>
      <c r="AJ85" s="29">
        <v>112.88437473024844</v>
      </c>
      <c r="AK85" s="29">
        <v>10.491498344171845</v>
      </c>
      <c r="AL85" s="29">
        <v>308.4676339176952</v>
      </c>
      <c r="AM85" s="29">
        <v>4594.0926587031709</v>
      </c>
      <c r="AN85" s="29">
        <v>2145.3027279480498</v>
      </c>
      <c r="AO85" s="29">
        <v>72.970421091814046</v>
      </c>
      <c r="AP85" s="29">
        <v>28.082326483457983</v>
      </c>
      <c r="AQ85" s="29">
        <v>162.63980983894385</v>
      </c>
      <c r="AR85" s="29">
        <v>137.69676440841673</v>
      </c>
      <c r="AS85" s="29">
        <v>159.15747529124582</v>
      </c>
      <c r="AT85" s="29">
        <v>18.659550707337271</v>
      </c>
      <c r="AU85" s="29">
        <v>267.43594815232257</v>
      </c>
      <c r="AV85" s="29">
        <v>652.76632935016551</v>
      </c>
      <c r="AW85" s="29">
        <v>80.637186175689223</v>
      </c>
      <c r="AX85" s="29">
        <v>160.83534261925601</v>
      </c>
      <c r="AY85" s="29">
        <v>163.74844251071849</v>
      </c>
      <c r="AZ85" s="29">
        <v>3683.1043883621996</v>
      </c>
      <c r="BA85" s="29">
        <v>261.05243834637849</v>
      </c>
      <c r="BB85" s="29">
        <v>65.294846493487469</v>
      </c>
      <c r="BC85" s="29">
        <v>1991.1365090134882</v>
      </c>
      <c r="BD85" s="29">
        <v>187.4931116000804</v>
      </c>
      <c r="BE85" s="29">
        <v>100.00283157422373</v>
      </c>
      <c r="BF85" s="29">
        <v>23.80261143911904</v>
      </c>
      <c r="BG85" s="29">
        <v>15519.326824977143</v>
      </c>
      <c r="BH85" s="29">
        <v>3772.8626169299314</v>
      </c>
      <c r="BI85" s="29">
        <v>484.15763563989896</v>
      </c>
      <c r="BJ85" s="29">
        <v>6925.1952418469737</v>
      </c>
      <c r="BK85" s="29">
        <v>13.084858713397644</v>
      </c>
      <c r="BL85" s="29">
        <v>4847.2747796465828</v>
      </c>
      <c r="BM85" s="29">
        <v>1813.8234155994828</v>
      </c>
      <c r="BN85" s="29">
        <v>747.3636728677435</v>
      </c>
      <c r="BO85" s="29">
        <v>477.46424601148527</v>
      </c>
      <c r="BP85" s="29">
        <v>722.68947191213692</v>
      </c>
      <c r="BQ85" s="29">
        <v>2025.6435848079266</v>
      </c>
      <c r="BR85" s="29">
        <v>13840.376126523563</v>
      </c>
      <c r="BS85" s="29">
        <v>0</v>
      </c>
      <c r="BT85" s="59">
        <f t="shared" si="5"/>
        <v>1360814.3836846489</v>
      </c>
      <c r="BU85" s="29">
        <v>100219.62223799265</v>
      </c>
      <c r="BV85" s="29">
        <v>0</v>
      </c>
      <c r="BW85" s="29">
        <v>231.50556038254598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176.05019680339649</v>
      </c>
      <c r="CE85" s="29">
        <v>0</v>
      </c>
      <c r="CF85" s="29">
        <v>484.52461505392296</v>
      </c>
      <c r="CG85" s="29">
        <v>0</v>
      </c>
      <c r="CH85" s="29">
        <v>-11561.455529981049</v>
      </c>
      <c r="CI85" s="29">
        <v>51774.182979886857</v>
      </c>
      <c r="CJ85" s="38">
        <f t="shared" si="6"/>
        <v>1502138.8137447874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10793.280020623672</v>
      </c>
      <c r="D86" s="29">
        <v>2.0790026981147482</v>
      </c>
      <c r="E86" s="29">
        <v>5961.1410640928407</v>
      </c>
      <c r="F86" s="29">
        <v>31.449873213127645</v>
      </c>
      <c r="G86" s="29">
        <v>4700.4247121944718</v>
      </c>
      <c r="H86" s="29">
        <v>149.66200098458228</v>
      </c>
      <c r="I86" s="29">
        <v>35.508253202551259</v>
      </c>
      <c r="J86" s="29">
        <v>674.20301374498865</v>
      </c>
      <c r="K86" s="29">
        <v>191.93648429980846</v>
      </c>
      <c r="L86" s="29">
        <v>646.83192226391554</v>
      </c>
      <c r="M86" s="29">
        <v>16336.347384577342</v>
      </c>
      <c r="N86" s="29">
        <v>13356.761882165478</v>
      </c>
      <c r="O86" s="29">
        <v>289.23472014170045</v>
      </c>
      <c r="P86" s="29">
        <v>364.971415605696</v>
      </c>
      <c r="Q86" s="29">
        <v>8.3700617775696706</v>
      </c>
      <c r="R86" s="29">
        <v>477.82491511089103</v>
      </c>
      <c r="S86" s="29">
        <v>311.91053803828254</v>
      </c>
      <c r="T86" s="29">
        <v>237.06053033685401</v>
      </c>
      <c r="U86" s="29">
        <v>4004.8718990405573</v>
      </c>
      <c r="V86" s="29">
        <v>20.382211036770514</v>
      </c>
      <c r="W86" s="29">
        <v>33.911557781791849</v>
      </c>
      <c r="X86" s="29">
        <v>2303.553613455555</v>
      </c>
      <c r="Y86" s="29">
        <v>187.35142871723457</v>
      </c>
      <c r="Z86" s="29">
        <v>80.767640288566028</v>
      </c>
      <c r="AA86" s="29">
        <v>1.6569736303082148</v>
      </c>
      <c r="AB86" s="29">
        <v>6.1274060928945886</v>
      </c>
      <c r="AC86" s="29">
        <v>329.78268715835077</v>
      </c>
      <c r="AD86" s="29">
        <v>18.068660608875859</v>
      </c>
      <c r="AE86" s="29">
        <v>81.403122530274629</v>
      </c>
      <c r="AF86" s="29">
        <v>399.76076743648986</v>
      </c>
      <c r="AG86" s="29">
        <v>30.288186340460527</v>
      </c>
      <c r="AH86" s="29">
        <v>3.8517015292924688</v>
      </c>
      <c r="AI86" s="29">
        <v>0</v>
      </c>
      <c r="AJ86" s="29">
        <v>41.637638442054126</v>
      </c>
      <c r="AK86" s="29">
        <v>3.3164648224881277</v>
      </c>
      <c r="AL86" s="29">
        <v>97.910491879046759</v>
      </c>
      <c r="AM86" s="29">
        <v>441.29540050041527</v>
      </c>
      <c r="AN86" s="29">
        <v>457.7363441556256</v>
      </c>
      <c r="AO86" s="29">
        <v>12.42804755593699</v>
      </c>
      <c r="AP86" s="29">
        <v>36.093336821414631</v>
      </c>
      <c r="AQ86" s="29">
        <v>35.496818279703191</v>
      </c>
      <c r="AR86" s="29">
        <v>6.9248942337801589</v>
      </c>
      <c r="AS86" s="29">
        <v>214.71792243375998</v>
      </c>
      <c r="AT86" s="29">
        <v>5.5993313411420891</v>
      </c>
      <c r="AU86" s="29">
        <v>21.257503418130586</v>
      </c>
      <c r="AV86" s="29">
        <v>4.995093459193062</v>
      </c>
      <c r="AW86" s="29">
        <v>6.8020894383618451</v>
      </c>
      <c r="AX86" s="29">
        <v>80.976533121565708</v>
      </c>
      <c r="AY86" s="29">
        <v>147.90867068650354</v>
      </c>
      <c r="AZ86" s="29">
        <v>1478.7804937671249</v>
      </c>
      <c r="BA86" s="29">
        <v>69.720989893899869</v>
      </c>
      <c r="BB86" s="29">
        <v>13.039105876299237</v>
      </c>
      <c r="BC86" s="29">
        <v>2050.2957106098861</v>
      </c>
      <c r="BD86" s="29">
        <v>14.238069507967188</v>
      </c>
      <c r="BE86" s="29">
        <v>2.1556654355438725</v>
      </c>
      <c r="BF86" s="29">
        <v>1.0509144124004071</v>
      </c>
      <c r="BG86" s="29">
        <v>40.915329893784737</v>
      </c>
      <c r="BH86" s="29">
        <v>1548.1965518464262</v>
      </c>
      <c r="BI86" s="29">
        <v>52.508064777362321</v>
      </c>
      <c r="BJ86" s="29">
        <v>1745.8500816240739</v>
      </c>
      <c r="BK86" s="29">
        <v>15.456101437187131</v>
      </c>
      <c r="BL86" s="29">
        <v>28901.551918921592</v>
      </c>
      <c r="BM86" s="29">
        <v>117.65840317200765</v>
      </c>
      <c r="BN86" s="29">
        <v>212.02857973822219</v>
      </c>
      <c r="BO86" s="29">
        <v>166.15645558064998</v>
      </c>
      <c r="BP86" s="29">
        <v>150.29256900051215</v>
      </c>
      <c r="BQ86" s="29">
        <v>4.3539465530714532</v>
      </c>
      <c r="BR86" s="29">
        <v>81.070135460544108</v>
      </c>
      <c r="BS86" s="29">
        <v>0</v>
      </c>
      <c r="BT86" s="59">
        <f t="shared" si="5"/>
        <v>100351.19131881694</v>
      </c>
      <c r="BU86" s="29">
        <v>43027.110897652703</v>
      </c>
      <c r="BV86" s="29">
        <v>0</v>
      </c>
      <c r="BW86" s="29">
        <v>37183.591363127009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606.65654840187608</v>
      </c>
      <c r="CE86" s="29">
        <v>0</v>
      </c>
      <c r="CF86" s="29">
        <v>0</v>
      </c>
      <c r="CG86" s="29">
        <v>0</v>
      </c>
      <c r="CH86" s="29">
        <v>-1132.9052498578308</v>
      </c>
      <c r="CI86" s="29">
        <v>25631.825206758007</v>
      </c>
      <c r="CJ86" s="38">
        <f t="shared" si="6"/>
        <v>205667.4700848987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2958.9681230377341</v>
      </c>
      <c r="D87" s="29">
        <v>603.16838066226046</v>
      </c>
      <c r="E87" s="29">
        <v>492.91457434504775</v>
      </c>
      <c r="F87" s="29">
        <v>445.43506788896963</v>
      </c>
      <c r="G87" s="29">
        <v>20473.235994721592</v>
      </c>
      <c r="H87" s="29">
        <v>23665.850899299832</v>
      </c>
      <c r="I87" s="29">
        <v>2075.0899730352889</v>
      </c>
      <c r="J87" s="29">
        <v>16195.678553121581</v>
      </c>
      <c r="K87" s="29">
        <v>1576.0803443404691</v>
      </c>
      <c r="L87" s="29">
        <v>385.27725073246671</v>
      </c>
      <c r="M87" s="29">
        <v>15225.862825619464</v>
      </c>
      <c r="N87" s="29">
        <v>1070.1511276356164</v>
      </c>
      <c r="O87" s="29">
        <v>37778.692516712617</v>
      </c>
      <c r="P87" s="29">
        <v>5470.1406254505737</v>
      </c>
      <c r="Q87" s="29">
        <v>1458.3226506181613</v>
      </c>
      <c r="R87" s="29">
        <v>12523.654734262713</v>
      </c>
      <c r="S87" s="29">
        <v>15540.917514150799</v>
      </c>
      <c r="T87" s="29">
        <v>7610.3220893913149</v>
      </c>
      <c r="U87" s="29">
        <v>44622.8033171391</v>
      </c>
      <c r="V87" s="29">
        <v>5990.8644149843603</v>
      </c>
      <c r="W87" s="29">
        <v>14973.231260470384</v>
      </c>
      <c r="X87" s="29">
        <v>43641.86818257437</v>
      </c>
      <c r="Y87" s="29">
        <v>6254.6746601656669</v>
      </c>
      <c r="Z87" s="29">
        <v>602.85440404550468</v>
      </c>
      <c r="AA87" s="29">
        <v>154.79426222079525</v>
      </c>
      <c r="AB87" s="29">
        <v>226.15389841388782</v>
      </c>
      <c r="AC87" s="29">
        <v>27823.717321089141</v>
      </c>
      <c r="AD87" s="29">
        <v>27400.855125055579</v>
      </c>
      <c r="AE87" s="29">
        <v>29596.003761036602</v>
      </c>
      <c r="AF87" s="29">
        <v>15317.001968480437</v>
      </c>
      <c r="AG87" s="29">
        <v>55887.574694006929</v>
      </c>
      <c r="AH87" s="29">
        <v>72.78183620122131</v>
      </c>
      <c r="AI87" s="29">
        <v>12005.109357956449</v>
      </c>
      <c r="AJ87" s="29">
        <v>593.87799420078102</v>
      </c>
      <c r="AK87" s="29">
        <v>83.959696416155921</v>
      </c>
      <c r="AL87" s="29">
        <v>291.27375607076692</v>
      </c>
      <c r="AM87" s="29">
        <v>1116.9113000890711</v>
      </c>
      <c r="AN87" s="29">
        <v>4731.3552846252296</v>
      </c>
      <c r="AO87" s="29">
        <v>443.83984721192945</v>
      </c>
      <c r="AP87" s="29">
        <v>1185.1179870699111</v>
      </c>
      <c r="AQ87" s="29">
        <v>116.38784842513867</v>
      </c>
      <c r="AR87" s="29">
        <v>128.73815078521508</v>
      </c>
      <c r="AS87" s="29">
        <v>186.10430499289035</v>
      </c>
      <c r="AT87" s="29">
        <v>9.9605205954472265</v>
      </c>
      <c r="AU87" s="29">
        <v>293.33933916584692</v>
      </c>
      <c r="AV87" s="29">
        <v>2716.1877299289085</v>
      </c>
      <c r="AW87" s="29">
        <v>3823.2068673479785</v>
      </c>
      <c r="AX87" s="29">
        <v>126.88561662109002</v>
      </c>
      <c r="AY87" s="29">
        <v>117.28747107855642</v>
      </c>
      <c r="AZ87" s="29">
        <v>63.969804071058505</v>
      </c>
      <c r="BA87" s="29">
        <v>354.14523450373412</v>
      </c>
      <c r="BB87" s="29">
        <v>65.782537215393319</v>
      </c>
      <c r="BC87" s="29">
        <v>609.65743674432883</v>
      </c>
      <c r="BD87" s="29">
        <v>78.593732302471324</v>
      </c>
      <c r="BE87" s="29">
        <v>41.097242385969608</v>
      </c>
      <c r="BF87" s="29">
        <v>214.96640888599845</v>
      </c>
      <c r="BG87" s="29">
        <v>924.35782217468056</v>
      </c>
      <c r="BH87" s="29">
        <v>6348.365656834274</v>
      </c>
      <c r="BI87" s="29">
        <v>588.1880102611276</v>
      </c>
      <c r="BJ87" s="29">
        <v>7558.6014482388964</v>
      </c>
      <c r="BK87" s="29">
        <v>33.148866977184205</v>
      </c>
      <c r="BL87" s="29">
        <v>10007.426170084804</v>
      </c>
      <c r="BM87" s="29">
        <v>4984.6120585249</v>
      </c>
      <c r="BN87" s="29">
        <v>1531.4395429706374</v>
      </c>
      <c r="BO87" s="29">
        <v>1734.4987667895707</v>
      </c>
      <c r="BP87" s="29">
        <v>257.26894685859077</v>
      </c>
      <c r="BQ87" s="29">
        <v>3163.3070133977435</v>
      </c>
      <c r="BR87" s="29">
        <v>1322.5159870501554</v>
      </c>
      <c r="BS87" s="29">
        <v>0</v>
      </c>
      <c r="BT87" s="59">
        <f t="shared" si="5"/>
        <v>505966.42810976331</v>
      </c>
      <c r="BU87" s="29">
        <v>90326.845082461528</v>
      </c>
      <c r="BV87" s="29">
        <v>0</v>
      </c>
      <c r="BW87" s="29">
        <v>982.94399947490479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10142.037816096839</v>
      </c>
      <c r="CE87" s="29">
        <v>0</v>
      </c>
      <c r="CF87" s="29">
        <v>0</v>
      </c>
      <c r="CG87" s="29">
        <v>0</v>
      </c>
      <c r="CH87" s="29">
        <v>5986.1538583663278</v>
      </c>
      <c r="CI87" s="29">
        <v>46761.565324222734</v>
      </c>
      <c r="CJ87" s="38">
        <f t="shared" si="6"/>
        <v>660165.97419038555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4273.3551373502287</v>
      </c>
      <c r="D88" s="29">
        <v>56.646290400775158</v>
      </c>
      <c r="E88" s="29">
        <v>142.80876877239314</v>
      </c>
      <c r="F88" s="29">
        <v>870.17880488637218</v>
      </c>
      <c r="G88" s="29">
        <v>19856.527806247555</v>
      </c>
      <c r="H88" s="29">
        <v>690.51242484398813</v>
      </c>
      <c r="I88" s="29">
        <v>611.12828267841508</v>
      </c>
      <c r="J88" s="29">
        <v>4621.522376527706</v>
      </c>
      <c r="K88" s="29">
        <v>1732.3607632140597</v>
      </c>
      <c r="L88" s="29">
        <v>49.122029512773317</v>
      </c>
      <c r="M88" s="29">
        <v>17596.541104022348</v>
      </c>
      <c r="N88" s="29">
        <v>2733.9858165918795</v>
      </c>
      <c r="O88" s="29">
        <v>938.4613834349625</v>
      </c>
      <c r="P88" s="29">
        <v>46234.776324340266</v>
      </c>
      <c r="Q88" s="29">
        <v>3064.6153991908341</v>
      </c>
      <c r="R88" s="29">
        <v>11769.888462753068</v>
      </c>
      <c r="S88" s="29">
        <v>3523.3341270944729</v>
      </c>
      <c r="T88" s="29">
        <v>3390.1175834843716</v>
      </c>
      <c r="U88" s="29">
        <v>8163.0497600284179</v>
      </c>
      <c r="V88" s="29">
        <v>6284.2545906448067</v>
      </c>
      <c r="W88" s="29">
        <v>3452.8340134055006</v>
      </c>
      <c r="X88" s="29">
        <v>13675.740520884379</v>
      </c>
      <c r="Y88" s="29">
        <v>1985.3021155294261</v>
      </c>
      <c r="Z88" s="29">
        <v>153.79894247466694</v>
      </c>
      <c r="AA88" s="29">
        <v>20.886452389923196</v>
      </c>
      <c r="AB88" s="29">
        <v>89.235862905424327</v>
      </c>
      <c r="AC88" s="29">
        <v>148736.43943973866</v>
      </c>
      <c r="AD88" s="29">
        <v>2747.007590117867</v>
      </c>
      <c r="AE88" s="29">
        <v>18077.702256537097</v>
      </c>
      <c r="AF88" s="29">
        <v>1213.7544632569425</v>
      </c>
      <c r="AG88" s="29">
        <v>136.42150279200607</v>
      </c>
      <c r="AH88" s="29">
        <v>17.367693293362031</v>
      </c>
      <c r="AI88" s="29">
        <v>908.90560518258769</v>
      </c>
      <c r="AJ88" s="29">
        <v>73.060173529870838</v>
      </c>
      <c r="AK88" s="29">
        <v>2.7179514781085934</v>
      </c>
      <c r="AL88" s="29">
        <v>66.94803158166296</v>
      </c>
      <c r="AM88" s="29">
        <v>655.3602634448149</v>
      </c>
      <c r="AN88" s="29">
        <v>71.197411421778696</v>
      </c>
      <c r="AO88" s="29">
        <v>17.247637123292332</v>
      </c>
      <c r="AP88" s="29">
        <v>9.7387093312102788</v>
      </c>
      <c r="AQ88" s="29">
        <v>30.610620992237088</v>
      </c>
      <c r="AR88" s="29">
        <v>26.590327617781064</v>
      </c>
      <c r="AS88" s="29">
        <v>39.563860888960861</v>
      </c>
      <c r="AT88" s="29">
        <v>7.6258048715086062</v>
      </c>
      <c r="AU88" s="29">
        <v>110.76756167678141</v>
      </c>
      <c r="AV88" s="29">
        <v>51.523036889441258</v>
      </c>
      <c r="AW88" s="29">
        <v>108.89611768869185</v>
      </c>
      <c r="AX88" s="29">
        <v>27.667506032833483</v>
      </c>
      <c r="AY88" s="29">
        <v>57.580957084317937</v>
      </c>
      <c r="AZ88" s="29">
        <v>45.454377495874873</v>
      </c>
      <c r="BA88" s="29">
        <v>29.40534945166543</v>
      </c>
      <c r="BB88" s="29">
        <v>8.7488056120676791</v>
      </c>
      <c r="BC88" s="29">
        <v>91.590140261935815</v>
      </c>
      <c r="BD88" s="29">
        <v>7.5875744512474466</v>
      </c>
      <c r="BE88" s="29">
        <v>2.4529778413939844</v>
      </c>
      <c r="BF88" s="29">
        <v>4.207808652056527</v>
      </c>
      <c r="BG88" s="29">
        <v>150.66848086981329</v>
      </c>
      <c r="BH88" s="29">
        <v>1100.2228860790465</v>
      </c>
      <c r="BI88" s="29">
        <v>168.9496960796742</v>
      </c>
      <c r="BJ88" s="29">
        <v>508.05994882333891</v>
      </c>
      <c r="BK88" s="29">
        <v>7.5511786225284094</v>
      </c>
      <c r="BL88" s="29">
        <v>1457.2401511352737</v>
      </c>
      <c r="BM88" s="29">
        <v>503.31112276561356</v>
      </c>
      <c r="BN88" s="29">
        <v>69.768284639238914</v>
      </c>
      <c r="BO88" s="29">
        <v>41.629693630964169</v>
      </c>
      <c r="BP88" s="29">
        <v>86.388277021621263</v>
      </c>
      <c r="BQ88" s="29">
        <v>647.48020915227858</v>
      </c>
      <c r="BR88" s="29">
        <v>10.024104497358042</v>
      </c>
      <c r="BS88" s="29">
        <v>0</v>
      </c>
      <c r="BT88" s="59">
        <f t="shared" si="5"/>
        <v>334116.4207332636</v>
      </c>
      <c r="BU88" s="29">
        <v>54672.388181194656</v>
      </c>
      <c r="BV88" s="29">
        <v>0</v>
      </c>
      <c r="BW88" s="29">
        <v>3.1149169888934298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28079.143696167703</v>
      </c>
      <c r="CE88" s="29">
        <v>0</v>
      </c>
      <c r="CF88" s="29">
        <v>0</v>
      </c>
      <c r="CG88" s="29">
        <v>0</v>
      </c>
      <c r="CH88" s="29">
        <v>5961.2696824025552</v>
      </c>
      <c r="CI88" s="29">
        <v>6705.1535676206258</v>
      </c>
      <c r="CJ88" s="38">
        <f t="shared" si="6"/>
        <v>429537.49077763798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825.13524569251422</v>
      </c>
      <c r="D89" s="29">
        <v>18.930104837235682</v>
      </c>
      <c r="E89" s="29">
        <v>38.715228939566664</v>
      </c>
      <c r="F89" s="29">
        <v>142.33162243933134</v>
      </c>
      <c r="G89" s="29">
        <v>19232.229186795717</v>
      </c>
      <c r="H89" s="29">
        <v>5964.7113202749697</v>
      </c>
      <c r="I89" s="29">
        <v>6585.9686885105002</v>
      </c>
      <c r="J89" s="29">
        <v>4858.7178914566693</v>
      </c>
      <c r="K89" s="29">
        <v>1084.6967300030224</v>
      </c>
      <c r="L89" s="29">
        <v>45.28727151785565</v>
      </c>
      <c r="M89" s="29">
        <v>14051.382887202748</v>
      </c>
      <c r="N89" s="29">
        <v>31.925241440092485</v>
      </c>
      <c r="O89" s="29">
        <v>8470.0963745659355</v>
      </c>
      <c r="P89" s="29">
        <v>12078.363011088961</v>
      </c>
      <c r="Q89" s="29">
        <v>109260.01514002384</v>
      </c>
      <c r="R89" s="29">
        <v>197605.74855716404</v>
      </c>
      <c r="S89" s="29">
        <v>21284.721927618684</v>
      </c>
      <c r="T89" s="29">
        <v>71150.610321197863</v>
      </c>
      <c r="U89" s="29">
        <v>189365.42912156644</v>
      </c>
      <c r="V89" s="29">
        <v>40144.106276443927</v>
      </c>
      <c r="W89" s="29">
        <v>58381.894012286502</v>
      </c>
      <c r="X89" s="29">
        <v>55248.56167143416</v>
      </c>
      <c r="Y89" s="29">
        <v>33516.244646000079</v>
      </c>
      <c r="Z89" s="29">
        <v>158.3077242769231</v>
      </c>
      <c r="AA89" s="29">
        <v>44.599067304407605</v>
      </c>
      <c r="AB89" s="29">
        <v>245.22560763415751</v>
      </c>
      <c r="AC89" s="29">
        <v>257442.71346342191</v>
      </c>
      <c r="AD89" s="29">
        <v>2249.5598779668007</v>
      </c>
      <c r="AE89" s="29">
        <v>1264.8993467926618</v>
      </c>
      <c r="AF89" s="29">
        <v>976.3263486586286</v>
      </c>
      <c r="AG89" s="29">
        <v>132.56575325250913</v>
      </c>
      <c r="AH89" s="29">
        <v>25.950698646437182</v>
      </c>
      <c r="AI89" s="29">
        <v>58.450657443603738</v>
      </c>
      <c r="AJ89" s="29">
        <v>37.10462397537421</v>
      </c>
      <c r="AK89" s="29">
        <v>0</v>
      </c>
      <c r="AL89" s="29">
        <v>19.300317088400398</v>
      </c>
      <c r="AM89" s="29">
        <v>546.75066947241578</v>
      </c>
      <c r="AN89" s="29">
        <v>18.493129317842154</v>
      </c>
      <c r="AO89" s="29">
        <v>2.4882627101071422</v>
      </c>
      <c r="AP89" s="29">
        <v>344.3783915238522</v>
      </c>
      <c r="AQ89" s="29">
        <v>42.358063454200661</v>
      </c>
      <c r="AR89" s="29">
        <v>19.337578995915404</v>
      </c>
      <c r="AS89" s="29">
        <v>20.047558327051981</v>
      </c>
      <c r="AT89" s="29">
        <v>4.1919149146811705</v>
      </c>
      <c r="AU89" s="29">
        <v>112.74812116658144</v>
      </c>
      <c r="AV89" s="29">
        <v>12.592547543108624</v>
      </c>
      <c r="AW89" s="29">
        <v>19.880995466531772</v>
      </c>
      <c r="AX89" s="29">
        <v>12.906934743334736</v>
      </c>
      <c r="AY89" s="29">
        <v>34.40347135040043</v>
      </c>
      <c r="AZ89" s="29">
        <v>1925.7204879208366</v>
      </c>
      <c r="BA89" s="29">
        <v>37.104363944011347</v>
      </c>
      <c r="BB89" s="29">
        <v>39.944784561020199</v>
      </c>
      <c r="BC89" s="29">
        <v>37.637936213095159</v>
      </c>
      <c r="BD89" s="29">
        <v>9.4258963002034299</v>
      </c>
      <c r="BE89" s="29">
        <v>0</v>
      </c>
      <c r="BF89" s="29">
        <v>2.8050805587140193</v>
      </c>
      <c r="BG89" s="29">
        <v>435.84908468883754</v>
      </c>
      <c r="BH89" s="29">
        <v>348.92098716055523</v>
      </c>
      <c r="BI89" s="29">
        <v>37.35577167309031</v>
      </c>
      <c r="BJ89" s="29">
        <v>856.24178976906319</v>
      </c>
      <c r="BK89" s="29">
        <v>4.4002564282096905</v>
      </c>
      <c r="BL89" s="29">
        <v>7982.640652387975</v>
      </c>
      <c r="BM89" s="29">
        <v>85.179183123606833</v>
      </c>
      <c r="BN89" s="29">
        <v>24.593566556558592</v>
      </c>
      <c r="BO89" s="29">
        <v>23.24436932024366</v>
      </c>
      <c r="BP89" s="29">
        <v>31.018104200503132</v>
      </c>
      <c r="BQ89" s="29">
        <v>2517.6695953212793</v>
      </c>
      <c r="BR89" s="29">
        <v>238.54543041378145</v>
      </c>
      <c r="BS89" s="29">
        <v>0</v>
      </c>
      <c r="BT89" s="59">
        <f t="shared" si="5"/>
        <v>1127869.7009444898</v>
      </c>
      <c r="BU89" s="29">
        <v>5684.0625673565155</v>
      </c>
      <c r="BV89" s="29">
        <v>0</v>
      </c>
      <c r="BW89" s="29">
        <v>2.6747012141970847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335.18837518596024</v>
      </c>
      <c r="CD89" s="29">
        <v>5058.1918466168545</v>
      </c>
      <c r="CE89" s="29">
        <v>0</v>
      </c>
      <c r="CF89" s="29">
        <v>0</v>
      </c>
      <c r="CG89" s="29">
        <v>0</v>
      </c>
      <c r="CH89" s="29">
        <v>6845.8421640481492</v>
      </c>
      <c r="CI89" s="29">
        <v>9165.0155034559921</v>
      </c>
      <c r="CJ89" s="38">
        <f t="shared" si="6"/>
        <v>1154960.6761023675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12096.548867158299</v>
      </c>
      <c r="D90" s="29">
        <v>3785.0636883172615</v>
      </c>
      <c r="E90" s="29">
        <v>477.55313364560806</v>
      </c>
      <c r="F90" s="29">
        <v>417.33803175822266</v>
      </c>
      <c r="G90" s="29">
        <v>18777.334050499296</v>
      </c>
      <c r="H90" s="29">
        <v>12897.794421446924</v>
      </c>
      <c r="I90" s="29">
        <v>11988.175099389357</v>
      </c>
      <c r="J90" s="29">
        <v>1320.9057399776993</v>
      </c>
      <c r="K90" s="29">
        <v>1492.2556063673089</v>
      </c>
      <c r="L90" s="29">
        <v>527.70286773087435</v>
      </c>
      <c r="M90" s="29">
        <v>4514.9001718449717</v>
      </c>
      <c r="N90" s="29">
        <v>340.03469332034854</v>
      </c>
      <c r="O90" s="29">
        <v>2941.5610363349742</v>
      </c>
      <c r="P90" s="29">
        <v>12525.904592359671</v>
      </c>
      <c r="Q90" s="29">
        <v>15003.160469073116</v>
      </c>
      <c r="R90" s="29">
        <v>84466.46580951105</v>
      </c>
      <c r="S90" s="29">
        <v>17468.471962484618</v>
      </c>
      <c r="T90" s="29">
        <v>32549.710418867646</v>
      </c>
      <c r="U90" s="29">
        <v>90708.530001848965</v>
      </c>
      <c r="V90" s="29">
        <v>20992.300459928843</v>
      </c>
      <c r="W90" s="29">
        <v>23026.421389658168</v>
      </c>
      <c r="X90" s="29">
        <v>11549.512045896689</v>
      </c>
      <c r="Y90" s="29">
        <v>12758.100217869025</v>
      </c>
      <c r="Z90" s="29">
        <v>2267.0318748125824</v>
      </c>
      <c r="AA90" s="29">
        <v>1515.9259947162955</v>
      </c>
      <c r="AB90" s="29">
        <v>128.69489523181937</v>
      </c>
      <c r="AC90" s="29">
        <v>99814.567273909153</v>
      </c>
      <c r="AD90" s="29">
        <v>8535.585483408684</v>
      </c>
      <c r="AE90" s="29">
        <v>7160.4156959235797</v>
      </c>
      <c r="AF90" s="29">
        <v>3575.7535543516619</v>
      </c>
      <c r="AG90" s="29">
        <v>5528.1432831912643</v>
      </c>
      <c r="AH90" s="29">
        <v>508.52193944073912</v>
      </c>
      <c r="AI90" s="29">
        <v>479.60722472478733</v>
      </c>
      <c r="AJ90" s="29">
        <v>213.70877790219632</v>
      </c>
      <c r="AK90" s="29">
        <v>157.24604039821702</v>
      </c>
      <c r="AL90" s="29">
        <v>355.96221711615908</v>
      </c>
      <c r="AM90" s="29">
        <v>2087.3323958920814</v>
      </c>
      <c r="AN90" s="29">
        <v>273.5085184983987</v>
      </c>
      <c r="AO90" s="29">
        <v>973.57837143274924</v>
      </c>
      <c r="AP90" s="29">
        <v>361.82156413895342</v>
      </c>
      <c r="AQ90" s="29">
        <v>549.76576985443944</v>
      </c>
      <c r="AR90" s="29">
        <v>469.56888950740284</v>
      </c>
      <c r="AS90" s="29">
        <v>463.9196438790978</v>
      </c>
      <c r="AT90" s="29">
        <v>45.669026011934321</v>
      </c>
      <c r="AU90" s="29">
        <v>2659.5075086537058</v>
      </c>
      <c r="AV90" s="29">
        <v>1021.6538683765402</v>
      </c>
      <c r="AW90" s="29">
        <v>1697.405740430768</v>
      </c>
      <c r="AX90" s="29">
        <v>215.95951805146535</v>
      </c>
      <c r="AY90" s="29">
        <v>299.80647779828854</v>
      </c>
      <c r="AZ90" s="29">
        <v>144.17428430394131</v>
      </c>
      <c r="BA90" s="29">
        <v>183.40421258049062</v>
      </c>
      <c r="BB90" s="29">
        <v>112.8901010678793</v>
      </c>
      <c r="BC90" s="29">
        <v>144.88342997731485</v>
      </c>
      <c r="BD90" s="29">
        <v>49.004158009896742</v>
      </c>
      <c r="BE90" s="29">
        <v>36.96800964816542</v>
      </c>
      <c r="BF90" s="29">
        <v>26.415102792753789</v>
      </c>
      <c r="BG90" s="29">
        <v>587.69726205514144</v>
      </c>
      <c r="BH90" s="29">
        <v>4591.409479737662</v>
      </c>
      <c r="BI90" s="29">
        <v>228.60125757521948</v>
      </c>
      <c r="BJ90" s="29">
        <v>7392.5377745829082</v>
      </c>
      <c r="BK90" s="29">
        <v>49.171523677805489</v>
      </c>
      <c r="BL90" s="29">
        <v>1012.243741977423</v>
      </c>
      <c r="BM90" s="29">
        <v>1087.5495997133469</v>
      </c>
      <c r="BN90" s="29">
        <v>134.20538350056171</v>
      </c>
      <c r="BO90" s="29">
        <v>119.28800381919351</v>
      </c>
      <c r="BP90" s="29">
        <v>522.73575190636586</v>
      </c>
      <c r="BQ90" s="29">
        <v>1640.401228857517</v>
      </c>
      <c r="BR90" s="29">
        <v>523.30318708790526</v>
      </c>
      <c r="BS90" s="29">
        <v>0</v>
      </c>
      <c r="BT90" s="59">
        <f t="shared" si="5"/>
        <v>552573.28981581307</v>
      </c>
      <c r="BU90" s="29">
        <v>38220.183812948169</v>
      </c>
      <c r="BV90" s="29">
        <v>0</v>
      </c>
      <c r="BW90" s="29">
        <v>780.35888141994758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42043.738021141413</v>
      </c>
      <c r="CD90" s="29">
        <v>68114.297216258346</v>
      </c>
      <c r="CE90" s="29">
        <v>0</v>
      </c>
      <c r="CF90" s="29">
        <v>0</v>
      </c>
      <c r="CG90" s="29">
        <v>0</v>
      </c>
      <c r="CH90" s="29">
        <v>4474.1683916430648</v>
      </c>
      <c r="CI90" s="29">
        <v>14360.809167752324</v>
      </c>
      <c r="CJ90" s="38">
        <f t="shared" si="6"/>
        <v>720566.84530697635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1676.7437974344607</v>
      </c>
      <c r="D91" s="29">
        <v>171.36810390717332</v>
      </c>
      <c r="E91" s="29">
        <v>239.48116920200593</v>
      </c>
      <c r="F91" s="29">
        <v>405.50116871308791</v>
      </c>
      <c r="G91" s="29">
        <v>1796.1118533167335</v>
      </c>
      <c r="H91" s="29">
        <v>747.59946712288524</v>
      </c>
      <c r="I91" s="29">
        <v>280.80924541865181</v>
      </c>
      <c r="J91" s="29">
        <v>402.73450146633513</v>
      </c>
      <c r="K91" s="29">
        <v>6055.8889065735193</v>
      </c>
      <c r="L91" s="29">
        <v>256.7052583527236</v>
      </c>
      <c r="M91" s="29">
        <v>473.73382580969815</v>
      </c>
      <c r="N91" s="29">
        <v>869.65566379033328</v>
      </c>
      <c r="O91" s="29">
        <v>924.01655898897752</v>
      </c>
      <c r="P91" s="29">
        <v>2441.7044213667468</v>
      </c>
      <c r="Q91" s="29">
        <v>2162.0628396825819</v>
      </c>
      <c r="R91" s="29">
        <v>2645.6947749638189</v>
      </c>
      <c r="S91" s="29">
        <v>24972.899075547117</v>
      </c>
      <c r="T91" s="29">
        <v>8668.954578677949</v>
      </c>
      <c r="U91" s="29">
        <v>12848.194913873383</v>
      </c>
      <c r="V91" s="29">
        <v>3136.203475762693</v>
      </c>
      <c r="W91" s="29">
        <v>7808.9498402760973</v>
      </c>
      <c r="X91" s="29">
        <v>1960.1865831959342</v>
      </c>
      <c r="Y91" s="29">
        <v>2029.1511455740128</v>
      </c>
      <c r="Z91" s="29">
        <v>717.11872888370499</v>
      </c>
      <c r="AA91" s="29">
        <v>197.35006940695726</v>
      </c>
      <c r="AB91" s="29">
        <v>2254.3723551753674</v>
      </c>
      <c r="AC91" s="29">
        <v>92129.313661625478</v>
      </c>
      <c r="AD91" s="29">
        <v>6742.8650133253241</v>
      </c>
      <c r="AE91" s="29">
        <v>2327.902464566253</v>
      </c>
      <c r="AF91" s="29">
        <v>3889.8649773630741</v>
      </c>
      <c r="AG91" s="29">
        <v>674.10430867950208</v>
      </c>
      <c r="AH91" s="29">
        <v>74.652475080647378</v>
      </c>
      <c r="AI91" s="29">
        <v>492.58118134487893</v>
      </c>
      <c r="AJ91" s="29">
        <v>178.8822646221798</v>
      </c>
      <c r="AK91" s="29">
        <v>429.27160407194435</v>
      </c>
      <c r="AL91" s="29">
        <v>190.50547400909483</v>
      </c>
      <c r="AM91" s="29">
        <v>3722.3833317534022</v>
      </c>
      <c r="AN91" s="29">
        <v>3291.1306192215684</v>
      </c>
      <c r="AO91" s="29">
        <v>2229.2000633218831</v>
      </c>
      <c r="AP91" s="29">
        <v>616.30728541427607</v>
      </c>
      <c r="AQ91" s="29">
        <v>163.62277378505291</v>
      </c>
      <c r="AR91" s="29">
        <v>146.74125659052561</v>
      </c>
      <c r="AS91" s="29">
        <v>370.90071598589395</v>
      </c>
      <c r="AT91" s="29">
        <v>23.102128106549081</v>
      </c>
      <c r="AU91" s="29">
        <v>349.60494556606329</v>
      </c>
      <c r="AV91" s="29">
        <v>31.786050943795377</v>
      </c>
      <c r="AW91" s="29">
        <v>54.037479129848073</v>
      </c>
      <c r="AX91" s="29">
        <v>496.82090980852172</v>
      </c>
      <c r="AY91" s="29">
        <v>190.53035943746789</v>
      </c>
      <c r="AZ91" s="29">
        <v>503.16224001665637</v>
      </c>
      <c r="BA91" s="29">
        <v>41.16582394411175</v>
      </c>
      <c r="BB91" s="29">
        <v>85.629048251165315</v>
      </c>
      <c r="BC91" s="29">
        <v>1698.8942315325644</v>
      </c>
      <c r="BD91" s="29">
        <v>174.52484792070061</v>
      </c>
      <c r="BE91" s="29">
        <v>189.9875618243523</v>
      </c>
      <c r="BF91" s="29">
        <v>147.42075123352819</v>
      </c>
      <c r="BG91" s="29">
        <v>7800.5961144961666</v>
      </c>
      <c r="BH91" s="29">
        <v>2528.2783144656833</v>
      </c>
      <c r="BI91" s="29">
        <v>416.46880568731945</v>
      </c>
      <c r="BJ91" s="29">
        <v>5574.5906914337875</v>
      </c>
      <c r="BK91" s="29">
        <v>23.389173630339236</v>
      </c>
      <c r="BL91" s="29">
        <v>3458.5260896786149</v>
      </c>
      <c r="BM91" s="29">
        <v>232.00284366195393</v>
      </c>
      <c r="BN91" s="29">
        <v>1249.5950123818811</v>
      </c>
      <c r="BO91" s="29">
        <v>799.28384321177737</v>
      </c>
      <c r="BP91" s="29">
        <v>150.03884792739896</v>
      </c>
      <c r="BQ91" s="29">
        <v>4765.8277075199594</v>
      </c>
      <c r="BR91" s="29">
        <v>16435.334767241562</v>
      </c>
      <c r="BS91" s="29">
        <v>0</v>
      </c>
      <c r="BT91" s="59">
        <f t="shared" si="5"/>
        <v>251234.02038229568</v>
      </c>
      <c r="BU91" s="29">
        <v>99865.800004014047</v>
      </c>
      <c r="BV91" s="29">
        <v>0</v>
      </c>
      <c r="BW91" s="29">
        <v>486.35436251020957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16.099493811553842</v>
      </c>
      <c r="CD91" s="29">
        <v>216551.081135138</v>
      </c>
      <c r="CE91" s="29">
        <v>0</v>
      </c>
      <c r="CF91" s="29">
        <v>173.47899649600018</v>
      </c>
      <c r="CG91" s="29">
        <v>0</v>
      </c>
      <c r="CH91" s="29">
        <v>22043.522205849586</v>
      </c>
      <c r="CI91" s="29">
        <v>12551.20735424379</v>
      </c>
      <c r="CJ91" s="38">
        <f t="shared" si="6"/>
        <v>602921.563934359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1870.5217197790796</v>
      </c>
      <c r="D92" s="29">
        <v>228.85980084100339</v>
      </c>
      <c r="E92" s="29">
        <v>323.33857502234355</v>
      </c>
      <c r="F92" s="29">
        <v>444.01094504534171</v>
      </c>
      <c r="G92" s="29">
        <v>2593.0453479955941</v>
      </c>
      <c r="H92" s="29">
        <v>409.86140203950697</v>
      </c>
      <c r="I92" s="29">
        <v>230.10156351163326</v>
      </c>
      <c r="J92" s="29">
        <v>2018.0245797532177</v>
      </c>
      <c r="K92" s="29">
        <v>943.05257196454181</v>
      </c>
      <c r="L92" s="29">
        <v>454.80733549335014</v>
      </c>
      <c r="M92" s="29">
        <v>517.23464291600601</v>
      </c>
      <c r="N92" s="29">
        <v>68.603144346635332</v>
      </c>
      <c r="O92" s="29">
        <v>552.20522841292654</v>
      </c>
      <c r="P92" s="29">
        <v>1082.3073795755133</v>
      </c>
      <c r="Q92" s="29">
        <v>14291.283321906643</v>
      </c>
      <c r="R92" s="29">
        <v>8201.1536569340169</v>
      </c>
      <c r="S92" s="29">
        <v>22359.554895667367</v>
      </c>
      <c r="T92" s="29">
        <v>25539.430159236668</v>
      </c>
      <c r="U92" s="29">
        <v>33460.668054298148</v>
      </c>
      <c r="V92" s="29">
        <v>6050.8279964682033</v>
      </c>
      <c r="W92" s="29">
        <v>4245.0499054512402</v>
      </c>
      <c r="X92" s="29">
        <v>1384.2271702434496</v>
      </c>
      <c r="Y92" s="29">
        <v>3270.1371997330452</v>
      </c>
      <c r="Z92" s="29">
        <v>1133.8651411020621</v>
      </c>
      <c r="AA92" s="29">
        <v>303.60990223968565</v>
      </c>
      <c r="AB92" s="29">
        <v>1505.173518358356</v>
      </c>
      <c r="AC92" s="29">
        <v>139048.49346782741</v>
      </c>
      <c r="AD92" s="29">
        <v>13593.262971767535</v>
      </c>
      <c r="AE92" s="29">
        <v>2856.7506094788228</v>
      </c>
      <c r="AF92" s="29">
        <v>2910.3056568186221</v>
      </c>
      <c r="AG92" s="29">
        <v>973.40590369048164</v>
      </c>
      <c r="AH92" s="29">
        <v>121.5172754252949</v>
      </c>
      <c r="AI92" s="29">
        <v>1265.4496863729246</v>
      </c>
      <c r="AJ92" s="29">
        <v>187.85186898294648</v>
      </c>
      <c r="AK92" s="29">
        <v>410.01410517618876</v>
      </c>
      <c r="AL92" s="29">
        <v>149.78583838269336</v>
      </c>
      <c r="AM92" s="29">
        <v>1526.8516295760919</v>
      </c>
      <c r="AN92" s="29">
        <v>592.75056382815001</v>
      </c>
      <c r="AO92" s="29">
        <v>1911.9140591510532</v>
      </c>
      <c r="AP92" s="29">
        <v>309.4160382571647</v>
      </c>
      <c r="AQ92" s="29">
        <v>156.26375587656952</v>
      </c>
      <c r="AR92" s="29">
        <v>151.70923439056742</v>
      </c>
      <c r="AS92" s="29">
        <v>1398.1658656580205</v>
      </c>
      <c r="AT92" s="29">
        <v>16.321099774743516</v>
      </c>
      <c r="AU92" s="29">
        <v>588.59706092866304</v>
      </c>
      <c r="AV92" s="29">
        <v>57.815215668014986</v>
      </c>
      <c r="AW92" s="29">
        <v>139.31149608699985</v>
      </c>
      <c r="AX92" s="29">
        <v>717.07973798010778</v>
      </c>
      <c r="AY92" s="29">
        <v>189.05503409767741</v>
      </c>
      <c r="AZ92" s="29">
        <v>149.86483021949402</v>
      </c>
      <c r="BA92" s="29">
        <v>79.926487648335211</v>
      </c>
      <c r="BB92" s="29">
        <v>48.920176356028811</v>
      </c>
      <c r="BC92" s="29">
        <v>785.76695297217589</v>
      </c>
      <c r="BD92" s="29">
        <v>139.04719208005304</v>
      </c>
      <c r="BE92" s="29">
        <v>267.45008008386276</v>
      </c>
      <c r="BF92" s="29">
        <v>18.999139915405362</v>
      </c>
      <c r="BG92" s="29">
        <v>4352.3076546416714</v>
      </c>
      <c r="BH92" s="29">
        <v>2963.2535972329219</v>
      </c>
      <c r="BI92" s="29">
        <v>68.393575730551049</v>
      </c>
      <c r="BJ92" s="29">
        <v>1293.4845540759106</v>
      </c>
      <c r="BK92" s="29">
        <v>26.210390381883393</v>
      </c>
      <c r="BL92" s="29">
        <v>1166.4367261747202</v>
      </c>
      <c r="BM92" s="29">
        <v>1065.663874612814</v>
      </c>
      <c r="BN92" s="29">
        <v>433.58808336934015</v>
      </c>
      <c r="BO92" s="29">
        <v>369.5836001069307</v>
      </c>
      <c r="BP92" s="29">
        <v>178.39964692418346</v>
      </c>
      <c r="BQ92" s="29">
        <v>3031.3685283102977</v>
      </c>
      <c r="BR92" s="29">
        <v>10078.267436521633</v>
      </c>
      <c r="BS92" s="29">
        <v>0</v>
      </c>
      <c r="BT92" s="59">
        <f t="shared" si="5"/>
        <v>329269.97586089064</v>
      </c>
      <c r="BU92" s="29">
        <v>103921.75283876018</v>
      </c>
      <c r="BV92" s="29">
        <v>0</v>
      </c>
      <c r="BW92" s="29">
        <v>85.146363299005429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65.111267747104108</v>
      </c>
      <c r="CD92" s="29">
        <v>74067.495716150937</v>
      </c>
      <c r="CE92" s="29">
        <v>0</v>
      </c>
      <c r="CF92" s="29">
        <v>12.079094893379457</v>
      </c>
      <c r="CG92" s="29">
        <v>0</v>
      </c>
      <c r="CH92" s="29">
        <v>5258.4795796872104</v>
      </c>
      <c r="CI92" s="29">
        <v>10181.132722844912</v>
      </c>
      <c r="CJ92" s="38">
        <f t="shared" si="6"/>
        <v>522861.17344427342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11253.408352448398</v>
      </c>
      <c r="D93" s="29">
        <v>1095.5390496622344</v>
      </c>
      <c r="E93" s="29">
        <v>5230.0268548833392</v>
      </c>
      <c r="F93" s="29">
        <v>3751.5890642638419</v>
      </c>
      <c r="G93" s="29">
        <v>17754.407888356724</v>
      </c>
      <c r="H93" s="29">
        <v>12502.968691675664</v>
      </c>
      <c r="I93" s="29">
        <v>1834.4943618213431</v>
      </c>
      <c r="J93" s="29">
        <v>4106.6042619641357</v>
      </c>
      <c r="K93" s="29">
        <v>1703.1404145778579</v>
      </c>
      <c r="L93" s="29">
        <v>2231.600601234134</v>
      </c>
      <c r="M93" s="29">
        <v>9555.2835148539089</v>
      </c>
      <c r="N93" s="29">
        <v>730.06636646379275</v>
      </c>
      <c r="O93" s="29">
        <v>2607.6366115302835</v>
      </c>
      <c r="P93" s="29">
        <v>6493.2765834667125</v>
      </c>
      <c r="Q93" s="29">
        <v>27384.23994575761</v>
      </c>
      <c r="R93" s="29">
        <v>46844.392284774927</v>
      </c>
      <c r="S93" s="29">
        <v>21451.173601418137</v>
      </c>
      <c r="T93" s="29">
        <v>47838.412798308083</v>
      </c>
      <c r="U93" s="29">
        <v>171411.43080529146</v>
      </c>
      <c r="V93" s="29">
        <v>38949.303957199285</v>
      </c>
      <c r="W93" s="29">
        <v>73222.179742190987</v>
      </c>
      <c r="X93" s="29">
        <v>5728.3513790994393</v>
      </c>
      <c r="Y93" s="29">
        <v>21061.036228964193</v>
      </c>
      <c r="Z93" s="29">
        <v>5986.4532740220311</v>
      </c>
      <c r="AA93" s="29">
        <v>1834.2935624610559</v>
      </c>
      <c r="AB93" s="29">
        <v>945.83349561266323</v>
      </c>
      <c r="AC93" s="29">
        <v>235899.17305024638</v>
      </c>
      <c r="AD93" s="29">
        <v>35400.291475793405</v>
      </c>
      <c r="AE93" s="29">
        <v>12962.912161929909</v>
      </c>
      <c r="AF93" s="29">
        <v>7271.6053186599829</v>
      </c>
      <c r="AG93" s="29">
        <v>3878.8644129036602</v>
      </c>
      <c r="AH93" s="29">
        <v>2058.459863210302</v>
      </c>
      <c r="AI93" s="29">
        <v>5392.3148485884403</v>
      </c>
      <c r="AJ93" s="29">
        <v>1090.4510810037059</v>
      </c>
      <c r="AK93" s="29">
        <v>377.13122160428117</v>
      </c>
      <c r="AL93" s="29">
        <v>1550.7449685883153</v>
      </c>
      <c r="AM93" s="29">
        <v>3287.5910352369669</v>
      </c>
      <c r="AN93" s="29">
        <v>1436.6945984504309</v>
      </c>
      <c r="AO93" s="29">
        <v>1863.9652785025378</v>
      </c>
      <c r="AP93" s="29">
        <v>1954.4702585241603</v>
      </c>
      <c r="AQ93" s="29">
        <v>609.15180619698958</v>
      </c>
      <c r="AR93" s="29">
        <v>655.84885272290444</v>
      </c>
      <c r="AS93" s="29">
        <v>689.34669128672454</v>
      </c>
      <c r="AT93" s="29">
        <v>140.59672313134922</v>
      </c>
      <c r="AU93" s="29">
        <v>2510.0816577585801</v>
      </c>
      <c r="AV93" s="29">
        <v>1186.3680038099681</v>
      </c>
      <c r="AW93" s="29">
        <v>1680.3468101414405</v>
      </c>
      <c r="AX93" s="29">
        <v>767.65716401976215</v>
      </c>
      <c r="AY93" s="29">
        <v>1263.1411195426122</v>
      </c>
      <c r="AZ93" s="29">
        <v>188.30091423310265</v>
      </c>
      <c r="BA93" s="29">
        <v>524.06033286728928</v>
      </c>
      <c r="BB93" s="29">
        <v>836.77411863644852</v>
      </c>
      <c r="BC93" s="29">
        <v>528.11084870369393</v>
      </c>
      <c r="BD93" s="29">
        <v>132.90448306926038</v>
      </c>
      <c r="BE93" s="29">
        <v>154.20364123280848</v>
      </c>
      <c r="BF93" s="29">
        <v>130.23460846846135</v>
      </c>
      <c r="BG93" s="29">
        <v>5696.9244150162031</v>
      </c>
      <c r="BH93" s="29">
        <v>9075.7916439860783</v>
      </c>
      <c r="BI93" s="29">
        <v>430.73976015476939</v>
      </c>
      <c r="BJ93" s="29">
        <v>6792.6607917303891</v>
      </c>
      <c r="BK93" s="29">
        <v>159.16116179996209</v>
      </c>
      <c r="BL93" s="29">
        <v>1654.0923288869717</v>
      </c>
      <c r="BM93" s="29">
        <v>1189.6509589268471</v>
      </c>
      <c r="BN93" s="29">
        <v>1154.3626689686125</v>
      </c>
      <c r="BO93" s="29">
        <v>849.41616856266251</v>
      </c>
      <c r="BP93" s="29">
        <v>1072.6981453500698</v>
      </c>
      <c r="BQ93" s="29">
        <v>5765.9319438451485</v>
      </c>
      <c r="BR93" s="29">
        <v>6517.0679050220479</v>
      </c>
      <c r="BS93" s="29">
        <v>0</v>
      </c>
      <c r="BT93" s="59">
        <f t="shared" si="5"/>
        <v>910287.43893361615</v>
      </c>
      <c r="BU93" s="29">
        <v>91078.675058899506</v>
      </c>
      <c r="BV93" s="29">
        <v>0</v>
      </c>
      <c r="BW93" s="29">
        <v>28.77986956761054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1339.9313571157654</v>
      </c>
      <c r="CD93" s="29">
        <v>1012401.9283536004</v>
      </c>
      <c r="CE93" s="29">
        <v>0</v>
      </c>
      <c r="CF93" s="29">
        <v>0</v>
      </c>
      <c r="CG93" s="29">
        <v>0</v>
      </c>
      <c r="CH93" s="29">
        <v>24547.806388633173</v>
      </c>
      <c r="CI93" s="29">
        <v>138605.65490430698</v>
      </c>
      <c r="CJ93" s="38">
        <f t="shared" si="6"/>
        <v>2178290.2148657395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523.50763364459874</v>
      </c>
      <c r="D94" s="29">
        <v>76.766921020948544</v>
      </c>
      <c r="E94" s="29">
        <v>495.58919536098671</v>
      </c>
      <c r="F94" s="29">
        <v>189.78711408630414</v>
      </c>
      <c r="G94" s="29">
        <v>385.69937517513011</v>
      </c>
      <c r="H94" s="29">
        <v>326.84839734478783</v>
      </c>
      <c r="I94" s="29">
        <v>78.131018949578589</v>
      </c>
      <c r="J94" s="29">
        <v>133.59738452791518</v>
      </c>
      <c r="K94" s="29">
        <v>28.73406031932933</v>
      </c>
      <c r="L94" s="29">
        <v>44.972862017291462</v>
      </c>
      <c r="M94" s="29">
        <v>221.04057575321028</v>
      </c>
      <c r="N94" s="29">
        <v>43.751331839545522</v>
      </c>
      <c r="O94" s="29">
        <v>112.08496651341572</v>
      </c>
      <c r="P94" s="29">
        <v>297.66608034208406</v>
      </c>
      <c r="Q94" s="29">
        <v>660.18547670196597</v>
      </c>
      <c r="R94" s="29">
        <v>15352.370984901036</v>
      </c>
      <c r="S94" s="29">
        <v>639.28883910663774</v>
      </c>
      <c r="T94" s="29">
        <v>1623.4589157545379</v>
      </c>
      <c r="U94" s="29">
        <v>38113.402775881441</v>
      </c>
      <c r="V94" s="29">
        <v>247525.54718693922</v>
      </c>
      <c r="W94" s="29">
        <v>97834.832231992623</v>
      </c>
      <c r="X94" s="29">
        <v>477.96687930115814</v>
      </c>
      <c r="Y94" s="29">
        <v>11383.941708200096</v>
      </c>
      <c r="Z94" s="29">
        <v>187.08752046657401</v>
      </c>
      <c r="AA94" s="29">
        <v>46.161876819081151</v>
      </c>
      <c r="AB94" s="29">
        <v>100.84395929062578</v>
      </c>
      <c r="AC94" s="29">
        <v>2407.6335369502585</v>
      </c>
      <c r="AD94" s="29">
        <v>68679.145547997716</v>
      </c>
      <c r="AE94" s="29">
        <v>601.0392101377671</v>
      </c>
      <c r="AF94" s="29">
        <v>831.70961216611738</v>
      </c>
      <c r="AG94" s="29">
        <v>8116.8820307568476</v>
      </c>
      <c r="AH94" s="29">
        <v>7561.3424102649406</v>
      </c>
      <c r="AI94" s="29">
        <v>13100.304893232145</v>
      </c>
      <c r="AJ94" s="29">
        <v>704.98284067598979</v>
      </c>
      <c r="AK94" s="29">
        <v>21.45904138626555</v>
      </c>
      <c r="AL94" s="29">
        <v>34.023723973099301</v>
      </c>
      <c r="AM94" s="29">
        <v>109.67674405429823</v>
      </c>
      <c r="AN94" s="29">
        <v>19.141422248381943</v>
      </c>
      <c r="AO94" s="29">
        <v>134.75581134549236</v>
      </c>
      <c r="AP94" s="29">
        <v>739.78305716415946</v>
      </c>
      <c r="AQ94" s="29">
        <v>32.837680418427567</v>
      </c>
      <c r="AR94" s="29">
        <v>20.41532808037676</v>
      </c>
      <c r="AS94" s="29">
        <v>23.551604793533674</v>
      </c>
      <c r="AT94" s="29">
        <v>3.481563647251535</v>
      </c>
      <c r="AU94" s="29">
        <v>103.04201542978544</v>
      </c>
      <c r="AV94" s="29">
        <v>34.806668431581578</v>
      </c>
      <c r="AW94" s="29">
        <v>68.487972761141137</v>
      </c>
      <c r="AX94" s="29">
        <v>171.55200367684327</v>
      </c>
      <c r="AY94" s="29">
        <v>23.667792280124818</v>
      </c>
      <c r="AZ94" s="29">
        <v>20.271122612909167</v>
      </c>
      <c r="BA94" s="29">
        <v>4.0144029931524949</v>
      </c>
      <c r="BB94" s="29">
        <v>10.242323757690949</v>
      </c>
      <c r="BC94" s="29">
        <v>190.48240123530798</v>
      </c>
      <c r="BD94" s="29">
        <v>13.378273279193861</v>
      </c>
      <c r="BE94" s="29">
        <v>64.802562710459299</v>
      </c>
      <c r="BF94" s="29">
        <v>42.558588970996652</v>
      </c>
      <c r="BG94" s="29">
        <v>2056.5008863456314</v>
      </c>
      <c r="BH94" s="29">
        <v>778.91719034648372</v>
      </c>
      <c r="BI94" s="29">
        <v>25.639069565960675</v>
      </c>
      <c r="BJ94" s="29">
        <v>63.871805831050118</v>
      </c>
      <c r="BK94" s="29">
        <v>5.7664601895633769</v>
      </c>
      <c r="BL94" s="29">
        <v>78.874945294775515</v>
      </c>
      <c r="BM94" s="29">
        <v>32.021529066884924</v>
      </c>
      <c r="BN94" s="29">
        <v>23.814204018748324</v>
      </c>
      <c r="BO94" s="29">
        <v>64.142592536223447</v>
      </c>
      <c r="BP94" s="29">
        <v>18.44746938975462</v>
      </c>
      <c r="BQ94" s="29">
        <v>327.64829191576229</v>
      </c>
      <c r="BR94" s="29">
        <v>2282.1096156820936</v>
      </c>
      <c r="BS94" s="29">
        <v>0</v>
      </c>
      <c r="BT94" s="59">
        <f t="shared" si="5"/>
        <v>526550.49151986535</v>
      </c>
      <c r="BU94" s="29">
        <v>816814.95838347706</v>
      </c>
      <c r="BV94" s="29">
        <v>0</v>
      </c>
      <c r="BW94" s="29">
        <v>5842.0327857509537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73835.72708435668</v>
      </c>
      <c r="CD94" s="29">
        <v>10159.288011630022</v>
      </c>
      <c r="CE94" s="29">
        <v>0</v>
      </c>
      <c r="CF94" s="29">
        <v>0</v>
      </c>
      <c r="CG94" s="29">
        <v>0</v>
      </c>
      <c r="CH94" s="29">
        <v>86572.880720696136</v>
      </c>
      <c r="CI94" s="29">
        <v>36783.443063208397</v>
      </c>
      <c r="CJ94" s="38">
        <f t="shared" si="6"/>
        <v>1556558.8215689845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219.31281301299879</v>
      </c>
      <c r="D95" s="29">
        <v>22.51850194677569</v>
      </c>
      <c r="E95" s="29">
        <v>4405.3104026127148</v>
      </c>
      <c r="F95" s="29">
        <v>22.428938362602512</v>
      </c>
      <c r="G95" s="29">
        <v>257.13673077293549</v>
      </c>
      <c r="H95" s="29">
        <v>1841.6333425755415</v>
      </c>
      <c r="I95" s="29">
        <v>29.59174002724572</v>
      </c>
      <c r="J95" s="29">
        <v>19575.143320225288</v>
      </c>
      <c r="K95" s="29">
        <v>1791.9026498918572</v>
      </c>
      <c r="L95" s="29">
        <v>71.19980403848335</v>
      </c>
      <c r="M95" s="29">
        <v>139.45040545691066</v>
      </c>
      <c r="N95" s="29">
        <v>20.726553184460723</v>
      </c>
      <c r="O95" s="29">
        <v>21.348924432107346</v>
      </c>
      <c r="P95" s="29">
        <v>285.36534790961502</v>
      </c>
      <c r="Q95" s="29">
        <v>218.63158697033256</v>
      </c>
      <c r="R95" s="29">
        <v>4487.8449632666898</v>
      </c>
      <c r="S95" s="29">
        <v>204.4539721117531</v>
      </c>
      <c r="T95" s="29">
        <v>2466.744475174627</v>
      </c>
      <c r="U95" s="29">
        <v>5665.7287226803455</v>
      </c>
      <c r="V95" s="29">
        <v>11825.579696387505</v>
      </c>
      <c r="W95" s="29">
        <v>17498.911717296327</v>
      </c>
      <c r="X95" s="29">
        <v>186.58784650574194</v>
      </c>
      <c r="Y95" s="29">
        <v>1415.7907920083085</v>
      </c>
      <c r="Z95" s="29">
        <v>392.60173585582805</v>
      </c>
      <c r="AA95" s="29">
        <v>61.541190268864035</v>
      </c>
      <c r="AB95" s="29">
        <v>339.86333951106849</v>
      </c>
      <c r="AC95" s="29">
        <v>1670.8020399848117</v>
      </c>
      <c r="AD95" s="29">
        <v>120.69471014464844</v>
      </c>
      <c r="AE95" s="29">
        <v>1775.9767011534668</v>
      </c>
      <c r="AF95" s="29">
        <v>1550.4344892663858</v>
      </c>
      <c r="AG95" s="29">
        <v>29739.817416774251</v>
      </c>
      <c r="AH95" s="29">
        <v>16493.057611273452</v>
      </c>
      <c r="AI95" s="29">
        <v>12393.583194496472</v>
      </c>
      <c r="AJ95" s="29">
        <v>331.72461055866034</v>
      </c>
      <c r="AK95" s="29">
        <v>87.121411092236826</v>
      </c>
      <c r="AL95" s="29">
        <v>42.503617825510517</v>
      </c>
      <c r="AM95" s="29">
        <v>691.41813743797582</v>
      </c>
      <c r="AN95" s="29">
        <v>35.317862438797135</v>
      </c>
      <c r="AO95" s="29">
        <v>655.10655877933175</v>
      </c>
      <c r="AP95" s="29">
        <v>118.11521401667974</v>
      </c>
      <c r="AQ95" s="29">
        <v>54.260481642205555</v>
      </c>
      <c r="AR95" s="29">
        <v>79.76254742562665</v>
      </c>
      <c r="AS95" s="29">
        <v>337.51886615316312</v>
      </c>
      <c r="AT95" s="29">
        <v>4.3656196702639001</v>
      </c>
      <c r="AU95" s="29">
        <v>3.2507524319101124</v>
      </c>
      <c r="AV95" s="29">
        <v>1.3859316363753995</v>
      </c>
      <c r="AW95" s="29">
        <v>2.900277980859896</v>
      </c>
      <c r="AX95" s="29">
        <v>197.33309235715996</v>
      </c>
      <c r="AY95" s="29">
        <v>54.67191464209607</v>
      </c>
      <c r="AZ95" s="29">
        <v>21.307603574807224</v>
      </c>
      <c r="BA95" s="29">
        <v>1.8748838086873247</v>
      </c>
      <c r="BB95" s="29">
        <v>14.51931313977895</v>
      </c>
      <c r="BC95" s="29">
        <v>201.98127475446981</v>
      </c>
      <c r="BD95" s="29">
        <v>91.310414207617242</v>
      </c>
      <c r="BE95" s="29">
        <v>69.356561504201693</v>
      </c>
      <c r="BF95" s="29">
        <v>13.203616171614696</v>
      </c>
      <c r="BG95" s="29">
        <v>1356.3600125608164</v>
      </c>
      <c r="BH95" s="29">
        <v>650.04691716702632</v>
      </c>
      <c r="BI95" s="29">
        <v>4.9300878453769599</v>
      </c>
      <c r="BJ95" s="29">
        <v>6.557710498464508</v>
      </c>
      <c r="BK95" s="29">
        <v>6.0066886713637802</v>
      </c>
      <c r="BL95" s="29">
        <v>35.918246890218377</v>
      </c>
      <c r="BM95" s="29">
        <v>15.746703465471455</v>
      </c>
      <c r="BN95" s="29">
        <v>15.299824613101357</v>
      </c>
      <c r="BO95" s="29">
        <v>93.558921587920082</v>
      </c>
      <c r="BP95" s="29">
        <v>24.799945596154704</v>
      </c>
      <c r="BQ95" s="29">
        <v>1089.4187544717349</v>
      </c>
      <c r="BR95" s="29">
        <v>2463.2662766650569</v>
      </c>
      <c r="BS95" s="29">
        <v>0</v>
      </c>
      <c r="BT95" s="59">
        <f t="shared" si="5"/>
        <v>146083.93632886311</v>
      </c>
      <c r="BU95" s="29">
        <v>11357.292820628458</v>
      </c>
      <c r="BV95" s="29">
        <v>0</v>
      </c>
      <c r="BW95" s="29">
        <v>1453.0997071467216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166218.09889917707</v>
      </c>
      <c r="CD95" s="29">
        <v>122838.37702372907</v>
      </c>
      <c r="CE95" s="29">
        <v>0</v>
      </c>
      <c r="CF95" s="29">
        <v>3.0896888968180063</v>
      </c>
      <c r="CG95" s="29">
        <v>0</v>
      </c>
      <c r="CH95" s="29">
        <v>5771.4749061228013</v>
      </c>
      <c r="CI95" s="29">
        <v>6558.1570095081815</v>
      </c>
      <c r="CJ95" s="38">
        <f t="shared" si="6"/>
        <v>460283.52638407226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3425.7917482421713</v>
      </c>
      <c r="D96" s="29">
        <v>181.20123918044442</v>
      </c>
      <c r="E96" s="29">
        <v>970.23226361287846</v>
      </c>
      <c r="F96" s="29">
        <v>214.72084455003142</v>
      </c>
      <c r="G96" s="29">
        <v>1581.4043817639558</v>
      </c>
      <c r="H96" s="29">
        <v>9064.3044335310988</v>
      </c>
      <c r="I96" s="29">
        <v>388.04288241202426</v>
      </c>
      <c r="J96" s="29">
        <v>25993.924408052379</v>
      </c>
      <c r="K96" s="29">
        <v>841.2376433424447</v>
      </c>
      <c r="L96" s="29">
        <v>886.75717168056508</v>
      </c>
      <c r="M96" s="29">
        <v>1744.4613142963549</v>
      </c>
      <c r="N96" s="29">
        <v>952.23735985469852</v>
      </c>
      <c r="O96" s="29">
        <v>678.31704127135231</v>
      </c>
      <c r="P96" s="29">
        <v>2978.9195543188985</v>
      </c>
      <c r="Q96" s="29">
        <v>926.72631324015538</v>
      </c>
      <c r="R96" s="29">
        <v>3397.5363933002891</v>
      </c>
      <c r="S96" s="29">
        <v>4607.5235939536415</v>
      </c>
      <c r="T96" s="29">
        <v>2570.3017389561533</v>
      </c>
      <c r="U96" s="29">
        <v>7987.4140859679146</v>
      </c>
      <c r="V96" s="29">
        <v>2237.1432188478002</v>
      </c>
      <c r="W96" s="29">
        <v>3766.1624814229608</v>
      </c>
      <c r="X96" s="29">
        <v>7256.6037082679086</v>
      </c>
      <c r="Y96" s="29">
        <v>1364.2611207645443</v>
      </c>
      <c r="Z96" s="29">
        <v>283.54668123763673</v>
      </c>
      <c r="AA96" s="29">
        <v>125.07687732980916</v>
      </c>
      <c r="AB96" s="29">
        <v>826.9839915491375</v>
      </c>
      <c r="AC96" s="29">
        <v>10742.51214153494</v>
      </c>
      <c r="AD96" s="29">
        <v>2882.4059592258509</v>
      </c>
      <c r="AE96" s="29">
        <v>1656.1718821253157</v>
      </c>
      <c r="AF96" s="29">
        <v>4749.7186337202447</v>
      </c>
      <c r="AG96" s="29">
        <v>2794.2128968218203</v>
      </c>
      <c r="AH96" s="29">
        <v>45.634892871032221</v>
      </c>
      <c r="AI96" s="29">
        <v>553.40352148710895</v>
      </c>
      <c r="AJ96" s="29">
        <v>265.19208932565573</v>
      </c>
      <c r="AK96" s="29">
        <v>19.636853681575928</v>
      </c>
      <c r="AL96" s="29">
        <v>435.15769383100098</v>
      </c>
      <c r="AM96" s="29">
        <v>656.10614654353583</v>
      </c>
      <c r="AN96" s="29">
        <v>1654.697124193119</v>
      </c>
      <c r="AO96" s="29">
        <v>130.46467847530948</v>
      </c>
      <c r="AP96" s="29">
        <v>75.031809172162838</v>
      </c>
      <c r="AQ96" s="29">
        <v>276.10607719021993</v>
      </c>
      <c r="AR96" s="29">
        <v>209.73939668885546</v>
      </c>
      <c r="AS96" s="29">
        <v>112.74149387406639</v>
      </c>
      <c r="AT96" s="29">
        <v>81.875377439085923</v>
      </c>
      <c r="AU96" s="29">
        <v>385.29348565072422</v>
      </c>
      <c r="AV96" s="29">
        <v>50.619103052016641</v>
      </c>
      <c r="AW96" s="29">
        <v>117.26955440813391</v>
      </c>
      <c r="AX96" s="29">
        <v>293.81682877592141</v>
      </c>
      <c r="AY96" s="29">
        <v>350.51602845641185</v>
      </c>
      <c r="AZ96" s="29">
        <v>395.2125504433796</v>
      </c>
      <c r="BA96" s="29">
        <v>408.33054920814141</v>
      </c>
      <c r="BB96" s="29">
        <v>56.271443225479786</v>
      </c>
      <c r="BC96" s="29">
        <v>363.49256518916172</v>
      </c>
      <c r="BD96" s="29">
        <v>99.62837036722955</v>
      </c>
      <c r="BE96" s="29">
        <v>64.280437978778735</v>
      </c>
      <c r="BF96" s="29">
        <v>31.391182420617845</v>
      </c>
      <c r="BG96" s="29">
        <v>1897.0031713600899</v>
      </c>
      <c r="BH96" s="29">
        <v>7692.6662126032261</v>
      </c>
      <c r="BI96" s="29">
        <v>168.39044174681825</v>
      </c>
      <c r="BJ96" s="29">
        <v>7552.4898593835806</v>
      </c>
      <c r="BK96" s="29">
        <v>23.146008536770605</v>
      </c>
      <c r="BL96" s="29">
        <v>8255.512321223363</v>
      </c>
      <c r="BM96" s="29">
        <v>6384.6742183177394</v>
      </c>
      <c r="BN96" s="29">
        <v>963.88797384011207</v>
      </c>
      <c r="BO96" s="29">
        <v>1097.6319325644374</v>
      </c>
      <c r="BP96" s="29">
        <v>771.47489140716448</v>
      </c>
      <c r="BQ96" s="29">
        <v>1804.9747145320976</v>
      </c>
      <c r="BR96" s="29">
        <v>5012.3170276025548</v>
      </c>
      <c r="BS96" s="29">
        <v>0</v>
      </c>
      <c r="BT96" s="59">
        <f t="shared" si="5"/>
        <v>156831.93203144206</v>
      </c>
      <c r="BU96" s="29">
        <v>229911.87945853401</v>
      </c>
      <c r="BV96" s="29">
        <v>0</v>
      </c>
      <c r="BW96" s="29">
        <v>4487.2726317209126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526.5221155526433</v>
      </c>
      <c r="CD96" s="29">
        <v>151671.47537131511</v>
      </c>
      <c r="CE96" s="29">
        <v>0</v>
      </c>
      <c r="CF96" s="29">
        <v>0</v>
      </c>
      <c r="CG96" s="29">
        <v>21888.494257936218</v>
      </c>
      <c r="CH96" s="29">
        <v>19254.439819876796</v>
      </c>
      <c r="CI96" s="29">
        <v>16678.394558465003</v>
      </c>
      <c r="CJ96" s="38">
        <f t="shared" si="6"/>
        <v>601250.41024484276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405.4538944502587</v>
      </c>
      <c r="D97" s="29">
        <v>22.242160261868413</v>
      </c>
      <c r="E97" s="29">
        <v>42827.556607441838</v>
      </c>
      <c r="F97" s="29">
        <v>53.479406253196807</v>
      </c>
      <c r="G97" s="29">
        <v>476.39802119473904</v>
      </c>
      <c r="H97" s="29">
        <v>169.04479740623717</v>
      </c>
      <c r="I97" s="29">
        <v>43.023144280838636</v>
      </c>
      <c r="J97" s="29">
        <v>57.882304633824631</v>
      </c>
      <c r="K97" s="29">
        <v>661.00989907021187</v>
      </c>
      <c r="L97" s="29">
        <v>46.870995760777546</v>
      </c>
      <c r="M97" s="29">
        <v>816.11438261763942</v>
      </c>
      <c r="N97" s="29">
        <v>47.971135277611566</v>
      </c>
      <c r="O97" s="29">
        <v>78.20426876609109</v>
      </c>
      <c r="P97" s="29">
        <v>522.46803576202956</v>
      </c>
      <c r="Q97" s="29">
        <v>11711.935221034335</v>
      </c>
      <c r="R97" s="29">
        <v>42039.464848816453</v>
      </c>
      <c r="S97" s="29">
        <v>1145.1811921805222</v>
      </c>
      <c r="T97" s="29">
        <v>9586.7509322614624</v>
      </c>
      <c r="U97" s="29">
        <v>76876.718041017491</v>
      </c>
      <c r="V97" s="29">
        <v>5986.1705760619225</v>
      </c>
      <c r="W97" s="29">
        <v>24533.867642794346</v>
      </c>
      <c r="X97" s="29">
        <v>893.30715509403296</v>
      </c>
      <c r="Y97" s="29">
        <v>9410.2426367123044</v>
      </c>
      <c r="Z97" s="29">
        <v>158.34567708527067</v>
      </c>
      <c r="AA97" s="29">
        <v>39.04491441138142</v>
      </c>
      <c r="AB97" s="29">
        <v>157.0341907947961</v>
      </c>
      <c r="AC97" s="29">
        <v>18374.122826763505</v>
      </c>
      <c r="AD97" s="29">
        <v>1231.9603757763646</v>
      </c>
      <c r="AE97" s="29">
        <v>1112.8737733460277</v>
      </c>
      <c r="AF97" s="29">
        <v>1725.6045114588085</v>
      </c>
      <c r="AG97" s="29">
        <v>2539.6245450513402</v>
      </c>
      <c r="AH97" s="29">
        <v>156625.12984702585</v>
      </c>
      <c r="AI97" s="29">
        <v>323.71515721586621</v>
      </c>
      <c r="AJ97" s="29">
        <v>2170.4961828182577</v>
      </c>
      <c r="AK97" s="29">
        <v>3.0454653383773</v>
      </c>
      <c r="AL97" s="29">
        <v>120.29719694752696</v>
      </c>
      <c r="AM97" s="29">
        <v>810.24754196836022</v>
      </c>
      <c r="AN97" s="29">
        <v>230.95045124905201</v>
      </c>
      <c r="AO97" s="29">
        <v>15.843215108885108</v>
      </c>
      <c r="AP97" s="29">
        <v>19.013742635534108</v>
      </c>
      <c r="AQ97" s="29">
        <v>50.619119740155426</v>
      </c>
      <c r="AR97" s="29">
        <v>32.806765971435759</v>
      </c>
      <c r="AS97" s="29">
        <v>32.493225486852687</v>
      </c>
      <c r="AT97" s="29">
        <v>9.4279331656572669</v>
      </c>
      <c r="AU97" s="29">
        <v>101.9801895764309</v>
      </c>
      <c r="AV97" s="29">
        <v>7.4294782589903736</v>
      </c>
      <c r="AW97" s="29">
        <v>14.443515255473626</v>
      </c>
      <c r="AX97" s="29">
        <v>63.790824894998039</v>
      </c>
      <c r="AY97" s="29">
        <v>25.511342273115996</v>
      </c>
      <c r="AZ97" s="29">
        <v>70.269759681056158</v>
      </c>
      <c r="BA97" s="29">
        <v>9.4606523188450673</v>
      </c>
      <c r="BB97" s="29">
        <v>12.221759499023451</v>
      </c>
      <c r="BC97" s="29">
        <v>431.78687679848304</v>
      </c>
      <c r="BD97" s="29">
        <v>54.645623338860965</v>
      </c>
      <c r="BE97" s="29">
        <v>35.567258619686541</v>
      </c>
      <c r="BF97" s="29">
        <v>15.737560669379489</v>
      </c>
      <c r="BG97" s="29">
        <v>2477.8436617110533</v>
      </c>
      <c r="BH97" s="29">
        <v>25582.018950431346</v>
      </c>
      <c r="BI97" s="29">
        <v>11.873600508817315</v>
      </c>
      <c r="BJ97" s="29">
        <v>417.30307913331245</v>
      </c>
      <c r="BK97" s="29">
        <v>5.1485386481094677</v>
      </c>
      <c r="BL97" s="29">
        <v>120.17193547127029</v>
      </c>
      <c r="BM97" s="29">
        <v>112.82651993278139</v>
      </c>
      <c r="BN97" s="29">
        <v>102.44004845761589</v>
      </c>
      <c r="BO97" s="29">
        <v>89.713525221394946</v>
      </c>
      <c r="BP97" s="29">
        <v>55.588115222902026</v>
      </c>
      <c r="BQ97" s="29">
        <v>159.24216084385321</v>
      </c>
      <c r="BR97" s="29">
        <v>5954.7699661857114</v>
      </c>
      <c r="BS97" s="29">
        <v>0</v>
      </c>
      <c r="BT97" s="59">
        <f t="shared" si="5"/>
        <v>450125.83890146198</v>
      </c>
      <c r="BU97" s="29">
        <v>23877.629997128442</v>
      </c>
      <c r="BV97" s="29">
        <v>0</v>
      </c>
      <c r="BW97" s="29">
        <v>249.58117727323739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232081.59510732853</v>
      </c>
      <c r="CD97" s="29">
        <v>15130.724001859646</v>
      </c>
      <c r="CE97" s="29">
        <v>0</v>
      </c>
      <c r="CF97" s="29">
        <v>0</v>
      </c>
      <c r="CG97" s="29">
        <v>0</v>
      </c>
      <c r="CH97" s="29">
        <v>10748.513684492456</v>
      </c>
      <c r="CI97" s="29">
        <v>14204.353216765385</v>
      </c>
      <c r="CJ97" s="38">
        <f t="shared" si="6"/>
        <v>746418.23608630965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3895.2406239225547</v>
      </c>
      <c r="D98" s="29">
        <v>7.3447109208449701</v>
      </c>
      <c r="E98" s="29">
        <v>231.15339405768532</v>
      </c>
      <c r="F98" s="29">
        <v>211.69932431109609</v>
      </c>
      <c r="G98" s="29">
        <v>1733.9246416933252</v>
      </c>
      <c r="H98" s="29">
        <v>560.01921150402848</v>
      </c>
      <c r="I98" s="29">
        <v>450.23921240601851</v>
      </c>
      <c r="J98" s="29">
        <v>235.01719027139279</v>
      </c>
      <c r="K98" s="29">
        <v>104.2195691451178</v>
      </c>
      <c r="L98" s="29">
        <v>249.92879721352239</v>
      </c>
      <c r="M98" s="29">
        <v>398.48388736261711</v>
      </c>
      <c r="N98" s="29">
        <v>31.576935203467446</v>
      </c>
      <c r="O98" s="29">
        <v>247.41721288017868</v>
      </c>
      <c r="P98" s="29">
        <v>2598.8952069050424</v>
      </c>
      <c r="Q98" s="29">
        <v>879.32896807117015</v>
      </c>
      <c r="R98" s="29">
        <v>2449.3051124833619</v>
      </c>
      <c r="S98" s="29">
        <v>159.73053452542908</v>
      </c>
      <c r="T98" s="29">
        <v>117.13075839554909</v>
      </c>
      <c r="U98" s="29">
        <v>602.53321578599798</v>
      </c>
      <c r="V98" s="29">
        <v>74.108274339256809</v>
      </c>
      <c r="W98" s="29">
        <v>158.01741429141896</v>
      </c>
      <c r="X98" s="29">
        <v>210.46475412061068</v>
      </c>
      <c r="Y98" s="29">
        <v>37.363273510380928</v>
      </c>
      <c r="Z98" s="29">
        <v>109.11499131505542</v>
      </c>
      <c r="AA98" s="29">
        <v>625.43817217180867</v>
      </c>
      <c r="AB98" s="29">
        <v>47.074928256706855</v>
      </c>
      <c r="AC98" s="29">
        <v>2924.1880695602349</v>
      </c>
      <c r="AD98" s="29">
        <v>350.68299354689589</v>
      </c>
      <c r="AE98" s="29">
        <v>2174.9901503895831</v>
      </c>
      <c r="AF98" s="29">
        <v>1273.5795443859779</v>
      </c>
      <c r="AG98" s="29">
        <v>601.08161192501666</v>
      </c>
      <c r="AH98" s="29">
        <v>1.2091416876462684</v>
      </c>
      <c r="AI98" s="29">
        <v>8.2942550947825939</v>
      </c>
      <c r="AJ98" s="29">
        <v>20.742469320009178</v>
      </c>
      <c r="AK98" s="29">
        <v>3.3368465710051889</v>
      </c>
      <c r="AL98" s="29">
        <v>179.26791400289795</v>
      </c>
      <c r="AM98" s="29">
        <v>138.1477142333631</v>
      </c>
      <c r="AN98" s="29">
        <v>55.289776466106709</v>
      </c>
      <c r="AO98" s="29">
        <v>92.986841720211075</v>
      </c>
      <c r="AP98" s="29">
        <v>13.338379905532149</v>
      </c>
      <c r="AQ98" s="29">
        <v>57.010559278530138</v>
      </c>
      <c r="AR98" s="29">
        <v>92.90803832123872</v>
      </c>
      <c r="AS98" s="29">
        <v>45.536676716455275</v>
      </c>
      <c r="AT98" s="29">
        <v>59.306849260126384</v>
      </c>
      <c r="AU98" s="29">
        <v>224.66670232163301</v>
      </c>
      <c r="AV98" s="29">
        <v>404.62646700173542</v>
      </c>
      <c r="AW98" s="29">
        <v>165.79559682002005</v>
      </c>
      <c r="AX98" s="29">
        <v>52.529743267382145</v>
      </c>
      <c r="AY98" s="29">
        <v>104.96309275928681</v>
      </c>
      <c r="AZ98" s="29">
        <v>39.249791260095485</v>
      </c>
      <c r="BA98" s="29">
        <v>29.022579957935474</v>
      </c>
      <c r="BB98" s="29">
        <v>22.762966993238244</v>
      </c>
      <c r="BC98" s="29">
        <v>20.293464344414659</v>
      </c>
      <c r="BD98" s="29">
        <v>475.22835422123853</v>
      </c>
      <c r="BE98" s="29">
        <v>7.9225758288569024</v>
      </c>
      <c r="BF98" s="29">
        <v>0</v>
      </c>
      <c r="BG98" s="29">
        <v>56.265376667019723</v>
      </c>
      <c r="BH98" s="29">
        <v>257.7646507982318</v>
      </c>
      <c r="BI98" s="29">
        <v>6.1242564280911322</v>
      </c>
      <c r="BJ98" s="29">
        <v>342.39467923157076</v>
      </c>
      <c r="BK98" s="29">
        <v>1.2259252867479755</v>
      </c>
      <c r="BL98" s="29">
        <v>301.31479020410961</v>
      </c>
      <c r="BM98" s="29">
        <v>335.5869971587544</v>
      </c>
      <c r="BN98" s="29">
        <v>59.713537163586317</v>
      </c>
      <c r="BO98" s="29">
        <v>109.54750854099801</v>
      </c>
      <c r="BP98" s="29">
        <v>23.099439607500361</v>
      </c>
      <c r="BQ98" s="29">
        <v>30.868884546630511</v>
      </c>
      <c r="BR98" s="29">
        <v>91.051075828366351</v>
      </c>
      <c r="BS98" s="29">
        <v>0</v>
      </c>
      <c r="BT98" s="59">
        <f t="shared" si="5"/>
        <v>27678.686603686689</v>
      </c>
      <c r="BU98" s="29">
        <v>151432.42957819309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1073.2299251767192</v>
      </c>
      <c r="CI98" s="29">
        <v>710.80242286686405</v>
      </c>
      <c r="CJ98" s="38">
        <f t="shared" si="6"/>
        <v>180895.14852992335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5.2452211782600573</v>
      </c>
      <c r="D101" s="29">
        <v>0</v>
      </c>
      <c r="E101" s="29">
        <v>6.8008388789197314</v>
      </c>
      <c r="F101" s="29">
        <v>1.3491567627675014</v>
      </c>
      <c r="G101" s="29">
        <v>27.146561724686922</v>
      </c>
      <c r="H101" s="29">
        <v>7.5317415393148019</v>
      </c>
      <c r="I101" s="29">
        <v>0</v>
      </c>
      <c r="J101" s="29">
        <v>5.6899750447019626</v>
      </c>
      <c r="K101" s="29">
        <v>39.886508959393446</v>
      </c>
      <c r="L101" s="29">
        <v>1.7907405464511081</v>
      </c>
      <c r="M101" s="29">
        <v>30.956078968122306</v>
      </c>
      <c r="N101" s="29">
        <v>9.3719828538730408</v>
      </c>
      <c r="O101" s="29">
        <v>13.641645705437234</v>
      </c>
      <c r="P101" s="29">
        <v>2.8020385946092596</v>
      </c>
      <c r="Q101" s="29">
        <v>0</v>
      </c>
      <c r="R101" s="29">
        <v>8.9965836343824588</v>
      </c>
      <c r="S101" s="29">
        <v>35.634115315304491</v>
      </c>
      <c r="T101" s="29">
        <v>5.9772022846493851</v>
      </c>
      <c r="U101" s="29">
        <v>27.205950279324124</v>
      </c>
      <c r="V101" s="29">
        <v>0</v>
      </c>
      <c r="W101" s="29">
        <v>1.2805652315700009</v>
      </c>
      <c r="X101" s="29">
        <v>21.40106255260228</v>
      </c>
      <c r="Y101" s="29">
        <v>0</v>
      </c>
      <c r="Z101" s="29">
        <v>0</v>
      </c>
      <c r="AA101" s="29">
        <v>0</v>
      </c>
      <c r="AB101" s="29">
        <v>0</v>
      </c>
      <c r="AC101" s="29">
        <v>88380.309331927958</v>
      </c>
      <c r="AD101" s="29">
        <v>0</v>
      </c>
      <c r="AE101" s="29">
        <v>0</v>
      </c>
      <c r="AF101" s="29">
        <v>31.486317478212712</v>
      </c>
      <c r="AG101" s="29">
        <v>0</v>
      </c>
      <c r="AH101" s="29">
        <v>0</v>
      </c>
      <c r="AI101" s="29">
        <v>0</v>
      </c>
      <c r="AJ101" s="29">
        <v>0</v>
      </c>
      <c r="AK101" s="29">
        <v>1.5509567795907448</v>
      </c>
      <c r="AL101" s="29">
        <v>5.9485023199861251</v>
      </c>
      <c r="AM101" s="29">
        <v>0</v>
      </c>
      <c r="AN101" s="29">
        <v>0</v>
      </c>
      <c r="AO101" s="29">
        <v>0</v>
      </c>
      <c r="AP101" s="29">
        <v>2.1535752353016102</v>
      </c>
      <c r="AQ101" s="29">
        <v>1.7798506144382695</v>
      </c>
      <c r="AR101" s="29">
        <v>0</v>
      </c>
      <c r="AS101" s="29">
        <v>21.869205278130423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7.9015066406188303</v>
      </c>
      <c r="AZ101" s="29">
        <v>0</v>
      </c>
      <c r="BA101" s="29">
        <v>0</v>
      </c>
      <c r="BB101" s="29">
        <v>1.35880587924831</v>
      </c>
      <c r="BC101" s="29">
        <v>0</v>
      </c>
      <c r="BD101" s="29">
        <v>0</v>
      </c>
      <c r="BE101" s="29">
        <v>0</v>
      </c>
      <c r="BF101" s="29">
        <v>0</v>
      </c>
      <c r="BG101" s="29">
        <v>14.008862927007341</v>
      </c>
      <c r="BH101" s="29">
        <v>0</v>
      </c>
      <c r="BI101" s="29">
        <v>0</v>
      </c>
      <c r="BJ101" s="29">
        <v>0</v>
      </c>
      <c r="BK101" s="29">
        <v>1.0143261630043723</v>
      </c>
      <c r="BL101" s="29">
        <v>0</v>
      </c>
      <c r="BM101" s="29">
        <v>26.044560581655393</v>
      </c>
      <c r="BN101" s="29">
        <v>76.056776174238152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88824.190548053739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4808.8028400495841</v>
      </c>
      <c r="CA101" s="29">
        <v>634.60628222364778</v>
      </c>
      <c r="CB101" s="29">
        <v>30397.770955266056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124665.37062559302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5.2100423093411976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5.2100423093411976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5.2100423093411976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91.458666995363345</v>
      </c>
      <c r="F103" s="29">
        <v>0</v>
      </c>
      <c r="G103" s="29">
        <v>148.90619556301473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8.2038572533857224</v>
      </c>
      <c r="R103" s="29">
        <v>7.3494887989018096</v>
      </c>
      <c r="S103" s="29">
        <v>0</v>
      </c>
      <c r="T103" s="29">
        <v>0</v>
      </c>
      <c r="U103" s="29">
        <v>0</v>
      </c>
      <c r="V103" s="29">
        <v>4.2803536059011069</v>
      </c>
      <c r="W103" s="29">
        <v>0</v>
      </c>
      <c r="X103" s="29">
        <v>0</v>
      </c>
      <c r="Y103" s="29">
        <v>0</v>
      </c>
      <c r="Z103" s="29">
        <v>10.86484008290028</v>
      </c>
      <c r="AA103" s="29">
        <v>8.6028837113819066</v>
      </c>
      <c r="AB103" s="29">
        <v>14752.736624100629</v>
      </c>
      <c r="AC103" s="29">
        <v>53.832295764795973</v>
      </c>
      <c r="AD103" s="29">
        <v>13.985171349562966</v>
      </c>
      <c r="AE103" s="29">
        <v>537059.4158911641</v>
      </c>
      <c r="AF103" s="29">
        <v>0</v>
      </c>
      <c r="AG103" s="29">
        <v>71.027367123477859</v>
      </c>
      <c r="AH103" s="29">
        <v>3.3392913299588707</v>
      </c>
      <c r="AI103" s="29">
        <v>0</v>
      </c>
      <c r="AJ103" s="29">
        <v>20.061116856429827</v>
      </c>
      <c r="AK103" s="29">
        <v>16.829437868615933</v>
      </c>
      <c r="AL103" s="29">
        <v>171.99541669698954</v>
      </c>
      <c r="AM103" s="29">
        <v>0</v>
      </c>
      <c r="AN103" s="29">
        <v>0</v>
      </c>
      <c r="AO103" s="29">
        <v>90.756281446872194</v>
      </c>
      <c r="AP103" s="29">
        <v>0</v>
      </c>
      <c r="AQ103" s="29">
        <v>284.89590266165135</v>
      </c>
      <c r="AR103" s="29">
        <v>0</v>
      </c>
      <c r="AS103" s="29">
        <v>0</v>
      </c>
      <c r="AT103" s="29">
        <v>15.652457983584092</v>
      </c>
      <c r="AU103" s="29">
        <v>8.0938226386508454</v>
      </c>
      <c r="AV103" s="29">
        <v>0</v>
      </c>
      <c r="AW103" s="29">
        <v>0</v>
      </c>
      <c r="AX103" s="29">
        <v>20.520706896349864</v>
      </c>
      <c r="AY103" s="29">
        <v>368.74688518631359</v>
      </c>
      <c r="AZ103" s="29">
        <v>0</v>
      </c>
      <c r="BA103" s="29">
        <v>0</v>
      </c>
      <c r="BB103" s="29">
        <v>0</v>
      </c>
      <c r="BC103" s="29">
        <v>1.3983561924460952</v>
      </c>
      <c r="BD103" s="29">
        <v>47.317700916582979</v>
      </c>
      <c r="BE103" s="29">
        <v>0</v>
      </c>
      <c r="BF103" s="29">
        <v>3.4862175303091885</v>
      </c>
      <c r="BG103" s="29">
        <v>3.821080272205704</v>
      </c>
      <c r="BH103" s="29">
        <v>0</v>
      </c>
      <c r="BI103" s="29">
        <v>3.7460292957576189</v>
      </c>
      <c r="BJ103" s="29">
        <v>60.328687982618924</v>
      </c>
      <c r="BK103" s="29">
        <v>3.7121118438375795</v>
      </c>
      <c r="BL103" s="29">
        <v>11.280941566976066</v>
      </c>
      <c r="BM103" s="29">
        <v>8.2353894143168862</v>
      </c>
      <c r="BN103" s="29">
        <v>127.63758702263682</v>
      </c>
      <c r="BO103" s="29">
        <v>7.6470725553246677</v>
      </c>
      <c r="BP103" s="29">
        <v>26.494147662753079</v>
      </c>
      <c r="BQ103" s="29">
        <v>6.8059285799567535</v>
      </c>
      <c r="BR103" s="29">
        <v>0</v>
      </c>
      <c r="BS103" s="29">
        <v>0</v>
      </c>
      <c r="BT103" s="59">
        <f t="shared" si="5"/>
        <v>553543.4662059145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8.8913469259566398</v>
      </c>
      <c r="CJ103" s="38">
        <f t="shared" si="6"/>
        <v>553552.35755284049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54.005180434824702</v>
      </c>
      <c r="D104" s="29">
        <v>0</v>
      </c>
      <c r="E104" s="29">
        <v>66.562661399229185</v>
      </c>
      <c r="F104" s="29">
        <v>14.949392568514666</v>
      </c>
      <c r="G104" s="29">
        <v>285.08387306808584</v>
      </c>
      <c r="H104" s="29">
        <v>76.981323574468504</v>
      </c>
      <c r="I104" s="29">
        <v>0</v>
      </c>
      <c r="J104" s="29">
        <v>60.795313424317349</v>
      </c>
      <c r="K104" s="29">
        <v>30.68190096878126</v>
      </c>
      <c r="L104" s="29">
        <v>18.436257696339158</v>
      </c>
      <c r="M104" s="29">
        <v>334.72010550435175</v>
      </c>
      <c r="N104" s="29">
        <v>96.495858342176163</v>
      </c>
      <c r="O104" s="29">
        <v>123.69058667315312</v>
      </c>
      <c r="P104" s="29">
        <v>28.954578833639218</v>
      </c>
      <c r="Q104" s="29">
        <v>0</v>
      </c>
      <c r="R104" s="29">
        <v>92.062822575117096</v>
      </c>
      <c r="S104" s="29">
        <v>291.81961622293113</v>
      </c>
      <c r="T104" s="29">
        <v>148.16907432794022</v>
      </c>
      <c r="U104" s="29">
        <v>316.29293025223205</v>
      </c>
      <c r="V104" s="29">
        <v>9.5991298473165969</v>
      </c>
      <c r="W104" s="29">
        <v>11.968221415490374</v>
      </c>
      <c r="X104" s="29">
        <v>135.40057296647547</v>
      </c>
      <c r="Y104" s="29">
        <v>30.053540113368555</v>
      </c>
      <c r="Z104" s="29">
        <v>6.9182043243392073</v>
      </c>
      <c r="AA104" s="29">
        <v>0</v>
      </c>
      <c r="AB104" s="29">
        <v>0</v>
      </c>
      <c r="AC104" s="29">
        <v>353.59412227291676</v>
      </c>
      <c r="AD104" s="29">
        <v>0</v>
      </c>
      <c r="AE104" s="29">
        <v>0</v>
      </c>
      <c r="AF104" s="29">
        <v>324.1870628064122</v>
      </c>
      <c r="AG104" s="29">
        <v>0</v>
      </c>
      <c r="AH104" s="29">
        <v>0</v>
      </c>
      <c r="AI104" s="29">
        <v>0</v>
      </c>
      <c r="AJ104" s="29">
        <v>1.7181459463454956</v>
      </c>
      <c r="AK104" s="29">
        <v>4.9122246362206639</v>
      </c>
      <c r="AL104" s="29">
        <v>63.913567193215258</v>
      </c>
      <c r="AM104" s="29">
        <v>377.4919100651806</v>
      </c>
      <c r="AN104" s="29">
        <v>426.76783737854214</v>
      </c>
      <c r="AO104" s="29">
        <v>15.518964213543148</v>
      </c>
      <c r="AP104" s="29">
        <v>40.940913008891094</v>
      </c>
      <c r="AQ104" s="29">
        <v>18.932207605634705</v>
      </c>
      <c r="AR104" s="29">
        <v>0</v>
      </c>
      <c r="AS104" s="29">
        <v>214.04569550236312</v>
      </c>
      <c r="AT104" s="29">
        <v>0</v>
      </c>
      <c r="AU104" s="29">
        <v>0</v>
      </c>
      <c r="AV104" s="29">
        <v>0</v>
      </c>
      <c r="AW104" s="29">
        <v>0</v>
      </c>
      <c r="AX104" s="29">
        <v>35.776115726520686</v>
      </c>
      <c r="AY104" s="29">
        <v>79.482185470553645</v>
      </c>
      <c r="AZ104" s="29">
        <v>0</v>
      </c>
      <c r="BA104" s="29">
        <v>0</v>
      </c>
      <c r="BB104" s="29">
        <v>14.518666727269846</v>
      </c>
      <c r="BC104" s="29">
        <v>47.491425506057652</v>
      </c>
      <c r="BD104" s="29">
        <v>1.170070270083045</v>
      </c>
      <c r="BE104" s="29">
        <v>13.343302426739342</v>
      </c>
      <c r="BF104" s="29">
        <v>0</v>
      </c>
      <c r="BG104" s="29">
        <v>55.930532286272495</v>
      </c>
      <c r="BH104" s="29">
        <v>4.300077885612497</v>
      </c>
      <c r="BI104" s="29">
        <v>0</v>
      </c>
      <c r="BJ104" s="29">
        <v>0</v>
      </c>
      <c r="BK104" s="29">
        <v>9.9271126289471212</v>
      </c>
      <c r="BL104" s="29">
        <v>0</v>
      </c>
      <c r="BM104" s="29">
        <v>268.1271918614417</v>
      </c>
      <c r="BN104" s="29">
        <v>206.21490113544667</v>
      </c>
      <c r="BO104" s="29">
        <v>178.81915718901706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4990.764534276319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238.53786945198178</v>
      </c>
      <c r="CI104" s="29">
        <v>6877.5774619443737</v>
      </c>
      <c r="CJ104" s="38">
        <f t="shared" si="6"/>
        <v>12106.879865672674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3264.5427456352072</v>
      </c>
      <c r="D105" s="29">
        <v>2596.0441593881687</v>
      </c>
      <c r="E105" s="29">
        <v>550.55315664378463</v>
      </c>
      <c r="F105" s="29">
        <v>328.73753086794704</v>
      </c>
      <c r="G105" s="29">
        <v>21913.741200336426</v>
      </c>
      <c r="H105" s="29">
        <v>2187.8310334136759</v>
      </c>
      <c r="I105" s="29">
        <v>1421.276606704454</v>
      </c>
      <c r="J105" s="29">
        <v>1176.9849218576644</v>
      </c>
      <c r="K105" s="29">
        <v>1022.9553160811055</v>
      </c>
      <c r="L105" s="29">
        <v>126.30324588920314</v>
      </c>
      <c r="M105" s="29">
        <v>4234.7601734884638</v>
      </c>
      <c r="N105" s="29">
        <v>102.62852625372756</v>
      </c>
      <c r="O105" s="29">
        <v>4392.8793756137065</v>
      </c>
      <c r="P105" s="29">
        <v>7918.7386601044545</v>
      </c>
      <c r="Q105" s="29">
        <v>933.96549308891611</v>
      </c>
      <c r="R105" s="29">
        <v>2829.9086192957525</v>
      </c>
      <c r="S105" s="29">
        <v>694.23068634351716</v>
      </c>
      <c r="T105" s="29">
        <v>1219.7796858407912</v>
      </c>
      <c r="U105" s="29">
        <v>1713.1985885800755</v>
      </c>
      <c r="V105" s="29">
        <v>578.64392481747848</v>
      </c>
      <c r="W105" s="29">
        <v>430.77350018419963</v>
      </c>
      <c r="X105" s="29">
        <v>2580.5516134005443</v>
      </c>
      <c r="Y105" s="29">
        <v>334.32956397183347</v>
      </c>
      <c r="Z105" s="29">
        <v>410.29488785905266</v>
      </c>
      <c r="AA105" s="29">
        <v>119.55499882471581</v>
      </c>
      <c r="AB105" s="29">
        <v>1063.3748206360035</v>
      </c>
      <c r="AC105" s="29">
        <v>9112.7989966690093</v>
      </c>
      <c r="AD105" s="29">
        <v>4796.7454201752262</v>
      </c>
      <c r="AE105" s="29">
        <v>101283.33025349656</v>
      </c>
      <c r="AF105" s="29">
        <v>8609.6149199688534</v>
      </c>
      <c r="AG105" s="29">
        <v>31470.369674383255</v>
      </c>
      <c r="AH105" s="29">
        <v>314.21940424558284</v>
      </c>
      <c r="AI105" s="29">
        <v>568.36646061311649</v>
      </c>
      <c r="AJ105" s="29">
        <v>3909.8694650301268</v>
      </c>
      <c r="AK105" s="29">
        <v>205.21697861391331</v>
      </c>
      <c r="AL105" s="29">
        <v>52.940560102779884</v>
      </c>
      <c r="AM105" s="29">
        <v>6770.8897425742953</v>
      </c>
      <c r="AN105" s="29">
        <v>84.678507213059916</v>
      </c>
      <c r="AO105" s="29">
        <v>1212.1159728097296</v>
      </c>
      <c r="AP105" s="29">
        <v>91.182052837704262</v>
      </c>
      <c r="AQ105" s="29">
        <v>243.93157992615565</v>
      </c>
      <c r="AR105" s="29">
        <v>44.335521743756686</v>
      </c>
      <c r="AS105" s="29">
        <v>39.146831112933576</v>
      </c>
      <c r="AT105" s="29">
        <v>44.760728750883075</v>
      </c>
      <c r="AU105" s="29">
        <v>685.82293471166872</v>
      </c>
      <c r="AV105" s="29">
        <v>2.9924342502700121</v>
      </c>
      <c r="AW105" s="29">
        <v>2.8241010361565442</v>
      </c>
      <c r="AX105" s="29">
        <v>461.99067474692833</v>
      </c>
      <c r="AY105" s="29">
        <v>973.76348132102271</v>
      </c>
      <c r="AZ105" s="29">
        <v>6.0011480776177946</v>
      </c>
      <c r="BA105" s="29">
        <v>116.68972263956431</v>
      </c>
      <c r="BB105" s="29">
        <v>91.746976192244333</v>
      </c>
      <c r="BC105" s="29">
        <v>450.09119114625878</v>
      </c>
      <c r="BD105" s="29">
        <v>12.707447442299316</v>
      </c>
      <c r="BE105" s="29">
        <v>148.55907487766007</v>
      </c>
      <c r="BF105" s="29">
        <v>335.6824600594818</v>
      </c>
      <c r="BG105" s="29">
        <v>725.78149593541218</v>
      </c>
      <c r="BH105" s="29">
        <v>1587.612233579363</v>
      </c>
      <c r="BI105" s="29">
        <v>37.588497390354661</v>
      </c>
      <c r="BJ105" s="29">
        <v>1909.6038117394955</v>
      </c>
      <c r="BK105" s="29">
        <v>25.432497577419028</v>
      </c>
      <c r="BL105" s="29">
        <v>1097.9624565051622</v>
      </c>
      <c r="BM105" s="29">
        <v>1280.592371970487</v>
      </c>
      <c r="BN105" s="29">
        <v>92.14085418224488</v>
      </c>
      <c r="BO105" s="29">
        <v>83.905378456435187</v>
      </c>
      <c r="BP105" s="29">
        <v>112.87407042032665</v>
      </c>
      <c r="BQ105" s="29">
        <v>514.33513993108886</v>
      </c>
      <c r="BR105" s="29">
        <v>382.4836444565874</v>
      </c>
      <c r="BS105" s="29">
        <v>0</v>
      </c>
      <c r="BT105" s="59">
        <f t="shared" si="5"/>
        <v>244140.28020403345</v>
      </c>
      <c r="BU105" s="29">
        <v>35698.519617040773</v>
      </c>
      <c r="BV105" s="29">
        <v>0</v>
      </c>
      <c r="BW105" s="29">
        <v>49.711290115469303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279888.51111118973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625.79706053895575</v>
      </c>
      <c r="D107" s="29">
        <v>402.1113968774489</v>
      </c>
      <c r="E107" s="29">
        <v>92.240111758195908</v>
      </c>
      <c r="F107" s="29">
        <v>80.159006091678847</v>
      </c>
      <c r="G107" s="29">
        <v>2449.578177639688</v>
      </c>
      <c r="H107" s="29">
        <v>879.39151530442405</v>
      </c>
      <c r="I107" s="29">
        <v>208.32337805000489</v>
      </c>
      <c r="J107" s="29">
        <v>342.7119553022647</v>
      </c>
      <c r="K107" s="29">
        <v>546.71976746116525</v>
      </c>
      <c r="L107" s="29">
        <v>80.419959834667296</v>
      </c>
      <c r="M107" s="29">
        <v>992.99880438500236</v>
      </c>
      <c r="N107" s="29">
        <v>965.88024622136334</v>
      </c>
      <c r="O107" s="29">
        <v>766.31912091947027</v>
      </c>
      <c r="P107" s="29">
        <v>634.93348276655138</v>
      </c>
      <c r="Q107" s="29">
        <v>191.59643795490848</v>
      </c>
      <c r="R107" s="29">
        <v>976.83794747142588</v>
      </c>
      <c r="S107" s="29">
        <v>743.08684574459471</v>
      </c>
      <c r="T107" s="29">
        <v>397.13739870285724</v>
      </c>
      <c r="U107" s="29">
        <v>1785.1971039472805</v>
      </c>
      <c r="V107" s="29">
        <v>252.09388811789154</v>
      </c>
      <c r="W107" s="29">
        <v>621.290244761812</v>
      </c>
      <c r="X107" s="29">
        <v>1263.9790899882098</v>
      </c>
      <c r="Y107" s="29">
        <v>284.46960696496848</v>
      </c>
      <c r="Z107" s="29">
        <v>1037.7576097163069</v>
      </c>
      <c r="AA107" s="29">
        <v>176.00913338902447</v>
      </c>
      <c r="AB107" s="29">
        <v>462.64538551102589</v>
      </c>
      <c r="AC107" s="29">
        <v>1125.0227905467291</v>
      </c>
      <c r="AD107" s="29">
        <v>2075.5251486932416</v>
      </c>
      <c r="AE107" s="29">
        <v>31307.401347931394</v>
      </c>
      <c r="AF107" s="29">
        <v>5012.118112973968</v>
      </c>
      <c r="AG107" s="29">
        <v>108.09307802605514</v>
      </c>
      <c r="AH107" s="29">
        <v>0</v>
      </c>
      <c r="AI107" s="29">
        <v>0</v>
      </c>
      <c r="AJ107" s="29">
        <v>3383.7764940831548</v>
      </c>
      <c r="AK107" s="29">
        <v>494.70221995822993</v>
      </c>
      <c r="AL107" s="29">
        <v>461.08043250161461</v>
      </c>
      <c r="AM107" s="29">
        <v>461.93496201157507</v>
      </c>
      <c r="AN107" s="29">
        <v>258.10506645349608</v>
      </c>
      <c r="AO107" s="29">
        <v>702.64379654448544</v>
      </c>
      <c r="AP107" s="29">
        <v>29.235777221869057</v>
      </c>
      <c r="AQ107" s="29">
        <v>1110.157198183691</v>
      </c>
      <c r="AR107" s="29">
        <v>384.66823916222654</v>
      </c>
      <c r="AS107" s="29">
        <v>352.94215178349657</v>
      </c>
      <c r="AT107" s="29">
        <v>0</v>
      </c>
      <c r="AU107" s="29">
        <v>298.78548086041792</v>
      </c>
      <c r="AV107" s="29">
        <v>0</v>
      </c>
      <c r="AW107" s="29">
        <v>1.730825928645719</v>
      </c>
      <c r="AX107" s="29">
        <v>1897.4746538912523</v>
      </c>
      <c r="AY107" s="29">
        <v>2878.7268828401875</v>
      </c>
      <c r="AZ107" s="29">
        <v>875.41521397395013</v>
      </c>
      <c r="BA107" s="29">
        <v>0</v>
      </c>
      <c r="BB107" s="29">
        <v>971.36578122652304</v>
      </c>
      <c r="BC107" s="29">
        <v>796.66903630886827</v>
      </c>
      <c r="BD107" s="29">
        <v>542.09243104505458</v>
      </c>
      <c r="BE107" s="29">
        <v>537.94283435022919</v>
      </c>
      <c r="BF107" s="29">
        <v>22629.779685219612</v>
      </c>
      <c r="BG107" s="29">
        <v>998.12715529454533</v>
      </c>
      <c r="BH107" s="29">
        <v>5064.7647056988944</v>
      </c>
      <c r="BI107" s="29">
        <v>59.297202240711691</v>
      </c>
      <c r="BJ107" s="29">
        <v>418.99704738302239</v>
      </c>
      <c r="BK107" s="29">
        <v>255.4822566366287</v>
      </c>
      <c r="BL107" s="29">
        <v>1066.2338609071767</v>
      </c>
      <c r="BM107" s="29">
        <v>338.45552847757591</v>
      </c>
      <c r="BN107" s="29">
        <v>487.75126915563675</v>
      </c>
      <c r="BO107" s="29">
        <v>266.79808918170244</v>
      </c>
      <c r="BP107" s="29">
        <v>793.1196420381026</v>
      </c>
      <c r="BQ107" s="29">
        <v>121.2462780048313</v>
      </c>
      <c r="BR107" s="29">
        <v>238.17734039842284</v>
      </c>
      <c r="BS107" s="29">
        <v>0</v>
      </c>
      <c r="BT107" s="59">
        <f t="shared" si="5"/>
        <v>106065.52469255838</v>
      </c>
      <c r="BU107" s="29">
        <v>13196.927862470618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9800.2683347736929</v>
      </c>
      <c r="CJ107" s="38">
        <f t="shared" ref="CJ107:CJ138" si="7">SUM(BT107:CI107)</f>
        <v>129062.72088980269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20.077822358829721</v>
      </c>
      <c r="D108" s="29">
        <v>33.336484924290957</v>
      </c>
      <c r="E108" s="29">
        <v>3.2966133829975672</v>
      </c>
      <c r="F108" s="29">
        <v>5.6481025206728592</v>
      </c>
      <c r="G108" s="29">
        <v>286.03621778742354</v>
      </c>
      <c r="H108" s="29">
        <v>82.138121392735172</v>
      </c>
      <c r="I108" s="29">
        <v>16.770180895715619</v>
      </c>
      <c r="J108" s="29">
        <v>91.471324885578909</v>
      </c>
      <c r="K108" s="29">
        <v>83.820627535730054</v>
      </c>
      <c r="L108" s="29">
        <v>1.4179464228121115</v>
      </c>
      <c r="M108" s="29">
        <v>105.40360484314641</v>
      </c>
      <c r="N108" s="29">
        <v>5.386802869446222</v>
      </c>
      <c r="O108" s="29">
        <v>135.85793188982737</v>
      </c>
      <c r="P108" s="29">
        <v>77.098134978372798</v>
      </c>
      <c r="Q108" s="29">
        <v>13.078267475323525</v>
      </c>
      <c r="R108" s="29">
        <v>81.763711111099568</v>
      </c>
      <c r="S108" s="29">
        <v>30.619942253302085</v>
      </c>
      <c r="T108" s="29">
        <v>25.106385939293688</v>
      </c>
      <c r="U108" s="29">
        <v>86.19721366382629</v>
      </c>
      <c r="V108" s="29">
        <v>6.0565979250212063</v>
      </c>
      <c r="W108" s="29">
        <v>10.844422562888802</v>
      </c>
      <c r="X108" s="29">
        <v>43.005659478000851</v>
      </c>
      <c r="Y108" s="29">
        <v>8.7045023822885259</v>
      </c>
      <c r="Z108" s="29">
        <v>2.885371554364256</v>
      </c>
      <c r="AA108" s="29">
        <v>0</v>
      </c>
      <c r="AB108" s="29">
        <v>10.921291364626896</v>
      </c>
      <c r="AC108" s="29">
        <v>113.57511403183965</v>
      </c>
      <c r="AD108" s="29">
        <v>118.38632023392194</v>
      </c>
      <c r="AE108" s="29">
        <v>2111.1650029723401</v>
      </c>
      <c r="AF108" s="29">
        <v>141.97641735455807</v>
      </c>
      <c r="AG108" s="29">
        <v>155.14202807460529</v>
      </c>
      <c r="AH108" s="29">
        <v>132.13691507610702</v>
      </c>
      <c r="AI108" s="29">
        <v>31.368369916519892</v>
      </c>
      <c r="AJ108" s="29">
        <v>15.157038557400128</v>
      </c>
      <c r="AK108" s="29">
        <v>7.5596668319720672</v>
      </c>
      <c r="AL108" s="29">
        <v>0</v>
      </c>
      <c r="AM108" s="29">
        <v>75.484401071912757</v>
      </c>
      <c r="AN108" s="29">
        <v>0</v>
      </c>
      <c r="AO108" s="29">
        <v>15.151383215719061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5.0552702030887877</v>
      </c>
      <c r="AV108" s="29">
        <v>0</v>
      </c>
      <c r="AW108" s="29">
        <v>0</v>
      </c>
      <c r="AX108" s="29">
        <v>0</v>
      </c>
      <c r="AY108" s="29">
        <v>6.8685745197575168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12.889708787286045</v>
      </c>
      <c r="BH108" s="29">
        <v>21.065740944156062</v>
      </c>
      <c r="BI108" s="29">
        <v>0</v>
      </c>
      <c r="BJ108" s="29">
        <v>10.217373340200691</v>
      </c>
      <c r="BK108" s="29">
        <v>0</v>
      </c>
      <c r="BL108" s="29">
        <v>5.196042060729158</v>
      </c>
      <c r="BM108" s="29">
        <v>6.966141707464649</v>
      </c>
      <c r="BN108" s="29">
        <v>6.1904058252973515</v>
      </c>
      <c r="BO108" s="29">
        <v>0</v>
      </c>
      <c r="BP108" s="29">
        <v>0</v>
      </c>
      <c r="BQ108" s="29">
        <v>3.2316887215874188</v>
      </c>
      <c r="BR108" s="29">
        <v>2.9780603048244281</v>
      </c>
      <c r="BS108" s="29">
        <v>0</v>
      </c>
      <c r="BT108" s="59">
        <f t="shared" si="5"/>
        <v>4264.7049461489032</v>
      </c>
      <c r="BU108" s="29">
        <v>36.227282926194086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4300.932229075097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52.094691395584626</v>
      </c>
      <c r="D109" s="29">
        <v>24.421545148151736</v>
      </c>
      <c r="E109" s="29">
        <v>1.8989898566526271</v>
      </c>
      <c r="F109" s="29">
        <v>0</v>
      </c>
      <c r="G109" s="29">
        <v>19.604218124125865</v>
      </c>
      <c r="H109" s="29">
        <v>9.5623009803890096</v>
      </c>
      <c r="I109" s="29">
        <v>3.0188644986755691</v>
      </c>
      <c r="J109" s="29">
        <v>7.3374482881286989</v>
      </c>
      <c r="K109" s="29">
        <v>119.86087373998954</v>
      </c>
      <c r="L109" s="29">
        <v>0</v>
      </c>
      <c r="M109" s="29">
        <v>8.2303766377732828</v>
      </c>
      <c r="N109" s="29">
        <v>2.8803907645999471</v>
      </c>
      <c r="O109" s="29">
        <v>4.2121573828053984</v>
      </c>
      <c r="P109" s="29">
        <v>12.791229798972223</v>
      </c>
      <c r="Q109" s="29">
        <v>2.2605086319639187</v>
      </c>
      <c r="R109" s="29">
        <v>10.673766552005031</v>
      </c>
      <c r="S109" s="29">
        <v>10.540573367026177</v>
      </c>
      <c r="T109" s="29">
        <v>3.8187022578152634</v>
      </c>
      <c r="U109" s="29">
        <v>27.306547209714637</v>
      </c>
      <c r="V109" s="29">
        <v>1.3540137358618511</v>
      </c>
      <c r="W109" s="29">
        <v>0</v>
      </c>
      <c r="X109" s="29">
        <v>10.295878230588821</v>
      </c>
      <c r="Y109" s="29">
        <v>1.3753000313506536</v>
      </c>
      <c r="Z109" s="29">
        <v>11.767254421552025</v>
      </c>
      <c r="AA109" s="29">
        <v>100.99402562031669</v>
      </c>
      <c r="AB109" s="29">
        <v>84.288783892661101</v>
      </c>
      <c r="AC109" s="29">
        <v>114.84021800677471</v>
      </c>
      <c r="AD109" s="29">
        <v>57.663996428852094</v>
      </c>
      <c r="AE109" s="29">
        <v>557.85661712184435</v>
      </c>
      <c r="AF109" s="29">
        <v>112.5352132114609</v>
      </c>
      <c r="AG109" s="29">
        <v>255.57633791629485</v>
      </c>
      <c r="AH109" s="29">
        <v>20.556211958170348</v>
      </c>
      <c r="AI109" s="29">
        <v>64.390819006688972</v>
      </c>
      <c r="AJ109" s="29">
        <v>431.94176946052539</v>
      </c>
      <c r="AK109" s="29">
        <v>1394.5748797109718</v>
      </c>
      <c r="AL109" s="29">
        <v>40.516584695218725</v>
      </c>
      <c r="AM109" s="29">
        <v>533.34459233968721</v>
      </c>
      <c r="AN109" s="29">
        <v>54.171327453380201</v>
      </c>
      <c r="AO109" s="29">
        <v>107.70595760099611</v>
      </c>
      <c r="AP109" s="29">
        <v>2.4723996003571167</v>
      </c>
      <c r="AQ109" s="29">
        <v>64.815886822723016</v>
      </c>
      <c r="AR109" s="29">
        <v>21.115639409608917</v>
      </c>
      <c r="AS109" s="29">
        <v>455.92610039039067</v>
      </c>
      <c r="AT109" s="29">
        <v>55.490300675129454</v>
      </c>
      <c r="AU109" s="29">
        <v>70.932098924554126</v>
      </c>
      <c r="AV109" s="29">
        <v>0</v>
      </c>
      <c r="AW109" s="29">
        <v>0</v>
      </c>
      <c r="AX109" s="29">
        <v>284.38098818103589</v>
      </c>
      <c r="AY109" s="29">
        <v>889.19708800045998</v>
      </c>
      <c r="AZ109" s="29">
        <v>19.79346989047546</v>
      </c>
      <c r="BA109" s="29">
        <v>35.752581166988229</v>
      </c>
      <c r="BB109" s="29">
        <v>84.837063157810974</v>
      </c>
      <c r="BC109" s="29">
        <v>241.54198280818801</v>
      </c>
      <c r="BD109" s="29">
        <v>28.514103737816068</v>
      </c>
      <c r="BE109" s="29">
        <v>57.740545455389395</v>
      </c>
      <c r="BF109" s="29">
        <v>87.543621474749955</v>
      </c>
      <c r="BG109" s="29">
        <v>234.34833509369099</v>
      </c>
      <c r="BH109" s="29">
        <v>1201.6345499382264</v>
      </c>
      <c r="BI109" s="29">
        <v>42.302009182949988</v>
      </c>
      <c r="BJ109" s="29">
        <v>403.26791333170132</v>
      </c>
      <c r="BK109" s="29">
        <v>27.853377943042247</v>
      </c>
      <c r="BL109" s="29">
        <v>256.03121634268081</v>
      </c>
      <c r="BM109" s="29">
        <v>179.03730421898854</v>
      </c>
      <c r="BN109" s="29">
        <v>67.925314654967124</v>
      </c>
      <c r="BO109" s="29">
        <v>50.73708196289607</v>
      </c>
      <c r="BP109" s="29">
        <v>0</v>
      </c>
      <c r="BQ109" s="29">
        <v>9.2532214818007468</v>
      </c>
      <c r="BR109" s="29">
        <v>83.954086746245721</v>
      </c>
      <c r="BS109" s="29">
        <v>0</v>
      </c>
      <c r="BT109" s="59">
        <f t="shared" si="5"/>
        <v>9232.6612460704364</v>
      </c>
      <c r="BU109" s="29">
        <v>1270.0179800657174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10502.679226136153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19.900553909642912</v>
      </c>
      <c r="F110" s="29">
        <v>0</v>
      </c>
      <c r="G110" s="29">
        <v>37.520474152333186</v>
      </c>
      <c r="H110" s="29">
        <v>7.067808125581017</v>
      </c>
      <c r="I110" s="29">
        <v>0</v>
      </c>
      <c r="J110" s="29">
        <v>0</v>
      </c>
      <c r="K110" s="29">
        <v>15.264728394861303</v>
      </c>
      <c r="L110" s="29">
        <v>0</v>
      </c>
      <c r="M110" s="29">
        <v>5.4442937475111375</v>
      </c>
      <c r="N110" s="29">
        <v>1.7081607651735313</v>
      </c>
      <c r="O110" s="29">
        <v>2.3344706345454309</v>
      </c>
      <c r="P110" s="29">
        <v>0</v>
      </c>
      <c r="Q110" s="29">
        <v>0</v>
      </c>
      <c r="R110" s="29">
        <v>1.5911608505255479</v>
      </c>
      <c r="S110" s="29">
        <v>6.4677266719751074</v>
      </c>
      <c r="T110" s="29">
        <v>0</v>
      </c>
      <c r="U110" s="29">
        <v>4.4576190456815707</v>
      </c>
      <c r="V110" s="29">
        <v>0</v>
      </c>
      <c r="W110" s="29">
        <v>0</v>
      </c>
      <c r="X110" s="29">
        <v>3.9827090033206654</v>
      </c>
      <c r="Y110" s="29">
        <v>0</v>
      </c>
      <c r="Z110" s="29">
        <v>2.2081575897313992</v>
      </c>
      <c r="AA110" s="29">
        <v>0</v>
      </c>
      <c r="AB110" s="29">
        <v>0</v>
      </c>
      <c r="AC110" s="29">
        <v>8.1070900856843817</v>
      </c>
      <c r="AD110" s="29">
        <v>1.6622934048416522</v>
      </c>
      <c r="AE110" s="29">
        <v>0</v>
      </c>
      <c r="AF110" s="29">
        <v>6.3856773402583729</v>
      </c>
      <c r="AG110" s="29">
        <v>10.370879451284988</v>
      </c>
      <c r="AH110" s="29">
        <v>0</v>
      </c>
      <c r="AI110" s="29">
        <v>0</v>
      </c>
      <c r="AJ110" s="29">
        <v>1.2973559031196769</v>
      </c>
      <c r="AK110" s="29">
        <v>0</v>
      </c>
      <c r="AL110" s="29">
        <v>1.2468825733954922</v>
      </c>
      <c r="AM110" s="29">
        <v>16.810530420749213</v>
      </c>
      <c r="AN110" s="29">
        <v>0</v>
      </c>
      <c r="AO110" s="29">
        <v>3.4559987591748746</v>
      </c>
      <c r="AP110" s="29">
        <v>4.0202599753528521</v>
      </c>
      <c r="AQ110" s="29">
        <v>0</v>
      </c>
      <c r="AR110" s="29">
        <v>0</v>
      </c>
      <c r="AS110" s="29">
        <v>3.714522173223449</v>
      </c>
      <c r="AT110" s="29">
        <v>0</v>
      </c>
      <c r="AU110" s="29">
        <v>0</v>
      </c>
      <c r="AV110" s="29">
        <v>0</v>
      </c>
      <c r="AW110" s="29">
        <v>0</v>
      </c>
      <c r="AX110" s="29">
        <v>1.2782680751195568</v>
      </c>
      <c r="AY110" s="29">
        <v>2.8238799568638915</v>
      </c>
      <c r="AZ110" s="29">
        <v>1.6828003936904035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2.5298055539798971</v>
      </c>
      <c r="BH110" s="29">
        <v>15.548730188083724</v>
      </c>
      <c r="BI110" s="29">
        <v>0</v>
      </c>
      <c r="BJ110" s="29">
        <v>4.4288098341888347</v>
      </c>
      <c r="BK110" s="29">
        <v>0</v>
      </c>
      <c r="BL110" s="29">
        <v>1.7905014342946346</v>
      </c>
      <c r="BM110" s="29">
        <v>0</v>
      </c>
      <c r="BN110" s="29">
        <v>20.40757381116898</v>
      </c>
      <c r="BO110" s="29">
        <v>0</v>
      </c>
      <c r="BP110" s="29">
        <v>2.4928657186647465</v>
      </c>
      <c r="BQ110" s="29">
        <v>0</v>
      </c>
      <c r="BR110" s="29">
        <v>0</v>
      </c>
      <c r="BS110" s="29">
        <v>0</v>
      </c>
      <c r="BT110" s="59">
        <f t="shared" si="5"/>
        <v>218.00258794402239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218.00258794402239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183.09806935419678</v>
      </c>
      <c r="D111" s="29">
        <v>23.191116501356941</v>
      </c>
      <c r="E111" s="29">
        <v>53.827543894183798</v>
      </c>
      <c r="F111" s="29">
        <v>8.1520013284161088</v>
      </c>
      <c r="G111" s="29">
        <v>197.31559330550161</v>
      </c>
      <c r="H111" s="29">
        <v>588.23644404382253</v>
      </c>
      <c r="I111" s="29">
        <v>121.04656488970768</v>
      </c>
      <c r="J111" s="29">
        <v>240.03522854948338</v>
      </c>
      <c r="K111" s="29">
        <v>1614.7433832145346</v>
      </c>
      <c r="L111" s="29">
        <v>21.067541260791653</v>
      </c>
      <c r="M111" s="29">
        <v>153.44535115735778</v>
      </c>
      <c r="N111" s="29">
        <v>34.586900080464936</v>
      </c>
      <c r="O111" s="29">
        <v>60.848423774855874</v>
      </c>
      <c r="P111" s="29">
        <v>74.282723623568486</v>
      </c>
      <c r="Q111" s="29">
        <v>9.6052058997383316</v>
      </c>
      <c r="R111" s="29">
        <v>124.22091074767278</v>
      </c>
      <c r="S111" s="29">
        <v>316.32818789825581</v>
      </c>
      <c r="T111" s="29">
        <v>122.29591524050269</v>
      </c>
      <c r="U111" s="29">
        <v>387.31533264105752</v>
      </c>
      <c r="V111" s="29">
        <v>30.820167500286875</v>
      </c>
      <c r="W111" s="29">
        <v>29.740703482295753</v>
      </c>
      <c r="X111" s="29">
        <v>139.57989181153062</v>
      </c>
      <c r="Y111" s="29">
        <v>32.155357640309617</v>
      </c>
      <c r="Z111" s="29">
        <v>29.468214657557922</v>
      </c>
      <c r="AA111" s="29">
        <v>4.0854412371936686</v>
      </c>
      <c r="AB111" s="29">
        <v>2.1018341369958842</v>
      </c>
      <c r="AC111" s="29">
        <v>144.68249534047823</v>
      </c>
      <c r="AD111" s="29">
        <v>89.380229589859454</v>
      </c>
      <c r="AE111" s="29">
        <v>262.15881499409261</v>
      </c>
      <c r="AF111" s="29">
        <v>499.76753567508416</v>
      </c>
      <c r="AG111" s="29">
        <v>260.21764515973712</v>
      </c>
      <c r="AH111" s="29">
        <v>23.659137030006576</v>
      </c>
      <c r="AI111" s="29">
        <v>5.2837300322967007</v>
      </c>
      <c r="AJ111" s="29">
        <v>30.838842056815299</v>
      </c>
      <c r="AK111" s="29">
        <v>4.1043441613005207</v>
      </c>
      <c r="AL111" s="29">
        <v>23.686988647459906</v>
      </c>
      <c r="AM111" s="29">
        <v>1818.6814794888992</v>
      </c>
      <c r="AN111" s="29">
        <v>134.12314966553544</v>
      </c>
      <c r="AO111" s="29">
        <v>30.919631538547591</v>
      </c>
      <c r="AP111" s="29">
        <v>12.671341352199649</v>
      </c>
      <c r="AQ111" s="29">
        <v>56.3396661685941</v>
      </c>
      <c r="AR111" s="29">
        <v>47.975074313178069</v>
      </c>
      <c r="AS111" s="29">
        <v>136.05993852494714</v>
      </c>
      <c r="AT111" s="29">
        <v>36.865445218738991</v>
      </c>
      <c r="AU111" s="29">
        <v>88.44287841596811</v>
      </c>
      <c r="AV111" s="29">
        <v>11.699096821935083</v>
      </c>
      <c r="AW111" s="29">
        <v>25.70397258573264</v>
      </c>
      <c r="AX111" s="29">
        <v>206.70068064649868</v>
      </c>
      <c r="AY111" s="29">
        <v>436.34091404781179</v>
      </c>
      <c r="AZ111" s="29">
        <v>14.61829204769758</v>
      </c>
      <c r="BA111" s="29">
        <v>43.150795399550645</v>
      </c>
      <c r="BB111" s="29">
        <v>389.28890752481357</v>
      </c>
      <c r="BC111" s="29">
        <v>96.992197542463998</v>
      </c>
      <c r="BD111" s="29">
        <v>183.15958904942292</v>
      </c>
      <c r="BE111" s="29">
        <v>15.054419431339005</v>
      </c>
      <c r="BF111" s="29">
        <v>8.8428689017147644</v>
      </c>
      <c r="BG111" s="29">
        <v>178.78517220639117</v>
      </c>
      <c r="BH111" s="29">
        <v>892.21982616750392</v>
      </c>
      <c r="BI111" s="29">
        <v>98.690533431466434</v>
      </c>
      <c r="BJ111" s="29">
        <v>1491.6401419633744</v>
      </c>
      <c r="BK111" s="29">
        <v>7.6123240086299475</v>
      </c>
      <c r="BL111" s="29">
        <v>275.24964413394127</v>
      </c>
      <c r="BM111" s="29">
        <v>268.13001512533816</v>
      </c>
      <c r="BN111" s="29">
        <v>68.036773066804614</v>
      </c>
      <c r="BO111" s="29">
        <v>48.153140901492833</v>
      </c>
      <c r="BP111" s="29">
        <v>278.91634371216674</v>
      </c>
      <c r="BQ111" s="29">
        <v>28.570553479206179</v>
      </c>
      <c r="BR111" s="29">
        <v>20.967476417977437</v>
      </c>
      <c r="BS111" s="29">
        <v>0</v>
      </c>
      <c r="BT111" s="59">
        <f t="shared" si="5"/>
        <v>13395.976093858651</v>
      </c>
      <c r="BU111" s="29">
        <v>2668.3651074718509</v>
      </c>
      <c r="BV111" s="29">
        <v>0</v>
      </c>
      <c r="BW111" s="29">
        <v>515.34876286292592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2802.5096065407724</v>
      </c>
      <c r="CE111" s="29">
        <v>0</v>
      </c>
      <c r="CF111" s="29">
        <v>92.652348209015898</v>
      </c>
      <c r="CG111" s="29">
        <v>0</v>
      </c>
      <c r="CH111" s="29">
        <v>3.436050766995455</v>
      </c>
      <c r="CI111" s="29">
        <v>211.47060569541765</v>
      </c>
      <c r="CJ111" s="38">
        <f t="shared" si="7"/>
        <v>19689.758575405627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52.243425931008353</v>
      </c>
      <c r="D112" s="29">
        <v>11.132151057738293</v>
      </c>
      <c r="E112" s="29">
        <v>1710.5435894930615</v>
      </c>
      <c r="F112" s="29">
        <v>5.0512017203294812</v>
      </c>
      <c r="G112" s="29">
        <v>138.07024364301174</v>
      </c>
      <c r="H112" s="29">
        <v>62.238306768856901</v>
      </c>
      <c r="I112" s="29">
        <v>0</v>
      </c>
      <c r="J112" s="29">
        <v>42.98069743540929</v>
      </c>
      <c r="K112" s="29">
        <v>5563.8310539052518</v>
      </c>
      <c r="L112" s="29">
        <v>3.6105179621315511</v>
      </c>
      <c r="M112" s="29">
        <v>138.59595294429909</v>
      </c>
      <c r="N112" s="29">
        <v>34.574565114327413</v>
      </c>
      <c r="O112" s="29">
        <v>40.28305731315929</v>
      </c>
      <c r="P112" s="29">
        <v>14.335715279158642</v>
      </c>
      <c r="Q112" s="29">
        <v>12.082674747063907</v>
      </c>
      <c r="R112" s="29">
        <v>33.315131097571403</v>
      </c>
      <c r="S112" s="29">
        <v>169.83229473186969</v>
      </c>
      <c r="T112" s="29">
        <v>61.886002243346454</v>
      </c>
      <c r="U112" s="29">
        <v>140.18028035786557</v>
      </c>
      <c r="V112" s="29">
        <v>24.810115612557013</v>
      </c>
      <c r="W112" s="29">
        <v>5.9288661955759956</v>
      </c>
      <c r="X112" s="29">
        <v>192.9616902707067</v>
      </c>
      <c r="Y112" s="29">
        <v>13.390489983252801</v>
      </c>
      <c r="Z112" s="29">
        <v>5.8985492966923463</v>
      </c>
      <c r="AA112" s="29">
        <v>9.0572626117662125</v>
      </c>
      <c r="AB112" s="29">
        <v>1.2195110890428797</v>
      </c>
      <c r="AC112" s="29">
        <v>35.783150386082092</v>
      </c>
      <c r="AD112" s="29">
        <v>34.717233444207821</v>
      </c>
      <c r="AE112" s="29">
        <v>13441.014265985206</v>
      </c>
      <c r="AF112" s="29">
        <v>2531.4794521039844</v>
      </c>
      <c r="AG112" s="29">
        <v>58.340214389955769</v>
      </c>
      <c r="AH112" s="29">
        <v>0</v>
      </c>
      <c r="AI112" s="29">
        <v>0</v>
      </c>
      <c r="AJ112" s="29">
        <v>4.0469825567750295</v>
      </c>
      <c r="AK112" s="29">
        <v>0</v>
      </c>
      <c r="AL112" s="29">
        <v>53.31825017070009</v>
      </c>
      <c r="AM112" s="29">
        <v>82.994900817492876</v>
      </c>
      <c r="AN112" s="29">
        <v>31762.370133392964</v>
      </c>
      <c r="AO112" s="29">
        <v>319.40586170329857</v>
      </c>
      <c r="AP112" s="29">
        <v>15.320644472852546</v>
      </c>
      <c r="AQ112" s="29">
        <v>18.404196794471378</v>
      </c>
      <c r="AR112" s="29">
        <v>4.7439246640426722</v>
      </c>
      <c r="AS112" s="29">
        <v>101.85879410580912</v>
      </c>
      <c r="AT112" s="29">
        <v>19.831128697287941</v>
      </c>
      <c r="AU112" s="29">
        <v>7.9983210706946712</v>
      </c>
      <c r="AV112" s="29">
        <v>0</v>
      </c>
      <c r="AW112" s="29">
        <v>2.4753668908512996</v>
      </c>
      <c r="AX112" s="29">
        <v>78.277979743914329</v>
      </c>
      <c r="AY112" s="29">
        <v>35.53891271838274</v>
      </c>
      <c r="AZ112" s="29">
        <v>0</v>
      </c>
      <c r="BA112" s="29">
        <v>0</v>
      </c>
      <c r="BB112" s="29">
        <v>375.77211291875744</v>
      </c>
      <c r="BC112" s="29">
        <v>38.770031737578144</v>
      </c>
      <c r="BD112" s="29">
        <v>37.220002629565428</v>
      </c>
      <c r="BE112" s="29">
        <v>9.5991504166476052</v>
      </c>
      <c r="BF112" s="29">
        <v>1.5132637359405914</v>
      </c>
      <c r="BG112" s="29">
        <v>52.598929504364179</v>
      </c>
      <c r="BH112" s="29">
        <v>594.93532598899435</v>
      </c>
      <c r="BI112" s="29">
        <v>19.281044741798787</v>
      </c>
      <c r="BJ112" s="29">
        <v>1802.9244396695144</v>
      </c>
      <c r="BK112" s="29">
        <v>8.382133704131995</v>
      </c>
      <c r="BL112" s="29">
        <v>64.167945751558037</v>
      </c>
      <c r="BM112" s="29">
        <v>175.97759252282822</v>
      </c>
      <c r="BN112" s="29">
        <v>2801.2630055945401</v>
      </c>
      <c r="BO112" s="29">
        <v>442.10239077311678</v>
      </c>
      <c r="BP112" s="29">
        <v>69.077133893991331</v>
      </c>
      <c r="BQ112" s="29">
        <v>6.2892810372830903</v>
      </c>
      <c r="BR112" s="29">
        <v>2.6248880156425574</v>
      </c>
      <c r="BS112" s="29">
        <v>0</v>
      </c>
      <c r="BT112" s="59">
        <f t="shared" si="5"/>
        <v>63598.471733550272</v>
      </c>
      <c r="BU112" s="29">
        <v>385.93383636928587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135.53680793254202</v>
      </c>
      <c r="CE112" s="29">
        <v>0</v>
      </c>
      <c r="CF112" s="29">
        <v>36.859919986555859</v>
      </c>
      <c r="CG112" s="29">
        <v>0</v>
      </c>
      <c r="CH112" s="29">
        <v>0</v>
      </c>
      <c r="CI112" s="29">
        <v>0</v>
      </c>
      <c r="CJ112" s="38">
        <f t="shared" si="7"/>
        <v>64156.802297838658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1415.5764769549487</v>
      </c>
      <c r="D113" s="29">
        <v>409.36377460395062</v>
      </c>
      <c r="E113" s="29">
        <v>194.12698754541381</v>
      </c>
      <c r="F113" s="29">
        <v>46.620317010725742</v>
      </c>
      <c r="G113" s="29">
        <v>1277.2489601761097</v>
      </c>
      <c r="H113" s="29">
        <v>456.68020802206524</v>
      </c>
      <c r="I113" s="29">
        <v>175.88396239410849</v>
      </c>
      <c r="J113" s="29">
        <v>218.27080053849633</v>
      </c>
      <c r="K113" s="29">
        <v>618.48041729175122</v>
      </c>
      <c r="L113" s="29">
        <v>0</v>
      </c>
      <c r="M113" s="29">
        <v>365.35304053598537</v>
      </c>
      <c r="N113" s="29">
        <v>92.699923733877512</v>
      </c>
      <c r="O113" s="29">
        <v>332.48455503585143</v>
      </c>
      <c r="P113" s="29">
        <v>452.05630520392469</v>
      </c>
      <c r="Q113" s="29">
        <v>175.20903301754572</v>
      </c>
      <c r="R113" s="29">
        <v>628.24723111052583</v>
      </c>
      <c r="S113" s="29">
        <v>440.08488808049026</v>
      </c>
      <c r="T113" s="29">
        <v>259.19483938664314</v>
      </c>
      <c r="U113" s="29">
        <v>1383.2482539318066</v>
      </c>
      <c r="V113" s="29">
        <v>103.71690210884492</v>
      </c>
      <c r="W113" s="29">
        <v>114.63543667249668</v>
      </c>
      <c r="X113" s="29">
        <v>450.7616573797452</v>
      </c>
      <c r="Y113" s="29">
        <v>68.495660274276091</v>
      </c>
      <c r="Z113" s="29">
        <v>292.03757291308875</v>
      </c>
      <c r="AA113" s="29">
        <v>178.90363513167441</v>
      </c>
      <c r="AB113" s="29">
        <v>384.56775892855927</v>
      </c>
      <c r="AC113" s="29">
        <v>2409.6083470184772</v>
      </c>
      <c r="AD113" s="29">
        <v>1526.3799209118195</v>
      </c>
      <c r="AE113" s="29">
        <v>8065.6184874685041</v>
      </c>
      <c r="AF113" s="29">
        <v>2093.1751021197665</v>
      </c>
      <c r="AG113" s="29">
        <v>2709.3959442530177</v>
      </c>
      <c r="AH113" s="29">
        <v>728.18772116367552</v>
      </c>
      <c r="AI113" s="29">
        <v>249.55397714854107</v>
      </c>
      <c r="AJ113" s="29">
        <v>2039.3443437322194</v>
      </c>
      <c r="AK113" s="29">
        <v>1304.0520641305793</v>
      </c>
      <c r="AL113" s="29">
        <v>623.74492271823601</v>
      </c>
      <c r="AM113" s="29">
        <v>713.42456838008354</v>
      </c>
      <c r="AN113" s="29">
        <v>209.71645536160906</v>
      </c>
      <c r="AO113" s="29">
        <v>5426.8170452124568</v>
      </c>
      <c r="AP113" s="29">
        <v>35.879099326732039</v>
      </c>
      <c r="AQ113" s="29">
        <v>5283.7423080582921</v>
      </c>
      <c r="AR113" s="29">
        <v>2009.2581035870878</v>
      </c>
      <c r="AS113" s="29">
        <v>920.42273644362774</v>
      </c>
      <c r="AT113" s="29">
        <v>0</v>
      </c>
      <c r="AU113" s="29">
        <v>866.59255755286438</v>
      </c>
      <c r="AV113" s="29">
        <v>0</v>
      </c>
      <c r="AW113" s="29">
        <v>0</v>
      </c>
      <c r="AX113" s="29">
        <v>3079.0977404218106</v>
      </c>
      <c r="AY113" s="29">
        <v>5676.0116811554917</v>
      </c>
      <c r="AZ113" s="29">
        <v>188.35942347660651</v>
      </c>
      <c r="BA113" s="29">
        <v>0</v>
      </c>
      <c r="BB113" s="29">
        <v>1783.0945595980888</v>
      </c>
      <c r="BC113" s="29">
        <v>1401.1920724118074</v>
      </c>
      <c r="BD113" s="29">
        <v>895.43114744735556</v>
      </c>
      <c r="BE113" s="29">
        <v>424.6601298082212</v>
      </c>
      <c r="BF113" s="29">
        <v>406.37655692360033</v>
      </c>
      <c r="BG113" s="29">
        <v>2146.3317646679843</v>
      </c>
      <c r="BH113" s="29">
        <v>6211.1504240079394</v>
      </c>
      <c r="BI113" s="29">
        <v>157.73970990675087</v>
      </c>
      <c r="BJ113" s="29">
        <v>2917.3332101807655</v>
      </c>
      <c r="BK113" s="29">
        <v>58.580302841541837</v>
      </c>
      <c r="BL113" s="29">
        <v>1977.4035258185027</v>
      </c>
      <c r="BM113" s="29">
        <v>158.39899473197573</v>
      </c>
      <c r="BN113" s="29">
        <v>328.23314854215454</v>
      </c>
      <c r="BO113" s="29">
        <v>272.62476938615998</v>
      </c>
      <c r="BP113" s="29">
        <v>0</v>
      </c>
      <c r="BQ113" s="29">
        <v>122.21190423733538</v>
      </c>
      <c r="BR113" s="29">
        <v>254.05186626745791</v>
      </c>
      <c r="BS113" s="29">
        <v>0</v>
      </c>
      <c r="BT113" s="59">
        <f t="shared" si="5"/>
        <v>76207.145234402065</v>
      </c>
      <c r="BU113" s="29">
        <v>45509.773960434955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153.66728229845896</v>
      </c>
      <c r="CE113" s="29">
        <v>0</v>
      </c>
      <c r="CF113" s="29">
        <v>3835.6006920096934</v>
      </c>
      <c r="CG113" s="29">
        <v>0</v>
      </c>
      <c r="CH113" s="29">
        <v>0</v>
      </c>
      <c r="CI113" s="29">
        <v>1573.4497649937543</v>
      </c>
      <c r="CJ113" s="38">
        <f t="shared" si="7"/>
        <v>127279.63693413892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6.5808673297123423</v>
      </c>
      <c r="D114" s="29">
        <v>4.1731115386095574</v>
      </c>
      <c r="E114" s="29">
        <v>1.054382057380842</v>
      </c>
      <c r="F114" s="29">
        <v>0</v>
      </c>
      <c r="G114" s="29">
        <v>9.9088270068543931</v>
      </c>
      <c r="H114" s="29">
        <v>1.1327009624588333</v>
      </c>
      <c r="I114" s="29">
        <v>0</v>
      </c>
      <c r="J114" s="29">
        <v>5.0198963907646768</v>
      </c>
      <c r="K114" s="29">
        <v>5.2459164811320491</v>
      </c>
      <c r="L114" s="29">
        <v>0</v>
      </c>
      <c r="M114" s="29">
        <v>18.895343047323749</v>
      </c>
      <c r="N114" s="29">
        <v>5.0136999745483299</v>
      </c>
      <c r="O114" s="29">
        <v>4.4196913343799036</v>
      </c>
      <c r="P114" s="29">
        <v>3.9083009819015562</v>
      </c>
      <c r="Q114" s="29">
        <v>0</v>
      </c>
      <c r="R114" s="29">
        <v>7.203297740300826</v>
      </c>
      <c r="S114" s="29">
        <v>15.342445272824172</v>
      </c>
      <c r="T114" s="29">
        <v>6.0251125839420538</v>
      </c>
      <c r="U114" s="29">
        <v>17.752351670035974</v>
      </c>
      <c r="V114" s="29">
        <v>0</v>
      </c>
      <c r="W114" s="29">
        <v>3.3533012668930757</v>
      </c>
      <c r="X114" s="29">
        <v>6.5423908915900295</v>
      </c>
      <c r="Y114" s="29">
        <v>1.2824016574515911</v>
      </c>
      <c r="Z114" s="29">
        <v>20.873421561517951</v>
      </c>
      <c r="AA114" s="29">
        <v>4.2022188042741977</v>
      </c>
      <c r="AB114" s="29">
        <v>7.7346272073064766</v>
      </c>
      <c r="AC114" s="29">
        <v>37.645767098627388</v>
      </c>
      <c r="AD114" s="29">
        <v>8.9621906212229767</v>
      </c>
      <c r="AE114" s="29">
        <v>64.47294627261185</v>
      </c>
      <c r="AF114" s="29">
        <v>49.110497385016927</v>
      </c>
      <c r="AG114" s="29">
        <v>11.789638507351842</v>
      </c>
      <c r="AH114" s="29">
        <v>8.1482683368223316</v>
      </c>
      <c r="AI114" s="29">
        <v>13.204297148734288</v>
      </c>
      <c r="AJ114" s="29">
        <v>25.980791926895364</v>
      </c>
      <c r="AK114" s="29">
        <v>62.987674142220783</v>
      </c>
      <c r="AL114" s="29">
        <v>5.7410120592736327</v>
      </c>
      <c r="AM114" s="29">
        <v>1290.6646625795631</v>
      </c>
      <c r="AN114" s="29">
        <v>1001.8358107539691</v>
      </c>
      <c r="AO114" s="29">
        <v>442.13911805786961</v>
      </c>
      <c r="AP114" s="29">
        <v>142.05614733750892</v>
      </c>
      <c r="AQ114" s="29">
        <v>224.86792695008589</v>
      </c>
      <c r="AR114" s="29">
        <v>21.01026018478202</v>
      </c>
      <c r="AS114" s="29">
        <v>35.246877861868583</v>
      </c>
      <c r="AT114" s="29">
        <v>4.2149561991077666</v>
      </c>
      <c r="AU114" s="29">
        <v>5.0841708395467409</v>
      </c>
      <c r="AV114" s="29">
        <v>0</v>
      </c>
      <c r="AW114" s="29">
        <v>0</v>
      </c>
      <c r="AX114" s="29">
        <v>36.541829416564056</v>
      </c>
      <c r="AY114" s="29">
        <v>115.22518582000102</v>
      </c>
      <c r="AZ114" s="29">
        <v>6.6799608886399149</v>
      </c>
      <c r="BA114" s="29">
        <v>35.135072590313037</v>
      </c>
      <c r="BB114" s="29">
        <v>13.270457065889971</v>
      </c>
      <c r="BC114" s="29">
        <v>13.355595543530853</v>
      </c>
      <c r="BD114" s="29">
        <v>90.284340180351123</v>
      </c>
      <c r="BE114" s="29">
        <v>6.1857534754753001</v>
      </c>
      <c r="BF114" s="29">
        <v>13.080359103817461</v>
      </c>
      <c r="BG114" s="29">
        <v>17.055532708521632</v>
      </c>
      <c r="BH114" s="29">
        <v>93.759304777750174</v>
      </c>
      <c r="BI114" s="29">
        <v>3.7654929114530686</v>
      </c>
      <c r="BJ114" s="29">
        <v>96.768668139146769</v>
      </c>
      <c r="BK114" s="29">
        <v>2.4202735625348502</v>
      </c>
      <c r="BL114" s="29">
        <v>33.905916642883959</v>
      </c>
      <c r="BM114" s="29">
        <v>27.950038637457311</v>
      </c>
      <c r="BN114" s="29">
        <v>20.913454505878562</v>
      </c>
      <c r="BO114" s="29">
        <v>8.4448553036706393</v>
      </c>
      <c r="BP114" s="29">
        <v>23.396277115979899</v>
      </c>
      <c r="BQ114" s="29">
        <v>2.8929519511111321</v>
      </c>
      <c r="BR114" s="29">
        <v>5.4611911082578812</v>
      </c>
      <c r="BS114" s="29">
        <v>0</v>
      </c>
      <c r="BT114" s="59">
        <f t="shared" si="5"/>
        <v>4277.3198314735109</v>
      </c>
      <c r="BU114" s="29">
        <v>27.74666914674447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550.16284891659507</v>
      </c>
      <c r="CE114" s="29">
        <v>0</v>
      </c>
      <c r="CF114" s="29">
        <v>206.5195856862529</v>
      </c>
      <c r="CG114" s="29">
        <v>0</v>
      </c>
      <c r="CH114" s="29">
        <v>0</v>
      </c>
      <c r="CI114" s="29">
        <v>2202.1294664122661</v>
      </c>
      <c r="CJ114" s="38">
        <f t="shared" si="7"/>
        <v>7263.8784016353693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5380.5732158947467</v>
      </c>
      <c r="D115" s="29">
        <v>720.95551934017431</v>
      </c>
      <c r="E115" s="29">
        <v>1113.0969928879636</v>
      </c>
      <c r="F115" s="29">
        <v>148.04638016009335</v>
      </c>
      <c r="G115" s="29">
        <v>7674.198957454556</v>
      </c>
      <c r="H115" s="29">
        <v>2763.1393683811302</v>
      </c>
      <c r="I115" s="29">
        <v>574.0730135909713</v>
      </c>
      <c r="J115" s="29">
        <v>582.99037885128064</v>
      </c>
      <c r="K115" s="29">
        <v>483.24673666333848</v>
      </c>
      <c r="L115" s="29">
        <v>278.90314241575987</v>
      </c>
      <c r="M115" s="29">
        <v>772.29967035121331</v>
      </c>
      <c r="N115" s="29">
        <v>103.91981892779009</v>
      </c>
      <c r="O115" s="29">
        <v>365.774027947749</v>
      </c>
      <c r="P115" s="29">
        <v>731.87847725143558</v>
      </c>
      <c r="Q115" s="29">
        <v>584.84845989482926</v>
      </c>
      <c r="R115" s="29">
        <v>1188.2794073265011</v>
      </c>
      <c r="S115" s="29">
        <v>580.10467622100293</v>
      </c>
      <c r="T115" s="29">
        <v>734.12755655039848</v>
      </c>
      <c r="U115" s="29">
        <v>2049.9710455876129</v>
      </c>
      <c r="V115" s="29">
        <v>650.68138206639821</v>
      </c>
      <c r="W115" s="29">
        <v>623.96850570936158</v>
      </c>
      <c r="X115" s="29">
        <v>986.80953140824988</v>
      </c>
      <c r="Y115" s="29">
        <v>328.31217184541072</v>
      </c>
      <c r="Z115" s="29">
        <v>800.38900581924736</v>
      </c>
      <c r="AA115" s="29">
        <v>107.4905869142752</v>
      </c>
      <c r="AB115" s="29">
        <v>15.612463022487185</v>
      </c>
      <c r="AC115" s="29">
        <v>6538.3602481330872</v>
      </c>
      <c r="AD115" s="29">
        <v>2710.6226596879455</v>
      </c>
      <c r="AE115" s="29">
        <v>10163.65016382783</v>
      </c>
      <c r="AF115" s="29">
        <v>6466.009832311599</v>
      </c>
      <c r="AG115" s="29">
        <v>2404.452282441116</v>
      </c>
      <c r="AH115" s="29">
        <v>2682.6095965346922</v>
      </c>
      <c r="AI115" s="29">
        <v>370.13117095459268</v>
      </c>
      <c r="AJ115" s="29">
        <v>339.88192570615502</v>
      </c>
      <c r="AK115" s="29">
        <v>1.592201090561427</v>
      </c>
      <c r="AL115" s="29">
        <v>1335.8971478725998</v>
      </c>
      <c r="AM115" s="29">
        <v>898.21077587085301</v>
      </c>
      <c r="AN115" s="29">
        <v>85.924520868080293</v>
      </c>
      <c r="AO115" s="29">
        <v>1.868985883954182</v>
      </c>
      <c r="AP115" s="29">
        <v>75.834277021310555</v>
      </c>
      <c r="AQ115" s="29">
        <v>7401.5839126890505</v>
      </c>
      <c r="AR115" s="29">
        <v>5171.4525644819014</v>
      </c>
      <c r="AS115" s="29">
        <v>139.9790860914656</v>
      </c>
      <c r="AT115" s="29">
        <v>16.40951938480201</v>
      </c>
      <c r="AU115" s="29">
        <v>168.52135913630696</v>
      </c>
      <c r="AV115" s="29">
        <v>87.684658502485405</v>
      </c>
      <c r="AW115" s="29">
        <v>138.37444890241483</v>
      </c>
      <c r="AX115" s="29">
        <v>828.9179962454408</v>
      </c>
      <c r="AY115" s="29">
        <v>994.97835954274694</v>
      </c>
      <c r="AZ115" s="29">
        <v>98.248291241462738</v>
      </c>
      <c r="BA115" s="29">
        <v>71.672843226979168</v>
      </c>
      <c r="BB115" s="29">
        <v>510.78962467087894</v>
      </c>
      <c r="BC115" s="29">
        <v>160.05972150013875</v>
      </c>
      <c r="BD115" s="29">
        <v>31.799925762857772</v>
      </c>
      <c r="BE115" s="29">
        <v>37.228823363174826</v>
      </c>
      <c r="BF115" s="29">
        <v>120.19521399685536</v>
      </c>
      <c r="BG115" s="29">
        <v>744.53316507754982</v>
      </c>
      <c r="BH115" s="29">
        <v>1143.3019153011896</v>
      </c>
      <c r="BI115" s="29">
        <v>166.57559941094345</v>
      </c>
      <c r="BJ115" s="29">
        <v>1065.7143946852145</v>
      </c>
      <c r="BK115" s="29">
        <v>321.75316677217944</v>
      </c>
      <c r="BL115" s="29">
        <v>652.19258078150347</v>
      </c>
      <c r="BM115" s="29">
        <v>43.043103859525964</v>
      </c>
      <c r="BN115" s="29">
        <v>57.193581635273674</v>
      </c>
      <c r="BO115" s="29">
        <v>37.767620726210112</v>
      </c>
      <c r="BP115" s="29">
        <v>12.347653574442955</v>
      </c>
      <c r="BQ115" s="29">
        <v>339.17223250812231</v>
      </c>
      <c r="BR115" s="29">
        <v>16.497429130942191</v>
      </c>
      <c r="BS115" s="29">
        <v>0</v>
      </c>
      <c r="BT115" s="59">
        <f t="shared" si="5"/>
        <v>84996.725072890404</v>
      </c>
      <c r="BU115" s="29">
        <v>10037.876196637411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95034.601269527819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-133.23618212290464</v>
      </c>
      <c r="D116" s="29">
        <v>-2.9193472200251462</v>
      </c>
      <c r="E116" s="29">
        <v>-34.251061806335976</v>
      </c>
      <c r="F116" s="29">
        <v>-2.9329019451965079</v>
      </c>
      <c r="G116" s="29">
        <v>-74.827788916307711</v>
      </c>
      <c r="H116" s="29">
        <v>-10.180101085142189</v>
      </c>
      <c r="I116" s="29">
        <v>-1.5721456511316574</v>
      </c>
      <c r="J116" s="29">
        <v>-4.0625489144696472</v>
      </c>
      <c r="K116" s="29">
        <v>-4.713809809556329</v>
      </c>
      <c r="L116" s="29">
        <v>-5.1781575221740423</v>
      </c>
      <c r="M116" s="29">
        <v>-5.0886404739920952</v>
      </c>
      <c r="N116" s="29">
        <v>-2.9189949094330778</v>
      </c>
      <c r="O116" s="29">
        <v>-3.8376451461682861</v>
      </c>
      <c r="P116" s="29">
        <v>-10.967409622586853</v>
      </c>
      <c r="Q116" s="29">
        <v>-6.4642159879770906</v>
      </c>
      <c r="R116" s="29">
        <v>-13.1965036593731</v>
      </c>
      <c r="S116" s="29">
        <v>-2.8810522922601547</v>
      </c>
      <c r="T116" s="29">
        <v>-4.5269631750551067</v>
      </c>
      <c r="U116" s="29">
        <v>-13.201304349330634</v>
      </c>
      <c r="V116" s="29">
        <v>-1.7481575848457662</v>
      </c>
      <c r="W116" s="29">
        <v>-1.7080606261575739</v>
      </c>
      <c r="X116" s="29">
        <v>-13.295125364131874</v>
      </c>
      <c r="Y116" s="29">
        <v>-2.5392232126522565</v>
      </c>
      <c r="Z116" s="29">
        <v>-19.09216040899188</v>
      </c>
      <c r="AA116" s="29">
        <v>-3.5322724379832877</v>
      </c>
      <c r="AB116" s="29">
        <v>-4.741940517102659</v>
      </c>
      <c r="AC116" s="29">
        <v>-186.47461184352181</v>
      </c>
      <c r="AD116" s="29">
        <v>-39.121686284089321</v>
      </c>
      <c r="AE116" s="29">
        <v>-281.98892781714039</v>
      </c>
      <c r="AF116" s="29">
        <v>-39.513729115417767</v>
      </c>
      <c r="AG116" s="29">
        <v>-297.4385575325756</v>
      </c>
      <c r="AH116" s="29">
        <v>-82.328850833842552</v>
      </c>
      <c r="AI116" s="29">
        <v>-73.777296146404709</v>
      </c>
      <c r="AJ116" s="29">
        <v>-9.3042683808815596</v>
      </c>
      <c r="AK116" s="29">
        <v>-9.8882631320303869</v>
      </c>
      <c r="AL116" s="29">
        <v>-18.551460253243661</v>
      </c>
      <c r="AM116" s="29">
        <v>-9.5447162783682131</v>
      </c>
      <c r="AN116" s="29">
        <v>-4.1503583290543666</v>
      </c>
      <c r="AO116" s="29">
        <v>-15.848276991447042</v>
      </c>
      <c r="AP116" s="29">
        <v>-1.2576008080191332</v>
      </c>
      <c r="AQ116" s="29">
        <v>-43.204943975584548</v>
      </c>
      <c r="AR116" s="29">
        <v>-425.42275703666883</v>
      </c>
      <c r="AS116" s="29">
        <v>-16.029268848681728</v>
      </c>
      <c r="AT116" s="29">
        <v>-2.9875679262961921</v>
      </c>
      <c r="AU116" s="29">
        <v>-908.59254616044097</v>
      </c>
      <c r="AV116" s="29">
        <v>0</v>
      </c>
      <c r="AW116" s="29">
        <v>0</v>
      </c>
      <c r="AX116" s="29">
        <v>-11.906192543261719</v>
      </c>
      <c r="AY116" s="29">
        <v>-20.126261400293359</v>
      </c>
      <c r="AZ116" s="29">
        <v>0</v>
      </c>
      <c r="BA116" s="29">
        <v>-4.0116721843894245</v>
      </c>
      <c r="BB116" s="29">
        <v>-26.859403265016727</v>
      </c>
      <c r="BC116" s="29">
        <v>-5.9518893051338679</v>
      </c>
      <c r="BD116" s="29">
        <v>9.3805510402262371</v>
      </c>
      <c r="BE116" s="29">
        <v>0</v>
      </c>
      <c r="BF116" s="29">
        <v>-11.139236992071062</v>
      </c>
      <c r="BG116" s="29">
        <v>-14.504141274980048</v>
      </c>
      <c r="BH116" s="29">
        <v>-87.19075688253119</v>
      </c>
      <c r="BI116" s="29">
        <v>-1.2109829926087283</v>
      </c>
      <c r="BJ116" s="29">
        <v>-51.725831694790052</v>
      </c>
      <c r="BK116" s="29">
        <v>0</v>
      </c>
      <c r="BL116" s="29">
        <v>-49.637452339085662</v>
      </c>
      <c r="BM116" s="29">
        <v>-42.609463402234354</v>
      </c>
      <c r="BN116" s="29">
        <v>-8.2899323294202247</v>
      </c>
      <c r="BO116" s="29">
        <v>-4.8073911666998175</v>
      </c>
      <c r="BP116" s="29">
        <v>-24.560074898322156</v>
      </c>
      <c r="BQ116" s="29">
        <v>-2.8400723007339437</v>
      </c>
      <c r="BR116" s="29">
        <v>-13.591428634695646</v>
      </c>
      <c r="BS116" s="29">
        <v>0</v>
      </c>
      <c r="BT116" s="59">
        <f t="shared" si="5"/>
        <v>-3220.6210350210354</v>
      </c>
      <c r="BU116" s="29">
        <v>-848.71098480816181</v>
      </c>
      <c r="BV116" s="29">
        <v>0</v>
      </c>
      <c r="BW116" s="29">
        <v>-4107.5097815278559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-8176.8418013570536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1.540082303086322</v>
      </c>
      <c r="D117" s="29">
        <v>0</v>
      </c>
      <c r="E117" s="29">
        <v>2.6363732351976314</v>
      </c>
      <c r="F117" s="29">
        <v>0</v>
      </c>
      <c r="G117" s="29">
        <v>8.9227814051285961</v>
      </c>
      <c r="H117" s="29">
        <v>3.6002583072298706</v>
      </c>
      <c r="I117" s="29">
        <v>3.3937120947467307</v>
      </c>
      <c r="J117" s="29">
        <v>2.060895323354595</v>
      </c>
      <c r="K117" s="29">
        <v>0</v>
      </c>
      <c r="L117" s="29">
        <v>0</v>
      </c>
      <c r="M117" s="29">
        <v>8.9878386152436534</v>
      </c>
      <c r="N117" s="29">
        <v>2.1039514163016482</v>
      </c>
      <c r="O117" s="29">
        <v>4.3649972379451034</v>
      </c>
      <c r="P117" s="29">
        <v>0</v>
      </c>
      <c r="Q117" s="29">
        <v>0</v>
      </c>
      <c r="R117" s="29">
        <v>3.2901131529570544</v>
      </c>
      <c r="S117" s="29">
        <v>9.4351863470078392</v>
      </c>
      <c r="T117" s="29">
        <v>3.7923501820628385</v>
      </c>
      <c r="U117" s="29">
        <v>11.251314524753269</v>
      </c>
      <c r="V117" s="29">
        <v>0</v>
      </c>
      <c r="W117" s="29">
        <v>0</v>
      </c>
      <c r="X117" s="29">
        <v>3.5495078189406937</v>
      </c>
      <c r="Y117" s="29">
        <v>0</v>
      </c>
      <c r="Z117" s="29">
        <v>5.3862743437262237</v>
      </c>
      <c r="AA117" s="29">
        <v>2.4012288168926821</v>
      </c>
      <c r="AB117" s="29">
        <v>1.7975267106577435</v>
      </c>
      <c r="AC117" s="29">
        <v>6.5739017292394015</v>
      </c>
      <c r="AD117" s="29">
        <v>7.0084204582094225</v>
      </c>
      <c r="AE117" s="29">
        <v>41.674118326717846</v>
      </c>
      <c r="AF117" s="29">
        <v>11.032503750045462</v>
      </c>
      <c r="AG117" s="29">
        <v>11.644062972506088</v>
      </c>
      <c r="AH117" s="29">
        <v>1.2375947444923248</v>
      </c>
      <c r="AI117" s="29">
        <v>1.2605343666144468</v>
      </c>
      <c r="AJ117" s="29">
        <v>4.8027552261766369</v>
      </c>
      <c r="AK117" s="29">
        <v>0</v>
      </c>
      <c r="AL117" s="29">
        <v>1.3209363840926489</v>
      </c>
      <c r="AM117" s="29">
        <v>11.18016222265617</v>
      </c>
      <c r="AN117" s="29">
        <v>9.2637360121136947</v>
      </c>
      <c r="AO117" s="29">
        <v>0</v>
      </c>
      <c r="AP117" s="29">
        <v>0</v>
      </c>
      <c r="AQ117" s="29">
        <v>0</v>
      </c>
      <c r="AR117" s="29">
        <v>366.10723531321713</v>
      </c>
      <c r="AS117" s="29">
        <v>3.423027330716919</v>
      </c>
      <c r="AT117" s="29">
        <v>0</v>
      </c>
      <c r="AU117" s="29">
        <v>0</v>
      </c>
      <c r="AV117" s="29">
        <v>0</v>
      </c>
      <c r="AW117" s="29">
        <v>0</v>
      </c>
      <c r="AX117" s="29">
        <v>16.007974449159871</v>
      </c>
      <c r="AY117" s="29">
        <v>1.7644953020080216</v>
      </c>
      <c r="AZ117" s="29">
        <v>2.5183258135324853</v>
      </c>
      <c r="BA117" s="29">
        <v>0</v>
      </c>
      <c r="BB117" s="29">
        <v>0</v>
      </c>
      <c r="BC117" s="29">
        <v>2.4897714410510954</v>
      </c>
      <c r="BD117" s="29">
        <v>0</v>
      </c>
      <c r="BE117" s="29">
        <v>0</v>
      </c>
      <c r="BF117" s="29">
        <v>0</v>
      </c>
      <c r="BG117" s="29">
        <v>6.0223082542120352</v>
      </c>
      <c r="BH117" s="29">
        <v>11.822313959330895</v>
      </c>
      <c r="BI117" s="29">
        <v>1.3000677028510352</v>
      </c>
      <c r="BJ117" s="29">
        <v>11.990735631073017</v>
      </c>
      <c r="BK117" s="29">
        <v>0</v>
      </c>
      <c r="BL117" s="29">
        <v>21.030043351772534</v>
      </c>
      <c r="BM117" s="29">
        <v>18.82158263420899</v>
      </c>
      <c r="BN117" s="29">
        <v>7.2315722718036959</v>
      </c>
      <c r="BO117" s="29">
        <v>3.1696629839326111</v>
      </c>
      <c r="BP117" s="29">
        <v>9.8192252347214115</v>
      </c>
      <c r="BQ117" s="29">
        <v>3.7256987339199132</v>
      </c>
      <c r="BR117" s="29">
        <v>10.137535115996965</v>
      </c>
      <c r="BS117" s="29">
        <v>0</v>
      </c>
      <c r="BT117" s="59">
        <f t="shared" si="5"/>
        <v>682.8946935516052</v>
      </c>
      <c r="BU117" s="29">
        <v>194.51889924347583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877.41359279508106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728.55155768785971</v>
      </c>
      <c r="D122" s="29">
        <v>347.72297420966322</v>
      </c>
      <c r="E122" s="29">
        <v>271.04262282110051</v>
      </c>
      <c r="F122" s="29">
        <v>30.846878993782838</v>
      </c>
      <c r="G122" s="29">
        <v>1839.4963861860863</v>
      </c>
      <c r="H122" s="29">
        <v>296.88859854972054</v>
      </c>
      <c r="I122" s="29">
        <v>87.712165687403626</v>
      </c>
      <c r="J122" s="29">
        <v>112.06514827216915</v>
      </c>
      <c r="K122" s="29">
        <v>204.79263355347666</v>
      </c>
      <c r="L122" s="29">
        <v>30.396627869399211</v>
      </c>
      <c r="M122" s="29">
        <v>771.63446264247932</v>
      </c>
      <c r="N122" s="29">
        <v>237.81777875122017</v>
      </c>
      <c r="O122" s="29">
        <v>283.63146510307013</v>
      </c>
      <c r="P122" s="29">
        <v>439.48292423029238</v>
      </c>
      <c r="Q122" s="29">
        <v>126.07107418863119</v>
      </c>
      <c r="R122" s="29">
        <v>438.83467855494951</v>
      </c>
      <c r="S122" s="29">
        <v>422.54433779328394</v>
      </c>
      <c r="T122" s="29">
        <v>264.84590623123233</v>
      </c>
      <c r="U122" s="29">
        <v>940.09214516654265</v>
      </c>
      <c r="V122" s="29">
        <v>90.369384745662927</v>
      </c>
      <c r="W122" s="29">
        <v>212.01024190110394</v>
      </c>
      <c r="X122" s="29">
        <v>452.57578735233142</v>
      </c>
      <c r="Y122" s="29">
        <v>122.0580234214485</v>
      </c>
      <c r="Z122" s="29">
        <v>142.68780715657533</v>
      </c>
      <c r="AA122" s="29">
        <v>244.49832601955723</v>
      </c>
      <c r="AB122" s="29">
        <v>354.20175480747389</v>
      </c>
      <c r="AC122" s="29">
        <v>5793.7092972407854</v>
      </c>
      <c r="AD122" s="29">
        <v>1380.5118902757288</v>
      </c>
      <c r="AE122" s="29">
        <v>10718.9678346981</v>
      </c>
      <c r="AF122" s="29">
        <v>3427.4182603680247</v>
      </c>
      <c r="AG122" s="29">
        <v>1280.9854221835453</v>
      </c>
      <c r="AH122" s="29">
        <v>337.06645332682785</v>
      </c>
      <c r="AI122" s="29">
        <v>512.90445266932988</v>
      </c>
      <c r="AJ122" s="29">
        <v>2427.7212709414689</v>
      </c>
      <c r="AK122" s="29">
        <v>98.150713662423499</v>
      </c>
      <c r="AL122" s="29">
        <v>447.60449289231212</v>
      </c>
      <c r="AM122" s="29">
        <v>450.50547226386817</v>
      </c>
      <c r="AN122" s="29">
        <v>428.63461879320187</v>
      </c>
      <c r="AO122" s="29">
        <v>604.73221883387123</v>
      </c>
      <c r="AP122" s="29">
        <v>1099.2054271670452</v>
      </c>
      <c r="AQ122" s="29">
        <v>3031.4748488086825</v>
      </c>
      <c r="AR122" s="29">
        <v>1480.967664804492</v>
      </c>
      <c r="AS122" s="29">
        <v>1062.5124539155304</v>
      </c>
      <c r="AT122" s="29">
        <v>644.28965000162248</v>
      </c>
      <c r="AU122" s="29">
        <v>2383.2633812059826</v>
      </c>
      <c r="AV122" s="29">
        <v>1458.0351025654438</v>
      </c>
      <c r="AW122" s="29">
        <v>116.3250574212874</v>
      </c>
      <c r="AX122" s="29">
        <v>1859.9355597375788</v>
      </c>
      <c r="AY122" s="29">
        <v>3323.0046892200121</v>
      </c>
      <c r="AZ122" s="29">
        <v>206.35694954139404</v>
      </c>
      <c r="BA122" s="29">
        <v>40.454748746238508</v>
      </c>
      <c r="BB122" s="29">
        <v>1020.1799495091428</v>
      </c>
      <c r="BC122" s="29">
        <v>836.71519435336677</v>
      </c>
      <c r="BD122" s="29">
        <v>21.517607832671889</v>
      </c>
      <c r="BE122" s="29">
        <v>212.12889339114514</v>
      </c>
      <c r="BF122" s="29">
        <v>267.59008901239554</v>
      </c>
      <c r="BG122" s="29">
        <v>1439.598831049092</v>
      </c>
      <c r="BH122" s="29">
        <v>3166.7394382254824</v>
      </c>
      <c r="BI122" s="29">
        <v>169.07370238977396</v>
      </c>
      <c r="BJ122" s="29">
        <v>1155.4749371394812</v>
      </c>
      <c r="BK122" s="29">
        <v>114.77139331862199</v>
      </c>
      <c r="BL122" s="29">
        <v>445.21656738662784</v>
      </c>
      <c r="BM122" s="29">
        <v>377.21951813341889</v>
      </c>
      <c r="BN122" s="29">
        <v>419.69856601879383</v>
      </c>
      <c r="BO122" s="29">
        <v>304.81896714570775</v>
      </c>
      <c r="BP122" s="29">
        <v>805.02876891271592</v>
      </c>
      <c r="BQ122" s="29">
        <v>225.95421691360713</v>
      </c>
      <c r="BR122" s="29">
        <v>343.06185399121591</v>
      </c>
      <c r="BS122" s="29">
        <v>0</v>
      </c>
      <c r="BT122" s="59">
        <f t="shared" si="5"/>
        <v>65432.398117904551</v>
      </c>
      <c r="BU122" s="29">
        <v>12139.430783395544</v>
      </c>
      <c r="BV122" s="29">
        <v>0</v>
      </c>
      <c r="BW122" s="29">
        <v>0</v>
      </c>
      <c r="BX122" s="29">
        <v>0</v>
      </c>
      <c r="BY122" s="29">
        <v>0</v>
      </c>
      <c r="BZ122" s="29">
        <v>7223.1571005177411</v>
      </c>
      <c r="CA122" s="29">
        <v>5309.4219862320788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90104.407988049905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406.05860034366822</v>
      </c>
      <c r="D123" s="29">
        <v>19.607238806226256</v>
      </c>
      <c r="E123" s="29">
        <v>446.10766317615389</v>
      </c>
      <c r="F123" s="29">
        <v>942.18214886615146</v>
      </c>
      <c r="G123" s="29">
        <v>2452.1384227515891</v>
      </c>
      <c r="H123" s="29">
        <v>410.34064819603032</v>
      </c>
      <c r="I123" s="29">
        <v>254.50085488945285</v>
      </c>
      <c r="J123" s="29">
        <v>928.77225993312834</v>
      </c>
      <c r="K123" s="29">
        <v>338.87114030678333</v>
      </c>
      <c r="L123" s="29">
        <v>290.48171076141409</v>
      </c>
      <c r="M123" s="29">
        <v>2187.2825452646557</v>
      </c>
      <c r="N123" s="29">
        <v>562.86757439837015</v>
      </c>
      <c r="O123" s="29">
        <v>740.8001065286528</v>
      </c>
      <c r="P123" s="29">
        <v>944.39246265488077</v>
      </c>
      <c r="Q123" s="29">
        <v>330.75712734210668</v>
      </c>
      <c r="R123" s="29">
        <v>846.04123412215597</v>
      </c>
      <c r="S123" s="29">
        <v>1259.3228752533839</v>
      </c>
      <c r="T123" s="29">
        <v>648.9263078697486</v>
      </c>
      <c r="U123" s="29">
        <v>2220.541820971901</v>
      </c>
      <c r="V123" s="29">
        <v>98.030926904585641</v>
      </c>
      <c r="W123" s="29">
        <v>343.49779971761478</v>
      </c>
      <c r="X123" s="29">
        <v>593.38875582360731</v>
      </c>
      <c r="Y123" s="29">
        <v>256.74406513722209</v>
      </c>
      <c r="Z123" s="29">
        <v>129.60731546860023</v>
      </c>
      <c r="AA123" s="29">
        <v>32.939867858841325</v>
      </c>
      <c r="AB123" s="29">
        <v>66.403804677159513</v>
      </c>
      <c r="AC123" s="29">
        <v>11943.231407733612</v>
      </c>
      <c r="AD123" s="29">
        <v>50.359314148390297</v>
      </c>
      <c r="AE123" s="29">
        <v>583.91147455751729</v>
      </c>
      <c r="AF123" s="29">
        <v>786.57931603801705</v>
      </c>
      <c r="AG123" s="29">
        <v>94.552731904382668</v>
      </c>
      <c r="AH123" s="29">
        <v>21.818404488891549</v>
      </c>
      <c r="AI123" s="29">
        <v>106.19045038639322</v>
      </c>
      <c r="AJ123" s="29">
        <v>662.2271409826418</v>
      </c>
      <c r="AK123" s="29">
        <v>31.591338922833312</v>
      </c>
      <c r="AL123" s="29">
        <v>180.24169473296732</v>
      </c>
      <c r="AM123" s="29">
        <v>1352.1855947882764</v>
      </c>
      <c r="AN123" s="29">
        <v>1745.5582940214954</v>
      </c>
      <c r="AO123" s="29">
        <v>215.87550743791388</v>
      </c>
      <c r="AP123" s="29">
        <v>671.98880268459175</v>
      </c>
      <c r="AQ123" s="29">
        <v>698.52390363849599</v>
      </c>
      <c r="AR123" s="29">
        <v>78.528654750247682</v>
      </c>
      <c r="AS123" s="29">
        <v>1244.4504113069074</v>
      </c>
      <c r="AT123" s="29">
        <v>30.580051965657457</v>
      </c>
      <c r="AU123" s="29">
        <v>16.422389247034552</v>
      </c>
      <c r="AV123" s="29">
        <v>24.408918745055335</v>
      </c>
      <c r="AW123" s="29">
        <v>29.758141568525282</v>
      </c>
      <c r="AX123" s="29">
        <v>469.10924833792046</v>
      </c>
      <c r="AY123" s="29">
        <v>1011.0454274464148</v>
      </c>
      <c r="AZ123" s="29">
        <v>136.53845235025281</v>
      </c>
      <c r="BA123" s="29">
        <v>60.19886959306001</v>
      </c>
      <c r="BB123" s="29">
        <v>76.81952694664858</v>
      </c>
      <c r="BC123" s="29">
        <v>452.81329695831613</v>
      </c>
      <c r="BD123" s="29">
        <v>11.988480980265043</v>
      </c>
      <c r="BE123" s="29">
        <v>69.608932164978171</v>
      </c>
      <c r="BF123" s="29">
        <v>7.8261899206235022</v>
      </c>
      <c r="BG123" s="29">
        <v>538.37206112226897</v>
      </c>
      <c r="BH123" s="29">
        <v>1868.8313024360812</v>
      </c>
      <c r="BI123" s="29">
        <v>25.080506417391931</v>
      </c>
      <c r="BJ123" s="29">
        <v>4158.3051669372244</v>
      </c>
      <c r="BK123" s="29">
        <v>42.316665738471599</v>
      </c>
      <c r="BL123" s="29">
        <v>462.6822503210123</v>
      </c>
      <c r="BM123" s="29">
        <v>2049.1852173879511</v>
      </c>
      <c r="BN123" s="29">
        <v>1005.7558982197371</v>
      </c>
      <c r="BO123" s="29">
        <v>985.15474983761612</v>
      </c>
      <c r="BP123" s="29">
        <v>144.91376353448308</v>
      </c>
      <c r="BQ123" s="29">
        <v>89.26022124500183</v>
      </c>
      <c r="BR123" s="29">
        <v>17.150894719372001</v>
      </c>
      <c r="BS123" s="29">
        <v>0</v>
      </c>
      <c r="BT123" s="59">
        <f t="shared" si="5"/>
        <v>52002.546344689021</v>
      </c>
      <c r="BU123" s="29">
        <v>58.597817666162996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4879.6508995004306</v>
      </c>
      <c r="CE123" s="29">
        <v>0</v>
      </c>
      <c r="CF123" s="29">
        <v>3233.2492798804706</v>
      </c>
      <c r="CG123" s="29">
        <v>0</v>
      </c>
      <c r="CH123" s="29">
        <v>-20.678524639210988</v>
      </c>
      <c r="CI123" s="29">
        <v>945.1789260691063</v>
      </c>
      <c r="CJ123" s="38">
        <f t="shared" si="7"/>
        <v>61098.544743165992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11.234376548114335</v>
      </c>
      <c r="CG124" s="29">
        <v>0</v>
      </c>
      <c r="CH124" s="29">
        <v>0</v>
      </c>
      <c r="CI124" s="29">
        <v>0</v>
      </c>
      <c r="CJ124" s="38">
        <f t="shared" si="7"/>
        <v>11.234376548114335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222.39340268872434</v>
      </c>
      <c r="D126" s="29">
        <v>27.454395651844582</v>
      </c>
      <c r="E126" s="29">
        <v>7.8789516969292333</v>
      </c>
      <c r="F126" s="29">
        <v>13.974991555880312</v>
      </c>
      <c r="G126" s="29">
        <v>5615.8996538902265</v>
      </c>
      <c r="H126" s="29">
        <v>395.18399578557069</v>
      </c>
      <c r="I126" s="29">
        <v>91.824249072839805</v>
      </c>
      <c r="J126" s="29">
        <v>231.17337738298335</v>
      </c>
      <c r="K126" s="29">
        <v>832.08224664854947</v>
      </c>
      <c r="L126" s="29">
        <v>26.139631304260718</v>
      </c>
      <c r="M126" s="29">
        <v>1571.2603625818922</v>
      </c>
      <c r="N126" s="29">
        <v>230.92526014023653</v>
      </c>
      <c r="O126" s="29">
        <v>343.12468829637527</v>
      </c>
      <c r="P126" s="29">
        <v>330.50390888153464</v>
      </c>
      <c r="Q126" s="29">
        <v>112.90259760340041</v>
      </c>
      <c r="R126" s="29">
        <v>541.19679491731995</v>
      </c>
      <c r="S126" s="29">
        <v>340.33121973795596</v>
      </c>
      <c r="T126" s="29">
        <v>302.34441830547337</v>
      </c>
      <c r="U126" s="29">
        <v>1238.4627437919085</v>
      </c>
      <c r="V126" s="29">
        <v>94.864214034506688</v>
      </c>
      <c r="W126" s="29">
        <v>64.333409673993955</v>
      </c>
      <c r="X126" s="29">
        <v>1168.7489440662582</v>
      </c>
      <c r="Y126" s="29">
        <v>118.76715431450994</v>
      </c>
      <c r="Z126" s="29">
        <v>100.88259960641595</v>
      </c>
      <c r="AA126" s="29">
        <v>89.538221007959379</v>
      </c>
      <c r="AB126" s="29">
        <v>226.52036151634326</v>
      </c>
      <c r="AC126" s="29">
        <v>500.74314056626497</v>
      </c>
      <c r="AD126" s="29">
        <v>1030.2955969732</v>
      </c>
      <c r="AE126" s="29">
        <v>9156.5828551051218</v>
      </c>
      <c r="AF126" s="29">
        <v>2850.463722862246</v>
      </c>
      <c r="AG126" s="29">
        <v>388.32907815160718</v>
      </c>
      <c r="AH126" s="29">
        <v>268.80894488932313</v>
      </c>
      <c r="AI126" s="29">
        <v>294.68640429822642</v>
      </c>
      <c r="AJ126" s="29">
        <v>696.77397249714409</v>
      </c>
      <c r="AK126" s="29">
        <v>94.803257969637272</v>
      </c>
      <c r="AL126" s="29">
        <v>196.2717855134733</v>
      </c>
      <c r="AM126" s="29">
        <v>1162.1342025353938</v>
      </c>
      <c r="AN126" s="29">
        <v>440.10037710108008</v>
      </c>
      <c r="AO126" s="29">
        <v>672.22124288768339</v>
      </c>
      <c r="AP126" s="29">
        <v>221.54331945470284</v>
      </c>
      <c r="AQ126" s="29">
        <v>919.61971996883085</v>
      </c>
      <c r="AR126" s="29">
        <v>170.94139171173978</v>
      </c>
      <c r="AS126" s="29">
        <v>235.85468374615957</v>
      </c>
      <c r="AT126" s="29">
        <v>99.74963822608855</v>
      </c>
      <c r="AU126" s="29">
        <v>60.983146407112663</v>
      </c>
      <c r="AV126" s="29">
        <v>13.929110507998324</v>
      </c>
      <c r="AW126" s="29">
        <v>29.872831536421103</v>
      </c>
      <c r="AX126" s="29">
        <v>368.84141199793817</v>
      </c>
      <c r="AY126" s="29">
        <v>563.62238311194949</v>
      </c>
      <c r="AZ126" s="29">
        <v>27.021279560893777</v>
      </c>
      <c r="BA126" s="29">
        <v>41.478201792236291</v>
      </c>
      <c r="BB126" s="29">
        <v>453.3731939023773</v>
      </c>
      <c r="BC126" s="29">
        <v>168.12291420340864</v>
      </c>
      <c r="BD126" s="29">
        <v>4.4081559633807839</v>
      </c>
      <c r="BE126" s="29">
        <v>53.084376088373652</v>
      </c>
      <c r="BF126" s="29">
        <v>345.33028774350959</v>
      </c>
      <c r="BG126" s="29">
        <v>383.62100789032826</v>
      </c>
      <c r="BH126" s="29">
        <v>157.07887975496126</v>
      </c>
      <c r="BI126" s="29">
        <v>160.98560647516871</v>
      </c>
      <c r="BJ126" s="29">
        <v>73.224479601018132</v>
      </c>
      <c r="BK126" s="29">
        <v>57.153747689897202</v>
      </c>
      <c r="BL126" s="29">
        <v>51.083706718456575</v>
      </c>
      <c r="BM126" s="29">
        <v>56.833304694839747</v>
      </c>
      <c r="BN126" s="29">
        <v>344.55463548952946</v>
      </c>
      <c r="BO126" s="29">
        <v>231.05125093852376</v>
      </c>
      <c r="BP126" s="29">
        <v>167.54318178205972</v>
      </c>
      <c r="BQ126" s="29">
        <v>174.34421009449898</v>
      </c>
      <c r="BR126" s="29">
        <v>258.68937687076664</v>
      </c>
      <c r="BS126" s="29">
        <v>0</v>
      </c>
      <c r="BT126" s="59">
        <f t="shared" si="5"/>
        <v>37984.865809427443</v>
      </c>
      <c r="BU126" s="29">
        <v>13.023497203488088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-12.333075574139189</v>
      </c>
      <c r="CI126" s="29">
        <v>398.30462843015192</v>
      </c>
      <c r="CJ126" s="38">
        <f t="shared" si="7"/>
        <v>38383.860859486944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5.5133472205518874</v>
      </c>
      <c r="F127" s="29">
        <v>3.6017945833607619</v>
      </c>
      <c r="G127" s="29">
        <v>45.616025973541639</v>
      </c>
      <c r="H127" s="29">
        <v>1.7377912595435734</v>
      </c>
      <c r="I127" s="29">
        <v>3.4862300082278437</v>
      </c>
      <c r="J127" s="29">
        <v>20.774457313912638</v>
      </c>
      <c r="K127" s="29">
        <v>0</v>
      </c>
      <c r="L127" s="29">
        <v>0</v>
      </c>
      <c r="M127" s="29">
        <v>57.092045051556596</v>
      </c>
      <c r="N127" s="29">
        <v>11.176504321668828</v>
      </c>
      <c r="O127" s="29">
        <v>37.07857824454382</v>
      </c>
      <c r="P127" s="29">
        <v>28.083943454981778</v>
      </c>
      <c r="Q127" s="29">
        <v>2.0620392661601517</v>
      </c>
      <c r="R127" s="29">
        <v>38.204928976573861</v>
      </c>
      <c r="S127" s="29">
        <v>23.950785095602978</v>
      </c>
      <c r="T127" s="29">
        <v>12.132769075156174</v>
      </c>
      <c r="U127" s="29">
        <v>65.304065133300526</v>
      </c>
      <c r="V127" s="29">
        <v>2.8459240706643603</v>
      </c>
      <c r="W127" s="29">
        <v>3.5074046683318301</v>
      </c>
      <c r="X127" s="29">
        <v>65.151740927208877</v>
      </c>
      <c r="Y127" s="29">
        <v>5.7331113666535307</v>
      </c>
      <c r="Z127" s="29">
        <v>19.518319452286374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1.9391215030083524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2.5487077314737561</v>
      </c>
      <c r="AM127" s="29">
        <v>207.72254062981213</v>
      </c>
      <c r="AN127" s="29">
        <v>334.29515685766023</v>
      </c>
      <c r="AO127" s="29">
        <v>1.2638588233856209</v>
      </c>
      <c r="AP127" s="29">
        <v>30.098974044346203</v>
      </c>
      <c r="AQ127" s="29">
        <v>2.6237695111589039</v>
      </c>
      <c r="AR127" s="29">
        <v>0</v>
      </c>
      <c r="AS127" s="29">
        <v>4.4765079300437414</v>
      </c>
      <c r="AT127" s="29">
        <v>0</v>
      </c>
      <c r="AU127" s="29">
        <v>0</v>
      </c>
      <c r="AV127" s="29">
        <v>0</v>
      </c>
      <c r="AW127" s="29">
        <v>0</v>
      </c>
      <c r="AX127" s="29">
        <v>7.6950761838884878</v>
      </c>
      <c r="AY127" s="29">
        <v>0</v>
      </c>
      <c r="AZ127" s="29">
        <v>1.2292249711815424</v>
      </c>
      <c r="BA127" s="29">
        <v>2.1411077654419048</v>
      </c>
      <c r="BB127" s="29">
        <v>0</v>
      </c>
      <c r="BC127" s="29">
        <v>7.1850455400380175</v>
      </c>
      <c r="BD127" s="29">
        <v>0</v>
      </c>
      <c r="BE127" s="29">
        <v>2.5189501025911998</v>
      </c>
      <c r="BF127" s="29">
        <v>0</v>
      </c>
      <c r="BG127" s="29">
        <v>10.391684894791124</v>
      </c>
      <c r="BH127" s="29">
        <v>0</v>
      </c>
      <c r="BI127" s="29">
        <v>0</v>
      </c>
      <c r="BJ127" s="29">
        <v>2.604890280452087</v>
      </c>
      <c r="BK127" s="29">
        <v>0</v>
      </c>
      <c r="BL127" s="29">
        <v>0</v>
      </c>
      <c r="BM127" s="29">
        <v>1.4232855144882817</v>
      </c>
      <c r="BN127" s="29">
        <v>19.155646977501096</v>
      </c>
      <c r="BO127" s="29">
        <v>11.266243504973847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1103.1515982300643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-19.476262846443348</v>
      </c>
      <c r="CI127" s="29">
        <v>503.33184064618439</v>
      </c>
      <c r="CJ127" s="38">
        <f t="shared" si="7"/>
        <v>1587.0071760298054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273.64829338171188</v>
      </c>
      <c r="D128" s="29">
        <v>132.95932261041082</v>
      </c>
      <c r="E128" s="29">
        <v>11.880261138110578</v>
      </c>
      <c r="F128" s="29">
        <v>45.771751893801238</v>
      </c>
      <c r="G128" s="29">
        <v>274.82322749537241</v>
      </c>
      <c r="H128" s="29">
        <v>72.149347926137381</v>
      </c>
      <c r="I128" s="29">
        <v>13.96689208895094</v>
      </c>
      <c r="J128" s="29">
        <v>35.754618997018028</v>
      </c>
      <c r="K128" s="29">
        <v>33.215496737863496</v>
      </c>
      <c r="L128" s="29">
        <v>5.5109091288280476</v>
      </c>
      <c r="M128" s="29">
        <v>164.93354131895052</v>
      </c>
      <c r="N128" s="29">
        <v>38.527295304931968</v>
      </c>
      <c r="O128" s="29">
        <v>81.522919756157108</v>
      </c>
      <c r="P128" s="29">
        <v>39.527063834139511</v>
      </c>
      <c r="Q128" s="29">
        <v>34.410746728216218</v>
      </c>
      <c r="R128" s="29">
        <v>80.280428094372695</v>
      </c>
      <c r="S128" s="29">
        <v>50.183877222595711</v>
      </c>
      <c r="T128" s="29">
        <v>35.376108674645117</v>
      </c>
      <c r="U128" s="29">
        <v>195.8891202766109</v>
      </c>
      <c r="V128" s="29">
        <v>22.612398388326881</v>
      </c>
      <c r="W128" s="29">
        <v>19.026418033711344</v>
      </c>
      <c r="X128" s="29">
        <v>195.53961316659272</v>
      </c>
      <c r="Y128" s="29">
        <v>17.450226149473227</v>
      </c>
      <c r="Z128" s="29">
        <v>22.021696793026784</v>
      </c>
      <c r="AA128" s="29">
        <v>20.331197916859544</v>
      </c>
      <c r="AB128" s="29">
        <v>42.440639699476591</v>
      </c>
      <c r="AC128" s="29">
        <v>915.20977375976304</v>
      </c>
      <c r="AD128" s="29">
        <v>41.304657583682456</v>
      </c>
      <c r="AE128" s="29">
        <v>817.91414743304119</v>
      </c>
      <c r="AF128" s="29">
        <v>205.80436268406305</v>
      </c>
      <c r="AG128" s="29">
        <v>56.58801037618197</v>
      </c>
      <c r="AH128" s="29">
        <v>15.5892747469344</v>
      </c>
      <c r="AI128" s="29">
        <v>69.474134416350694</v>
      </c>
      <c r="AJ128" s="29">
        <v>225.25858316824102</v>
      </c>
      <c r="AK128" s="29">
        <v>9.1618739331943519</v>
      </c>
      <c r="AL128" s="29">
        <v>103.7917793154906</v>
      </c>
      <c r="AM128" s="29">
        <v>54.31672014357278</v>
      </c>
      <c r="AN128" s="29">
        <v>182.3146830393396</v>
      </c>
      <c r="AO128" s="29">
        <v>61.510556686075276</v>
      </c>
      <c r="AP128" s="29">
        <v>73.342667387290405</v>
      </c>
      <c r="AQ128" s="29">
        <v>198.93135068904894</v>
      </c>
      <c r="AR128" s="29">
        <v>35.924107503616881</v>
      </c>
      <c r="AS128" s="29">
        <v>67.195615439102781</v>
      </c>
      <c r="AT128" s="29">
        <v>15.389230623119682</v>
      </c>
      <c r="AU128" s="29">
        <v>12.841070781315187</v>
      </c>
      <c r="AV128" s="29">
        <v>0</v>
      </c>
      <c r="AW128" s="29">
        <v>0</v>
      </c>
      <c r="AX128" s="29">
        <v>140.46973878085839</v>
      </c>
      <c r="AY128" s="29">
        <v>181.01599007628749</v>
      </c>
      <c r="AZ128" s="29">
        <v>3.25050758688581</v>
      </c>
      <c r="BA128" s="29">
        <v>1.2364188885099752</v>
      </c>
      <c r="BB128" s="29">
        <v>146.22269116788479</v>
      </c>
      <c r="BC128" s="29">
        <v>94.442439555254111</v>
      </c>
      <c r="BD128" s="29">
        <v>49.498368565512308</v>
      </c>
      <c r="BE128" s="29">
        <v>27.6005212140672</v>
      </c>
      <c r="BF128" s="29">
        <v>9.9607954734172672</v>
      </c>
      <c r="BG128" s="29">
        <v>145.88999794732345</v>
      </c>
      <c r="BH128" s="29">
        <v>238.50343138469924</v>
      </c>
      <c r="BI128" s="29">
        <v>33.967217744980097</v>
      </c>
      <c r="BJ128" s="29">
        <v>84.463754563996162</v>
      </c>
      <c r="BK128" s="29">
        <v>2.376905216120476</v>
      </c>
      <c r="BL128" s="29">
        <v>155.23361913931257</v>
      </c>
      <c r="BM128" s="29">
        <v>52.501861854016674</v>
      </c>
      <c r="BN128" s="29">
        <v>88.479189488104055</v>
      </c>
      <c r="BO128" s="29">
        <v>85.523081985402229</v>
      </c>
      <c r="BP128" s="29">
        <v>23.496414706353942</v>
      </c>
      <c r="BQ128" s="29">
        <v>13.796673319606725</v>
      </c>
      <c r="BR128" s="29">
        <v>36.072195933576374</v>
      </c>
      <c r="BS128" s="29">
        <v>0</v>
      </c>
      <c r="BT128" s="59">
        <f t="shared" si="5"/>
        <v>6735.6178270578848</v>
      </c>
      <c r="BU128" s="29">
        <v>203.17248460614215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14.533878909719446</v>
      </c>
      <c r="CE128" s="29">
        <v>0</v>
      </c>
      <c r="CF128" s="29">
        <v>0</v>
      </c>
      <c r="CG128" s="29">
        <v>0</v>
      </c>
      <c r="CH128" s="29">
        <v>-4.9140232391695182</v>
      </c>
      <c r="CI128" s="29">
        <v>515.92225700399558</v>
      </c>
      <c r="CJ128" s="38">
        <f t="shared" si="7"/>
        <v>7464.3324243385732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10.146666295991428</v>
      </c>
      <c r="D129" s="29">
        <v>0</v>
      </c>
      <c r="E129" s="29">
        <v>0</v>
      </c>
      <c r="F129" s="29">
        <v>0</v>
      </c>
      <c r="G129" s="29">
        <v>84.268728918938251</v>
      </c>
      <c r="H129" s="29">
        <v>5.6866610650035785</v>
      </c>
      <c r="I129" s="29">
        <v>2.7422206985055038</v>
      </c>
      <c r="J129" s="29">
        <v>4.3264872020410969</v>
      </c>
      <c r="K129" s="29">
        <v>13.360582402758222</v>
      </c>
      <c r="L129" s="29">
        <v>1.608749352594766</v>
      </c>
      <c r="M129" s="29">
        <v>25.01654680475108</v>
      </c>
      <c r="N129" s="29">
        <v>3.4041021806506686</v>
      </c>
      <c r="O129" s="29">
        <v>5.8206969867034628</v>
      </c>
      <c r="P129" s="29">
        <v>9.2109282252343618</v>
      </c>
      <c r="Q129" s="29">
        <v>1.2157424761101383</v>
      </c>
      <c r="R129" s="29">
        <v>7.0005762454559193</v>
      </c>
      <c r="S129" s="29">
        <v>3.6054505913838204</v>
      </c>
      <c r="T129" s="29">
        <v>2.2267787981809479</v>
      </c>
      <c r="U129" s="29">
        <v>18.169503478749721</v>
      </c>
      <c r="V129" s="29">
        <v>1.5847095165483613</v>
      </c>
      <c r="W129" s="29">
        <v>3.7947464263746919</v>
      </c>
      <c r="X129" s="29">
        <v>11.459551669829638</v>
      </c>
      <c r="Y129" s="29">
        <v>1.8477575342534327</v>
      </c>
      <c r="Z129" s="29">
        <v>0</v>
      </c>
      <c r="AA129" s="29">
        <v>2.2440946719256267</v>
      </c>
      <c r="AB129" s="29">
        <v>669.74225108681082</v>
      </c>
      <c r="AC129" s="29">
        <v>11.285690069629357</v>
      </c>
      <c r="AD129" s="29">
        <v>2.7402048675117792</v>
      </c>
      <c r="AE129" s="29">
        <v>75.555394349313474</v>
      </c>
      <c r="AF129" s="29">
        <v>11.882034434766313</v>
      </c>
      <c r="AG129" s="29">
        <v>12.754952160766363</v>
      </c>
      <c r="AH129" s="29">
        <v>2.8753537403701097</v>
      </c>
      <c r="AI129" s="29">
        <v>0</v>
      </c>
      <c r="AJ129" s="29">
        <v>10.458640182066453</v>
      </c>
      <c r="AK129" s="29">
        <v>0</v>
      </c>
      <c r="AL129" s="29">
        <v>0</v>
      </c>
      <c r="AM129" s="29">
        <v>10.613167155253661</v>
      </c>
      <c r="AN129" s="29">
        <v>7.0666624382723171</v>
      </c>
      <c r="AO129" s="29">
        <v>1.6433237322919074</v>
      </c>
      <c r="AP129" s="29">
        <v>7.0384216164443529</v>
      </c>
      <c r="AQ129" s="29">
        <v>8.4178866512435899</v>
      </c>
      <c r="AR129" s="29">
        <v>7.0919929105198438</v>
      </c>
      <c r="AS129" s="29">
        <v>10.64892772481098</v>
      </c>
      <c r="AT129" s="29">
        <v>4.5248821625357536</v>
      </c>
      <c r="AU129" s="29">
        <v>0</v>
      </c>
      <c r="AV129" s="29">
        <v>0</v>
      </c>
      <c r="AW129" s="29">
        <v>0</v>
      </c>
      <c r="AX129" s="29">
        <v>9.0456882773320348</v>
      </c>
      <c r="AY129" s="29">
        <v>13.010052117475047</v>
      </c>
      <c r="AZ129" s="29">
        <v>1.5860368763359285</v>
      </c>
      <c r="BA129" s="29">
        <v>66.002445310070655</v>
      </c>
      <c r="BB129" s="29">
        <v>8.1584806182623559</v>
      </c>
      <c r="BC129" s="29">
        <v>4.3951874816379171</v>
      </c>
      <c r="BD129" s="29">
        <v>0</v>
      </c>
      <c r="BE129" s="29">
        <v>1.5046941564385639</v>
      </c>
      <c r="BF129" s="29">
        <v>3.4903675537315273</v>
      </c>
      <c r="BG129" s="29">
        <v>9.0629754484121854</v>
      </c>
      <c r="BH129" s="29">
        <v>6.1070591826120646</v>
      </c>
      <c r="BI129" s="29">
        <v>0</v>
      </c>
      <c r="BJ129" s="29">
        <v>17.576861817276626</v>
      </c>
      <c r="BK129" s="29">
        <v>0</v>
      </c>
      <c r="BL129" s="29">
        <v>8.8417874171707957</v>
      </c>
      <c r="BM129" s="29">
        <v>13.380555809235675</v>
      </c>
      <c r="BN129" s="29">
        <v>3.168938513959394</v>
      </c>
      <c r="BO129" s="29">
        <v>3.145906997766335</v>
      </c>
      <c r="BP129" s="29">
        <v>3.0132490338062086</v>
      </c>
      <c r="BQ129" s="29">
        <v>1.3157276512128271</v>
      </c>
      <c r="BR129" s="29">
        <v>8.1909647437016329</v>
      </c>
      <c r="BS129" s="29">
        <v>0</v>
      </c>
      <c r="BT129" s="59">
        <f t="shared" si="5"/>
        <v>1254.0780458310301</v>
      </c>
      <c r="BU129" s="29">
        <v>222.55701198442588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1476.6350578154559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7.6142856778146069</v>
      </c>
      <c r="F131" s="29">
        <v>0</v>
      </c>
      <c r="G131" s="29">
        <v>5.8863723133063663</v>
      </c>
      <c r="H131" s="29">
        <v>0</v>
      </c>
      <c r="I131" s="29">
        <v>0</v>
      </c>
      <c r="J131" s="29">
        <v>2.1750424201528551</v>
      </c>
      <c r="K131" s="29">
        <v>0</v>
      </c>
      <c r="L131" s="29">
        <v>0</v>
      </c>
      <c r="M131" s="29">
        <v>8.2680647720910283</v>
      </c>
      <c r="N131" s="29">
        <v>1.2064169537143392</v>
      </c>
      <c r="O131" s="29">
        <v>7.0102426209007582</v>
      </c>
      <c r="P131" s="29">
        <v>2.534539030675337</v>
      </c>
      <c r="Q131" s="29">
        <v>0</v>
      </c>
      <c r="R131" s="29">
        <v>9.0295741407057299</v>
      </c>
      <c r="S131" s="29">
        <v>2.2597319218953902</v>
      </c>
      <c r="T131" s="29">
        <v>0</v>
      </c>
      <c r="U131" s="29">
        <v>13.03370773273199</v>
      </c>
      <c r="V131" s="29">
        <v>0</v>
      </c>
      <c r="W131" s="29">
        <v>0</v>
      </c>
      <c r="X131" s="29">
        <v>14.622503786698683</v>
      </c>
      <c r="Y131" s="29">
        <v>0</v>
      </c>
      <c r="Z131" s="29">
        <v>39.904884165511803</v>
      </c>
      <c r="AA131" s="29">
        <v>30.379329387469298</v>
      </c>
      <c r="AB131" s="29">
        <v>17.035927808731746</v>
      </c>
      <c r="AC131" s="29">
        <v>0</v>
      </c>
      <c r="AD131" s="29">
        <v>75.62762613810095</v>
      </c>
      <c r="AE131" s="29">
        <v>1188.1804948735769</v>
      </c>
      <c r="AF131" s="29">
        <v>0</v>
      </c>
      <c r="AG131" s="29">
        <v>53.916200007916387</v>
      </c>
      <c r="AH131" s="29">
        <v>0</v>
      </c>
      <c r="AI131" s="29">
        <v>2.2365744251995978</v>
      </c>
      <c r="AJ131" s="29">
        <v>61.860948030048164</v>
      </c>
      <c r="AK131" s="29">
        <v>0</v>
      </c>
      <c r="AL131" s="29">
        <v>0</v>
      </c>
      <c r="AM131" s="29">
        <v>0</v>
      </c>
      <c r="AN131" s="29">
        <v>4.998471679578369</v>
      </c>
      <c r="AO131" s="29">
        <v>0</v>
      </c>
      <c r="AP131" s="29">
        <v>0</v>
      </c>
      <c r="AQ131" s="29">
        <v>52.56008378947346</v>
      </c>
      <c r="AR131" s="29">
        <v>19.856425191354571</v>
      </c>
      <c r="AS131" s="29">
        <v>39.529274601476104</v>
      </c>
      <c r="AT131" s="29">
        <v>49.348279641155138</v>
      </c>
      <c r="AU131" s="29">
        <v>0</v>
      </c>
      <c r="AV131" s="29">
        <v>0</v>
      </c>
      <c r="AW131" s="29">
        <v>0</v>
      </c>
      <c r="AX131" s="29">
        <v>51.917746657845626</v>
      </c>
      <c r="AY131" s="29">
        <v>0</v>
      </c>
      <c r="AZ131" s="29">
        <v>0</v>
      </c>
      <c r="BA131" s="29">
        <v>0</v>
      </c>
      <c r="BB131" s="29">
        <v>0</v>
      </c>
      <c r="BC131" s="29">
        <v>16.566558346655462</v>
      </c>
      <c r="BD131" s="29">
        <v>0</v>
      </c>
      <c r="BE131" s="29">
        <v>0</v>
      </c>
      <c r="BF131" s="29">
        <v>6.3778457690052237</v>
      </c>
      <c r="BG131" s="29">
        <v>17.636792091643031</v>
      </c>
      <c r="BH131" s="29">
        <v>238.11957279088921</v>
      </c>
      <c r="BI131" s="29">
        <v>9.8619460507045815</v>
      </c>
      <c r="BJ131" s="29">
        <v>72.445494683366519</v>
      </c>
      <c r="BK131" s="29">
        <v>9.8454047842953045</v>
      </c>
      <c r="BL131" s="29">
        <v>208.1534511674474</v>
      </c>
      <c r="BM131" s="29">
        <v>0</v>
      </c>
      <c r="BN131" s="29">
        <v>20.740272224851317</v>
      </c>
      <c r="BO131" s="29">
        <v>39.39828575019822</v>
      </c>
      <c r="BP131" s="29">
        <v>180.88167494553656</v>
      </c>
      <c r="BQ131" s="29">
        <v>22.411590155776409</v>
      </c>
      <c r="BR131" s="29">
        <v>0</v>
      </c>
      <c r="BS131" s="29">
        <v>0</v>
      </c>
      <c r="BT131" s="59">
        <f t="shared" si="5"/>
        <v>2603.4316365284944</v>
      </c>
      <c r="BU131" s="29">
        <v>160.3271961124745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-8.3635794203834735</v>
      </c>
      <c r="CI131" s="29">
        <v>43.087888265722711</v>
      </c>
      <c r="CJ131" s="38">
        <f t="shared" si="7"/>
        <v>2798.4831414863083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6.7994477070535355</v>
      </c>
      <c r="D135" s="29">
        <v>0</v>
      </c>
      <c r="E135" s="29">
        <v>0</v>
      </c>
      <c r="F135" s="29">
        <v>0</v>
      </c>
      <c r="G135" s="29">
        <v>20.117960531370638</v>
      </c>
      <c r="H135" s="29">
        <v>3.7639901483906062</v>
      </c>
      <c r="I135" s="29">
        <v>0</v>
      </c>
      <c r="J135" s="29">
        <v>0</v>
      </c>
      <c r="K135" s="29">
        <v>5.5016042445900215</v>
      </c>
      <c r="L135" s="29">
        <v>0</v>
      </c>
      <c r="M135" s="29">
        <v>12.993244702439512</v>
      </c>
      <c r="N135" s="29">
        <v>0</v>
      </c>
      <c r="O135" s="29">
        <v>3.9419512733009094</v>
      </c>
      <c r="P135" s="29">
        <v>0</v>
      </c>
      <c r="Q135" s="29">
        <v>0</v>
      </c>
      <c r="R135" s="29">
        <v>5.270750470407739</v>
      </c>
      <c r="S135" s="29">
        <v>0</v>
      </c>
      <c r="T135" s="29">
        <v>0</v>
      </c>
      <c r="U135" s="29">
        <v>12.974471517068334</v>
      </c>
      <c r="V135" s="29">
        <v>0</v>
      </c>
      <c r="W135" s="29">
        <v>0</v>
      </c>
      <c r="X135" s="29">
        <v>3.7763422039429697</v>
      </c>
      <c r="Y135" s="29">
        <v>0</v>
      </c>
      <c r="Z135" s="29">
        <v>0</v>
      </c>
      <c r="AA135" s="29">
        <v>0</v>
      </c>
      <c r="AB135" s="29">
        <v>0</v>
      </c>
      <c r="AC135" s="29">
        <v>26.553476063034033</v>
      </c>
      <c r="AD135" s="29">
        <v>0</v>
      </c>
      <c r="AE135" s="29">
        <v>15.634747250049983</v>
      </c>
      <c r="AF135" s="29">
        <v>10.203303337217552</v>
      </c>
      <c r="AG135" s="29">
        <v>11.186455120864274</v>
      </c>
      <c r="AH135" s="29">
        <v>0</v>
      </c>
      <c r="AI135" s="29">
        <v>0</v>
      </c>
      <c r="AJ135" s="29">
        <v>4.7378147332427281</v>
      </c>
      <c r="AK135" s="29">
        <v>0</v>
      </c>
      <c r="AL135" s="29">
        <v>0</v>
      </c>
      <c r="AM135" s="29">
        <v>6.2750716032972402</v>
      </c>
      <c r="AN135" s="29">
        <v>5.7154248789315023</v>
      </c>
      <c r="AO135" s="29">
        <v>5.5667629346185121</v>
      </c>
      <c r="AP135" s="29">
        <v>4.5692143339504092</v>
      </c>
      <c r="AQ135" s="29">
        <v>67.110443077354276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12.477531340936306</v>
      </c>
      <c r="AZ135" s="29">
        <v>0</v>
      </c>
      <c r="BA135" s="29">
        <v>0</v>
      </c>
      <c r="BB135" s="29">
        <v>0</v>
      </c>
      <c r="BC135" s="29">
        <v>4.1259600630363318</v>
      </c>
      <c r="BD135" s="29">
        <v>0</v>
      </c>
      <c r="BE135" s="29">
        <v>0</v>
      </c>
      <c r="BF135" s="29">
        <v>0</v>
      </c>
      <c r="BG135" s="29">
        <v>4.1056138860238214</v>
      </c>
      <c r="BH135" s="29">
        <v>21.971174338932379</v>
      </c>
      <c r="BI135" s="29">
        <v>0</v>
      </c>
      <c r="BJ135" s="29">
        <v>36.921257666036901</v>
      </c>
      <c r="BK135" s="29">
        <v>0</v>
      </c>
      <c r="BL135" s="29">
        <v>4.3167336953050892</v>
      </c>
      <c r="BM135" s="29">
        <v>16.638056151144252</v>
      </c>
      <c r="BN135" s="29">
        <v>5.0168747633274924</v>
      </c>
      <c r="BO135" s="29">
        <v>0</v>
      </c>
      <c r="BP135" s="29">
        <v>30.813185529285381</v>
      </c>
      <c r="BQ135" s="29">
        <v>0</v>
      </c>
      <c r="BR135" s="29">
        <v>0</v>
      </c>
      <c r="BS135" s="29">
        <v>0</v>
      </c>
      <c r="BT135" s="59">
        <f t="shared" si="5"/>
        <v>369.0788635651528</v>
      </c>
      <c r="BU135" s="29">
        <v>407.86197975724713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776.94084332239993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1.2008875312141543</v>
      </c>
      <c r="F136" s="29">
        <v>0</v>
      </c>
      <c r="G136" s="29">
        <v>4.4426896831805296</v>
      </c>
      <c r="H136" s="29">
        <v>1.3987550413940892</v>
      </c>
      <c r="I136" s="29">
        <v>0</v>
      </c>
      <c r="J136" s="29">
        <v>0</v>
      </c>
      <c r="K136" s="29">
        <v>7.4091487330002108</v>
      </c>
      <c r="L136" s="29">
        <v>0</v>
      </c>
      <c r="M136" s="29">
        <v>5.7495514798227365</v>
      </c>
      <c r="N136" s="29">
        <v>1.7408490689392233</v>
      </c>
      <c r="O136" s="29">
        <v>2.4800680162372708</v>
      </c>
      <c r="P136" s="29">
        <v>0</v>
      </c>
      <c r="Q136" s="29">
        <v>0</v>
      </c>
      <c r="R136" s="29">
        <v>1.6712937531151406</v>
      </c>
      <c r="S136" s="29">
        <v>6.6191260723003014</v>
      </c>
      <c r="T136" s="29">
        <v>1.1106891688731926</v>
      </c>
      <c r="U136" s="29">
        <v>4.5680281389732276</v>
      </c>
      <c r="V136" s="29">
        <v>0</v>
      </c>
      <c r="W136" s="29">
        <v>0</v>
      </c>
      <c r="X136" s="29">
        <v>3.9755397938414179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5.8488912710690411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1.104794980514713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3.8617115219945126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1.4678956714415168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2.6023849141995026</v>
      </c>
      <c r="BH136" s="29">
        <v>1.1772033354350933</v>
      </c>
      <c r="BI136" s="29">
        <v>0</v>
      </c>
      <c r="BJ136" s="29">
        <v>0</v>
      </c>
      <c r="BK136" s="29">
        <v>0</v>
      </c>
      <c r="BL136" s="29">
        <v>1.7686505740164458</v>
      </c>
      <c r="BM136" s="29">
        <v>17.989597228934183</v>
      </c>
      <c r="BN136" s="29">
        <v>14.125305318123502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92.31306129662002</v>
      </c>
      <c r="BU136" s="29">
        <v>0</v>
      </c>
      <c r="BV136" s="29">
        <v>0</v>
      </c>
      <c r="BW136" s="29">
        <v>207.85333919911363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300.16640049573368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11.841308703873869</v>
      </c>
      <c r="D138" s="29">
        <v>15.094845279946917</v>
      </c>
      <c r="E138" s="29">
        <v>34.88480903494213</v>
      </c>
      <c r="F138" s="29">
        <v>1.0634347595179847</v>
      </c>
      <c r="G138" s="29">
        <v>144.98878315958433</v>
      </c>
      <c r="H138" s="29">
        <v>54.381709820825833</v>
      </c>
      <c r="I138" s="29">
        <v>0</v>
      </c>
      <c r="J138" s="29">
        <v>26.062398723801891</v>
      </c>
      <c r="K138" s="29">
        <v>853.66390601133412</v>
      </c>
      <c r="L138" s="29">
        <v>1.7495833150101592</v>
      </c>
      <c r="M138" s="29">
        <v>67.068506655577039</v>
      </c>
      <c r="N138" s="29">
        <v>16.273975134052392</v>
      </c>
      <c r="O138" s="29">
        <v>22.409169496561692</v>
      </c>
      <c r="P138" s="29">
        <v>6.2551491499535778</v>
      </c>
      <c r="Q138" s="29">
        <v>4.2452059893710965</v>
      </c>
      <c r="R138" s="29">
        <v>19.567516809795038</v>
      </c>
      <c r="S138" s="29">
        <v>45.966535885587426</v>
      </c>
      <c r="T138" s="29">
        <v>27.763085216624685</v>
      </c>
      <c r="U138" s="29">
        <v>63.784767749485397</v>
      </c>
      <c r="V138" s="29">
        <v>11.13588403202389</v>
      </c>
      <c r="W138" s="29">
        <v>1.3397032357330052</v>
      </c>
      <c r="X138" s="29">
        <v>132.89016338393702</v>
      </c>
      <c r="Y138" s="29">
        <v>6.1792251212952749</v>
      </c>
      <c r="Z138" s="29">
        <v>5.7889078550100219</v>
      </c>
      <c r="AA138" s="29">
        <v>28.265387867445366</v>
      </c>
      <c r="AB138" s="29">
        <v>1.867861114137858</v>
      </c>
      <c r="AC138" s="29">
        <v>88.387490330410287</v>
      </c>
      <c r="AD138" s="29">
        <v>45.148738459808079</v>
      </c>
      <c r="AE138" s="29">
        <v>180.35425535899705</v>
      </c>
      <c r="AF138" s="29">
        <v>37.880461379597008</v>
      </c>
      <c r="AG138" s="29">
        <v>38.222831109773992</v>
      </c>
      <c r="AH138" s="29">
        <v>0</v>
      </c>
      <c r="AI138" s="29">
        <v>0</v>
      </c>
      <c r="AJ138" s="29">
        <v>2.5243380345027067</v>
      </c>
      <c r="AK138" s="29">
        <v>15.827239374420882</v>
      </c>
      <c r="AL138" s="29">
        <v>18.433963190138805</v>
      </c>
      <c r="AM138" s="29">
        <v>22.895701088428876</v>
      </c>
      <c r="AN138" s="29">
        <v>396.11603324083489</v>
      </c>
      <c r="AO138" s="29">
        <v>68.9694716211132</v>
      </c>
      <c r="AP138" s="29">
        <v>3.3366023635081108</v>
      </c>
      <c r="AQ138" s="29">
        <v>4.3891208416904615</v>
      </c>
      <c r="AR138" s="29">
        <v>0</v>
      </c>
      <c r="AS138" s="29">
        <v>17.600170603672193</v>
      </c>
      <c r="AT138" s="29">
        <v>78.082199011157186</v>
      </c>
      <c r="AU138" s="29">
        <v>8.734201027212654</v>
      </c>
      <c r="AV138" s="29">
        <v>1.1849615422658677</v>
      </c>
      <c r="AW138" s="29">
        <v>1.6955925756904178</v>
      </c>
      <c r="AX138" s="29">
        <v>47.409504719867961</v>
      </c>
      <c r="AY138" s="29">
        <v>3.696346564144894</v>
      </c>
      <c r="AZ138" s="29">
        <v>1.2085389545876906</v>
      </c>
      <c r="BA138" s="29">
        <v>106.36607121708528</v>
      </c>
      <c r="BB138" s="29">
        <v>3.0649123987849816</v>
      </c>
      <c r="BC138" s="29">
        <v>25.660296657165979</v>
      </c>
      <c r="BD138" s="29">
        <v>0</v>
      </c>
      <c r="BE138" s="29">
        <v>4.3925077691920951</v>
      </c>
      <c r="BF138" s="29">
        <v>0</v>
      </c>
      <c r="BG138" s="29">
        <v>21.177656260934569</v>
      </c>
      <c r="BH138" s="29">
        <v>179.2281132296622</v>
      </c>
      <c r="BI138" s="29">
        <v>16.800627054676674</v>
      </c>
      <c r="BJ138" s="29">
        <v>673.23001644948215</v>
      </c>
      <c r="BK138" s="29">
        <v>0</v>
      </c>
      <c r="BL138" s="29">
        <v>137.20005519270691</v>
      </c>
      <c r="BM138" s="29">
        <v>107.78198238977183</v>
      </c>
      <c r="BN138" s="29">
        <v>41.096470850640543</v>
      </c>
      <c r="BO138" s="29">
        <v>52.437452941974115</v>
      </c>
      <c r="BP138" s="29">
        <v>48.821061621787223</v>
      </c>
      <c r="BQ138" s="29">
        <v>6.5748853056094223</v>
      </c>
      <c r="BR138" s="29">
        <v>3.8045317314761085</v>
      </c>
      <c r="BS138" s="29">
        <v>0</v>
      </c>
      <c r="BT138" s="59">
        <f t="shared" si="5"/>
        <v>4114.2662259682011</v>
      </c>
      <c r="BU138" s="29">
        <v>2260.9234176468599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2485.3172820265281</v>
      </c>
      <c r="CH138" s="29">
        <v>45.168650626116438</v>
      </c>
      <c r="CI138" s="29">
        <v>191.04753775951781</v>
      </c>
      <c r="CJ138" s="38">
        <f t="shared" si="7"/>
        <v>9096.7231140272215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2.6927517314768612</v>
      </c>
      <c r="D139" s="29">
        <v>0</v>
      </c>
      <c r="E139" s="29">
        <v>22.487871332131597</v>
      </c>
      <c r="F139" s="29">
        <v>0</v>
      </c>
      <c r="G139" s="29">
        <v>24.106147728664585</v>
      </c>
      <c r="H139" s="29">
        <v>15.566025642180486</v>
      </c>
      <c r="I139" s="29">
        <v>0</v>
      </c>
      <c r="J139" s="29">
        <v>14.150507284235539</v>
      </c>
      <c r="K139" s="29">
        <v>146.94166708232643</v>
      </c>
      <c r="L139" s="29">
        <v>0</v>
      </c>
      <c r="M139" s="29">
        <v>36.773876760911115</v>
      </c>
      <c r="N139" s="29">
        <v>9.2194288617350999</v>
      </c>
      <c r="O139" s="29">
        <v>12.652241138774585</v>
      </c>
      <c r="P139" s="29">
        <v>2.0425477773964311</v>
      </c>
      <c r="Q139" s="29">
        <v>1.2985788866349299</v>
      </c>
      <c r="R139" s="29">
        <v>10.98430918174212</v>
      </c>
      <c r="S139" s="29">
        <v>24.12456122702277</v>
      </c>
      <c r="T139" s="29">
        <v>14.212987052315261</v>
      </c>
      <c r="U139" s="29">
        <v>35.238889071483968</v>
      </c>
      <c r="V139" s="29">
        <v>6.1820710349270094</v>
      </c>
      <c r="W139" s="29">
        <v>0</v>
      </c>
      <c r="X139" s="29">
        <v>75.070113990542495</v>
      </c>
      <c r="Y139" s="29">
        <v>2.7673187690079279</v>
      </c>
      <c r="Z139" s="29">
        <v>5.7927525686397185</v>
      </c>
      <c r="AA139" s="29">
        <v>1.252692746113375</v>
      </c>
      <c r="AB139" s="29">
        <v>0</v>
      </c>
      <c r="AC139" s="29">
        <v>29.938776792718162</v>
      </c>
      <c r="AD139" s="29">
        <v>2.0283594845265558</v>
      </c>
      <c r="AE139" s="29">
        <v>1305.4670043786125</v>
      </c>
      <c r="AF139" s="29">
        <v>31.902576735065647</v>
      </c>
      <c r="AG139" s="29">
        <v>12.336186288885042</v>
      </c>
      <c r="AH139" s="29">
        <v>0</v>
      </c>
      <c r="AI139" s="29">
        <v>0</v>
      </c>
      <c r="AJ139" s="29">
        <v>2.385544048241715</v>
      </c>
      <c r="AK139" s="29">
        <v>8.1983612083772464</v>
      </c>
      <c r="AL139" s="29">
        <v>10.85800112916775</v>
      </c>
      <c r="AM139" s="29">
        <v>1.8987489029577738</v>
      </c>
      <c r="AN139" s="29">
        <v>364.62561551524112</v>
      </c>
      <c r="AO139" s="29">
        <v>30.880660809020565</v>
      </c>
      <c r="AP139" s="29">
        <v>73.377463172731652</v>
      </c>
      <c r="AQ139" s="29">
        <v>8.8834434848779367</v>
      </c>
      <c r="AR139" s="29">
        <v>0</v>
      </c>
      <c r="AS139" s="29">
        <v>0</v>
      </c>
      <c r="AT139" s="29">
        <v>1.6977686679824611</v>
      </c>
      <c r="AU139" s="29">
        <v>0</v>
      </c>
      <c r="AV139" s="29">
        <v>0</v>
      </c>
      <c r="AW139" s="29">
        <v>0</v>
      </c>
      <c r="AX139" s="29">
        <v>277.05031737876317</v>
      </c>
      <c r="AY139" s="29">
        <v>56.439523990230569</v>
      </c>
      <c r="AZ139" s="29">
        <v>3.3754697167090661</v>
      </c>
      <c r="BA139" s="29">
        <v>0</v>
      </c>
      <c r="BB139" s="29">
        <v>44.696638206980133</v>
      </c>
      <c r="BC139" s="29">
        <v>9.2341164075938664</v>
      </c>
      <c r="BD139" s="29">
        <v>10.372006593947933</v>
      </c>
      <c r="BE139" s="29">
        <v>2.0581840723889</v>
      </c>
      <c r="BF139" s="29">
        <v>0</v>
      </c>
      <c r="BG139" s="29">
        <v>42.475837049575958</v>
      </c>
      <c r="BH139" s="29">
        <v>25.858432571059375</v>
      </c>
      <c r="BI139" s="29">
        <v>162.38016331917171</v>
      </c>
      <c r="BJ139" s="29">
        <v>163.15985377243845</v>
      </c>
      <c r="BK139" s="29">
        <v>0</v>
      </c>
      <c r="BL139" s="29">
        <v>1.8528934726344486</v>
      </c>
      <c r="BM139" s="29">
        <v>70.566057099685565</v>
      </c>
      <c r="BN139" s="29">
        <v>225.54528671287534</v>
      </c>
      <c r="BO139" s="29">
        <v>92.841902354650614</v>
      </c>
      <c r="BP139" s="29">
        <v>75.201268255937478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3611.1438014613104</v>
      </c>
      <c r="BU139" s="29">
        <v>1253.741843504439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4864.8856449657496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79.484808944463424</v>
      </c>
      <c r="D141" s="29">
        <v>0</v>
      </c>
      <c r="E141" s="29">
        <v>17.683687196255757</v>
      </c>
      <c r="F141" s="29">
        <v>40.260835939803044</v>
      </c>
      <c r="G141" s="29">
        <v>481.63535528230858</v>
      </c>
      <c r="H141" s="29">
        <v>26.106677266311092</v>
      </c>
      <c r="I141" s="29">
        <v>137.68379136669253</v>
      </c>
      <c r="J141" s="29">
        <v>159.94740846951635</v>
      </c>
      <c r="K141" s="29">
        <v>8.8954856911712099</v>
      </c>
      <c r="L141" s="29">
        <v>37.99847783444956</v>
      </c>
      <c r="M141" s="29">
        <v>180.72107532383683</v>
      </c>
      <c r="N141" s="29">
        <v>19.206805396100581</v>
      </c>
      <c r="O141" s="29">
        <v>61.734014046653748</v>
      </c>
      <c r="P141" s="29">
        <v>319.48079756305492</v>
      </c>
      <c r="Q141" s="29">
        <v>55.082790393527894</v>
      </c>
      <c r="R141" s="29">
        <v>1651.7550159340806</v>
      </c>
      <c r="S141" s="29">
        <v>28.718702420640273</v>
      </c>
      <c r="T141" s="29">
        <v>26.294201080040935</v>
      </c>
      <c r="U141" s="29">
        <v>199.90470452544616</v>
      </c>
      <c r="V141" s="29">
        <v>11.389197305180971</v>
      </c>
      <c r="W141" s="29">
        <v>73.180963467051058</v>
      </c>
      <c r="X141" s="29">
        <v>26.788585453764902</v>
      </c>
      <c r="Y141" s="29">
        <v>14.992591655201679</v>
      </c>
      <c r="Z141" s="29">
        <v>51.394827407587854</v>
      </c>
      <c r="AA141" s="29">
        <v>7.5725196720312455</v>
      </c>
      <c r="AB141" s="29">
        <v>13.988445081493051</v>
      </c>
      <c r="AC141" s="29">
        <v>140.03207586084602</v>
      </c>
      <c r="AD141" s="29">
        <v>24.769911746448528</v>
      </c>
      <c r="AE141" s="29">
        <v>19.627849210500454</v>
      </c>
      <c r="AF141" s="29">
        <v>32.15468508205695</v>
      </c>
      <c r="AG141" s="29">
        <v>7.0104450846856405</v>
      </c>
      <c r="AH141" s="29">
        <v>7.4819552278361217</v>
      </c>
      <c r="AI141" s="29">
        <v>9.4936083018129214</v>
      </c>
      <c r="AJ141" s="29">
        <v>3.1919227704857374</v>
      </c>
      <c r="AK141" s="29">
        <v>1.9965920505713322</v>
      </c>
      <c r="AL141" s="29">
        <v>9.7667295838780657</v>
      </c>
      <c r="AM141" s="29">
        <v>33.281199804348383</v>
      </c>
      <c r="AN141" s="29">
        <v>10.709891197520651</v>
      </c>
      <c r="AO141" s="29">
        <v>8.3734893755413378</v>
      </c>
      <c r="AP141" s="29">
        <v>25.807600565342895</v>
      </c>
      <c r="AQ141" s="29">
        <v>6.8757989574471381</v>
      </c>
      <c r="AR141" s="29">
        <v>10.344597919627251</v>
      </c>
      <c r="AS141" s="29">
        <v>0</v>
      </c>
      <c r="AT141" s="29">
        <v>0</v>
      </c>
      <c r="AU141" s="29">
        <v>12.840169387733766</v>
      </c>
      <c r="AV141" s="29">
        <v>0</v>
      </c>
      <c r="AW141" s="29">
        <v>0</v>
      </c>
      <c r="AX141" s="29">
        <v>0</v>
      </c>
      <c r="AY141" s="29">
        <v>3.9682224560769566</v>
      </c>
      <c r="AZ141" s="29">
        <v>1.4060168374510147</v>
      </c>
      <c r="BA141" s="29">
        <v>4.6035630178268008</v>
      </c>
      <c r="BB141" s="29">
        <v>0</v>
      </c>
      <c r="BC141" s="29">
        <v>2.8685108151669443</v>
      </c>
      <c r="BD141" s="29">
        <v>0</v>
      </c>
      <c r="BE141" s="29">
        <v>0</v>
      </c>
      <c r="BF141" s="29">
        <v>0</v>
      </c>
      <c r="BG141" s="29">
        <v>11.078020180727293</v>
      </c>
      <c r="BH141" s="29">
        <v>26.96192725655062</v>
      </c>
      <c r="BI141" s="29">
        <v>0</v>
      </c>
      <c r="BJ141" s="29">
        <v>354.60094971965844</v>
      </c>
      <c r="BK141" s="29">
        <v>0</v>
      </c>
      <c r="BL141" s="29">
        <v>54.897264624800385</v>
      </c>
      <c r="BM141" s="29">
        <v>13.728296776167447</v>
      </c>
      <c r="BN141" s="29">
        <v>13.246472952330755</v>
      </c>
      <c r="BO141" s="29">
        <v>6.4308017005026308</v>
      </c>
      <c r="BP141" s="29">
        <v>6.362867795236002</v>
      </c>
      <c r="BQ141" s="29">
        <v>1.9645381092161229</v>
      </c>
      <c r="BR141" s="29">
        <v>38.358585245553741</v>
      </c>
      <c r="BS141" s="29">
        <v>0</v>
      </c>
      <c r="BT141" s="59">
        <f t="shared" si="8"/>
        <v>4636.1363243306105</v>
      </c>
      <c r="BU141" s="29">
        <v>23317.471650791267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3302.9003135534849</v>
      </c>
      <c r="CE141" s="29">
        <v>0</v>
      </c>
      <c r="CF141" s="29">
        <v>0</v>
      </c>
      <c r="CG141" s="29">
        <v>0</v>
      </c>
      <c r="CH141" s="29">
        <v>-732.22084244713119</v>
      </c>
      <c r="CI141" s="29">
        <v>2265.4902723011669</v>
      </c>
      <c r="CJ141" s="38">
        <f t="shared" si="9"/>
        <v>32789.777718529396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3748.8221763452425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3748.8221763452425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2101.1325280925307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27193.168352877277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29294.300880969808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11871.7326800193</v>
      </c>
      <c r="CG145" s="29">
        <v>0</v>
      </c>
      <c r="CH145" s="29">
        <v>0</v>
      </c>
      <c r="CI145" s="29">
        <v>0</v>
      </c>
      <c r="CJ145" s="38">
        <f>SUM(BT145:CI145)</f>
        <v>41166.033560989104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1061.721387421326</v>
      </c>
      <c r="D146" s="29">
        <v>316.53327461559553</v>
      </c>
      <c r="E146" s="29">
        <v>14.210763966136323</v>
      </c>
      <c r="F146" s="29">
        <v>556.25363192090674</v>
      </c>
      <c r="G146" s="29">
        <v>12182.711037838637</v>
      </c>
      <c r="H146" s="29">
        <v>12272.762357724592</v>
      </c>
      <c r="I146" s="29">
        <v>1133.4492443463557</v>
      </c>
      <c r="J146" s="29">
        <v>1679.3822242875704</v>
      </c>
      <c r="K146" s="29">
        <v>2702.3859932424652</v>
      </c>
      <c r="L146" s="29">
        <v>5719.3040861144154</v>
      </c>
      <c r="M146" s="29">
        <v>5121.4188060714869</v>
      </c>
      <c r="N146" s="29">
        <v>573.6682134146206</v>
      </c>
      <c r="O146" s="29">
        <v>2742.3045801131111</v>
      </c>
      <c r="P146" s="29">
        <v>2207.718581119796</v>
      </c>
      <c r="Q146" s="29">
        <v>592.26698161401725</v>
      </c>
      <c r="R146" s="29">
        <v>4975.3961366434205</v>
      </c>
      <c r="S146" s="29">
        <v>2629.8406188197487</v>
      </c>
      <c r="T146" s="29">
        <v>3330.706070813203</v>
      </c>
      <c r="U146" s="29">
        <v>14058.569720451316</v>
      </c>
      <c r="V146" s="29">
        <v>1583.3603308965082</v>
      </c>
      <c r="W146" s="29">
        <v>1248.8344182202416</v>
      </c>
      <c r="X146" s="29">
        <v>3313.5011184931391</v>
      </c>
      <c r="Y146" s="29">
        <v>1405.9225381114502</v>
      </c>
      <c r="Z146" s="29">
        <v>92.17387803170503</v>
      </c>
      <c r="AA146" s="29">
        <v>323.19242090385563</v>
      </c>
      <c r="AB146" s="29">
        <v>634.90434537697104</v>
      </c>
      <c r="AC146" s="29">
        <v>1384.3744657696075</v>
      </c>
      <c r="AD146" s="29">
        <v>5548.615140681276</v>
      </c>
      <c r="AE146" s="29">
        <v>43106.205369201562</v>
      </c>
      <c r="AF146" s="29">
        <v>25776.398519158498</v>
      </c>
      <c r="AG146" s="29">
        <v>32606.84527864357</v>
      </c>
      <c r="AH146" s="29">
        <v>76.921286717281063</v>
      </c>
      <c r="AI146" s="29">
        <v>1655.5121783870904</v>
      </c>
      <c r="AJ146" s="29">
        <v>12079.805755620084</v>
      </c>
      <c r="AK146" s="29">
        <v>337.06712655019686</v>
      </c>
      <c r="AL146" s="29">
        <v>471.77042212213439</v>
      </c>
      <c r="AM146" s="29">
        <v>3837.8555719652149</v>
      </c>
      <c r="AN146" s="29">
        <v>556.91259215186119</v>
      </c>
      <c r="AO146" s="29">
        <v>990.12147324289117</v>
      </c>
      <c r="AP146" s="29">
        <v>376.73656664650832</v>
      </c>
      <c r="AQ146" s="29">
        <v>679.2006312154831</v>
      </c>
      <c r="AR146" s="29">
        <v>1581.0200784035501</v>
      </c>
      <c r="AS146" s="29">
        <v>254.65663447961555</v>
      </c>
      <c r="AT146" s="29">
        <v>1417.8182295478407</v>
      </c>
      <c r="AU146" s="29">
        <v>1058.1618650353855</v>
      </c>
      <c r="AV146" s="29">
        <v>137.76954986514002</v>
      </c>
      <c r="AW146" s="29">
        <v>295.32012249664973</v>
      </c>
      <c r="AX146" s="29">
        <v>3695.1939912106332</v>
      </c>
      <c r="AY146" s="29">
        <v>7358.4094647389938</v>
      </c>
      <c r="AZ146" s="29">
        <v>14.16178770921648</v>
      </c>
      <c r="BA146" s="29">
        <v>1104.2378353077668</v>
      </c>
      <c r="BB146" s="29">
        <v>1781.8299975969596</v>
      </c>
      <c r="BC146" s="29">
        <v>1042.321953670204</v>
      </c>
      <c r="BD146" s="29">
        <v>2380.4572860212702</v>
      </c>
      <c r="BE146" s="29">
        <v>258.90058451981622</v>
      </c>
      <c r="BF146" s="29">
        <v>58260.366194040907</v>
      </c>
      <c r="BG146" s="29">
        <v>1246.8503175910282</v>
      </c>
      <c r="BH146" s="29">
        <v>42211.430313734709</v>
      </c>
      <c r="BI146" s="29">
        <v>3032.8093942204728</v>
      </c>
      <c r="BJ146" s="29">
        <v>14767.588952049702</v>
      </c>
      <c r="BK146" s="29">
        <v>370.97425224841129</v>
      </c>
      <c r="BL146" s="29">
        <v>3223.8508052119437</v>
      </c>
      <c r="BM146" s="29">
        <v>7307.1682804937591</v>
      </c>
      <c r="BN146" s="29">
        <v>1868.9343377712212</v>
      </c>
      <c r="BO146" s="29">
        <v>2043.5410286600184</v>
      </c>
      <c r="BP146" s="29">
        <v>1641.2482930389513</v>
      </c>
      <c r="BQ146" s="29">
        <v>1600.3105734239032</v>
      </c>
      <c r="BR146" s="29">
        <v>611.6122058508596</v>
      </c>
      <c r="BS146" s="29">
        <v>0</v>
      </c>
      <c r="BT146" s="59">
        <f t="shared" si="10"/>
        <v>372523.7794675848</v>
      </c>
      <c r="BU146" s="29">
        <v>-569294.66917206894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1512354.35556111</v>
      </c>
      <c r="CJ146" s="38">
        <f>SUM(BT146:CI146)</f>
        <v>1315583.4658566257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711657.44437574421</v>
      </c>
      <c r="AI147" s="29">
        <v>39690.777414496464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751348.22179024061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751348.22179024061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-95882.519646742978</v>
      </c>
      <c r="D151" s="29">
        <v>1338.2910667780943</v>
      </c>
      <c r="E151" s="29">
        <v>1378.6633791139541</v>
      </c>
      <c r="F151" s="29">
        <v>1353.7833821190945</v>
      </c>
      <c r="G151" s="29">
        <v>-167179.82989739755</v>
      </c>
      <c r="H151" s="29">
        <v>8253.8200819191916</v>
      </c>
      <c r="I151" s="29">
        <v>-618.31233945066572</v>
      </c>
      <c r="J151" s="29">
        <v>3476.3824257414813</v>
      </c>
      <c r="K151" s="29">
        <v>21867.027086649941</v>
      </c>
      <c r="L151" s="29">
        <v>183.82882135733365</v>
      </c>
      <c r="M151" s="29">
        <v>4281.1660892198679</v>
      </c>
      <c r="N151" s="29">
        <v>350.23988743647362</v>
      </c>
      <c r="O151" s="29">
        <v>2632.915094366967</v>
      </c>
      <c r="P151" s="29">
        <v>7304.5550663672011</v>
      </c>
      <c r="Q151" s="29">
        <v>948.50471289531765</v>
      </c>
      <c r="R151" s="29">
        <v>8180.1999310105357</v>
      </c>
      <c r="S151" s="29">
        <v>12043.501447133129</v>
      </c>
      <c r="T151" s="29">
        <v>3842.8303164828394</v>
      </c>
      <c r="U151" s="29">
        <v>10343.24975618285</v>
      </c>
      <c r="V151" s="29">
        <v>1347.9333446787648</v>
      </c>
      <c r="W151" s="29">
        <v>1319.5314219338718</v>
      </c>
      <c r="X151" s="29">
        <v>5011.8439701758261</v>
      </c>
      <c r="Y151" s="29">
        <v>2600.3616112625214</v>
      </c>
      <c r="Z151" s="29">
        <v>1545.9432476973657</v>
      </c>
      <c r="AA151" s="29">
        <v>165.84087154838556</v>
      </c>
      <c r="AB151" s="29">
        <v>18805.601332325583</v>
      </c>
      <c r="AC151" s="29">
        <v>57348.773693721552</v>
      </c>
      <c r="AD151" s="29">
        <v>21883.199442851903</v>
      </c>
      <c r="AE151" s="29">
        <v>78627.500991566383</v>
      </c>
      <c r="AF151" s="29">
        <v>103686.71397587949</v>
      </c>
      <c r="AG151" s="29">
        <v>79436.952124316536</v>
      </c>
      <c r="AH151" s="29">
        <v>8362.8977349680372</v>
      </c>
      <c r="AI151" s="29">
        <v>1071.2924189919086</v>
      </c>
      <c r="AJ151" s="29">
        <v>6936.3577974267318</v>
      </c>
      <c r="AK151" s="29">
        <v>1302.6260620779469</v>
      </c>
      <c r="AL151" s="29">
        <v>395386.49115987547</v>
      </c>
      <c r="AM151" s="29">
        <v>14142.28512820739</v>
      </c>
      <c r="AN151" s="29">
        <v>-154.89448900612678</v>
      </c>
      <c r="AO151" s="29">
        <v>5286.9960733059652</v>
      </c>
      <c r="AP151" s="29">
        <v>415.99237065460426</v>
      </c>
      <c r="AQ151" s="29">
        <v>8268.267738048904</v>
      </c>
      <c r="AR151" s="29">
        <v>4271.5062177960153</v>
      </c>
      <c r="AS151" s="29">
        <v>3248.6633594605687</v>
      </c>
      <c r="AT151" s="29">
        <v>853.94022414098367</v>
      </c>
      <c r="AU151" s="29">
        <v>37482.539113597013</v>
      </c>
      <c r="AV151" s="29">
        <v>12798.827310797731</v>
      </c>
      <c r="AW151" s="29">
        <v>17940.233902945125</v>
      </c>
      <c r="AX151" s="29">
        <v>4233.9293652338865</v>
      </c>
      <c r="AY151" s="29">
        <v>5131.577378912576</v>
      </c>
      <c r="AZ151" s="29">
        <v>1171.2484825104621</v>
      </c>
      <c r="BA151" s="29">
        <v>1115.8566942971731</v>
      </c>
      <c r="BB151" s="29">
        <v>5670.8542018408425</v>
      </c>
      <c r="BC151" s="29">
        <v>2745.1108694370459</v>
      </c>
      <c r="BD151" s="29">
        <v>2080.9960112755753</v>
      </c>
      <c r="BE151" s="29">
        <v>1528.8071101689466</v>
      </c>
      <c r="BF151" s="29">
        <v>-4551.6049198867495</v>
      </c>
      <c r="BG151" s="29">
        <v>9472.1298821188557</v>
      </c>
      <c r="BH151" s="29">
        <v>15770.78780837562</v>
      </c>
      <c r="BI151" s="29">
        <v>163.31450848182993</v>
      </c>
      <c r="BJ151" s="29">
        <v>12307.767305920352</v>
      </c>
      <c r="BK151" s="29">
        <v>1588.0875641907194</v>
      </c>
      <c r="BL151" s="29">
        <v>13995.224940817421</v>
      </c>
      <c r="BM151" s="29">
        <v>9250.8290902616918</v>
      </c>
      <c r="BN151" s="29">
        <v>1904.0730962370508</v>
      </c>
      <c r="BO151" s="29">
        <v>19.946471300076837</v>
      </c>
      <c r="BP151" s="29">
        <v>1204.5292325628941</v>
      </c>
      <c r="BQ151" s="29">
        <v>6902.6747237025384</v>
      </c>
      <c r="BR151" s="29">
        <v>21704.109390665926</v>
      </c>
      <c r="BS151" s="29">
        <v>0</v>
      </c>
      <c r="BT151" s="59">
        <f t="shared" ref="BT151:BT152" si="11">SUM(C151:BS151)</f>
        <v>826902.76402085437</v>
      </c>
      <c r="BU151" s="29">
        <v>4686794.7594845006</v>
      </c>
      <c r="BV151" s="29">
        <v>0</v>
      </c>
      <c r="BW151" s="29">
        <v>8933.5884870352475</v>
      </c>
      <c r="BX151" s="29">
        <v>0</v>
      </c>
      <c r="BY151" s="29">
        <v>0</v>
      </c>
      <c r="BZ151" s="29">
        <v>-179697.22674280027</v>
      </c>
      <c r="CA151" s="29">
        <v>-93108.883107365691</v>
      </c>
      <c r="CB151" s="29">
        <v>0</v>
      </c>
      <c r="CC151" s="29">
        <v>281506.59293623886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-24734.571324736597</v>
      </c>
      <c r="CJ151" s="38">
        <f>SUM(BT151:CI151)</f>
        <v>5506597.0237537269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490.60712371952309</v>
      </c>
      <c r="D152" s="29">
        <v>170.41419290937034</v>
      </c>
      <c r="E152" s="29">
        <v>82.076140349143031</v>
      </c>
      <c r="F152" s="29">
        <v>199.39030784635202</v>
      </c>
      <c r="G152" s="29">
        <v>10262.921639947375</v>
      </c>
      <c r="H152" s="29">
        <v>3547.8608872882087</v>
      </c>
      <c r="I152" s="29">
        <v>621.45116483482252</v>
      </c>
      <c r="J152" s="29">
        <v>687.83828244468134</v>
      </c>
      <c r="K152" s="29">
        <v>1084.0015274285961</v>
      </c>
      <c r="L152" s="29">
        <v>561.4406759482082</v>
      </c>
      <c r="M152" s="29">
        <v>931.06503888100087</v>
      </c>
      <c r="N152" s="29">
        <v>120.67714611091117</v>
      </c>
      <c r="O152" s="29">
        <v>1147.0229373751627</v>
      </c>
      <c r="P152" s="29">
        <v>1692.1420109379105</v>
      </c>
      <c r="Q152" s="29">
        <v>380.51853303068822</v>
      </c>
      <c r="R152" s="29">
        <v>2873.5741998713497</v>
      </c>
      <c r="S152" s="29">
        <v>1139.2245142924255</v>
      </c>
      <c r="T152" s="29">
        <v>1143.7804318878912</v>
      </c>
      <c r="U152" s="29">
        <v>4755.3215262069934</v>
      </c>
      <c r="V152" s="29">
        <v>1120.0491659085835</v>
      </c>
      <c r="W152" s="29">
        <v>691.22257816442209</v>
      </c>
      <c r="X152" s="29">
        <v>1395.2636165204783</v>
      </c>
      <c r="Y152" s="29">
        <v>949.4891769545992</v>
      </c>
      <c r="Z152" s="29">
        <v>551.58146460349303</v>
      </c>
      <c r="AA152" s="29">
        <v>201.30864345205742</v>
      </c>
      <c r="AB152" s="29">
        <v>993.04454935243325</v>
      </c>
      <c r="AC152" s="29">
        <v>133188.54191323565</v>
      </c>
      <c r="AD152" s="29">
        <v>27716.299519126278</v>
      </c>
      <c r="AE152" s="29">
        <v>31357.515367040596</v>
      </c>
      <c r="AF152" s="29">
        <v>8010.768312076967</v>
      </c>
      <c r="AG152" s="29">
        <v>6945.5328183578076</v>
      </c>
      <c r="AH152" s="29">
        <v>2113.3012543338041</v>
      </c>
      <c r="AI152" s="29">
        <v>1997.495247606686</v>
      </c>
      <c r="AJ152" s="29">
        <v>1312.8006166514258</v>
      </c>
      <c r="AK152" s="29">
        <v>732.98990482462716</v>
      </c>
      <c r="AL152" s="29">
        <v>4036.4549050460278</v>
      </c>
      <c r="AM152" s="29">
        <v>587.25799934509018</v>
      </c>
      <c r="AN152" s="29">
        <v>79.154367710846387</v>
      </c>
      <c r="AO152" s="29">
        <v>85.581511616148234</v>
      </c>
      <c r="AP152" s="29">
        <v>141.84202229600498</v>
      </c>
      <c r="AQ152" s="29">
        <v>1390.8755727094176</v>
      </c>
      <c r="AR152" s="29">
        <v>1511.4104933999415</v>
      </c>
      <c r="AS152" s="29">
        <v>415.97575426911851</v>
      </c>
      <c r="AT152" s="29">
        <v>592.89460460974169</v>
      </c>
      <c r="AU152" s="29">
        <v>493.29771995717505</v>
      </c>
      <c r="AV152" s="29">
        <v>385.02695530061686</v>
      </c>
      <c r="AW152" s="29">
        <v>512.76743669775976</v>
      </c>
      <c r="AX152" s="29">
        <v>1978.5956786269558</v>
      </c>
      <c r="AY152" s="29">
        <v>1670.5943316524895</v>
      </c>
      <c r="AZ152" s="29">
        <v>285.3287454780862</v>
      </c>
      <c r="BA152" s="29">
        <v>994.30894546308105</v>
      </c>
      <c r="BB152" s="29">
        <v>3087.0075869120269</v>
      </c>
      <c r="BC152" s="29">
        <v>1307.7034258655049</v>
      </c>
      <c r="BD152" s="29">
        <v>119.45329799611989</v>
      </c>
      <c r="BE152" s="29">
        <v>388.69566970653091</v>
      </c>
      <c r="BF152" s="29">
        <v>563.37042067731693</v>
      </c>
      <c r="BG152" s="29">
        <v>1238.3342053240758</v>
      </c>
      <c r="BH152" s="29">
        <v>24789.581438553942</v>
      </c>
      <c r="BI152" s="29">
        <v>588.99496344955924</v>
      </c>
      <c r="BJ152" s="29">
        <v>13690.902222683608</v>
      </c>
      <c r="BK152" s="29">
        <v>130.96853030386902</v>
      </c>
      <c r="BL152" s="29">
        <v>18971.807386289001</v>
      </c>
      <c r="BM152" s="29">
        <v>10107.474237360097</v>
      </c>
      <c r="BN152" s="29">
        <v>2201.2973184547182</v>
      </c>
      <c r="BO152" s="29">
        <v>1583.9145171854332</v>
      </c>
      <c r="BP152" s="29">
        <v>2242.1170559740754</v>
      </c>
      <c r="BQ152" s="29">
        <v>699.18878345219241</v>
      </c>
      <c r="BR152" s="29">
        <v>5879.508650067758</v>
      </c>
      <c r="BS152" s="29">
        <v>0</v>
      </c>
      <c r="BT152" s="59">
        <f t="shared" si="11"/>
        <v>353920.21918395482</v>
      </c>
      <c r="BU152" s="29">
        <v>1515621.4055440174</v>
      </c>
      <c r="BV152" s="29">
        <v>0</v>
      </c>
      <c r="BW152" s="29">
        <v>19530.821577253773</v>
      </c>
      <c r="BX152" s="29">
        <v>0</v>
      </c>
      <c r="BY152" s="29">
        <v>0</v>
      </c>
      <c r="BZ152" s="29">
        <v>279855.35315106908</v>
      </c>
      <c r="CA152" s="29">
        <v>77411.742046915548</v>
      </c>
      <c r="CB152" s="29">
        <v>0</v>
      </c>
      <c r="CC152" s="29">
        <v>97879.277549035149</v>
      </c>
      <c r="CD152" s="29">
        <v>82481.109764202454</v>
      </c>
      <c r="CE152" s="29">
        <v>0</v>
      </c>
      <c r="CF152" s="29">
        <v>1945.9560799941626</v>
      </c>
      <c r="CG152" s="29">
        <v>7050.8852148696933</v>
      </c>
      <c r="CH152" s="29">
        <v>35274.831833948279</v>
      </c>
      <c r="CI152" s="29">
        <v>0</v>
      </c>
      <c r="CJ152" s="38">
        <f>SUM(BT152:CI152)</f>
        <v>2470971.6019452605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6581679.6481755869</v>
      </c>
      <c r="D153" s="62">
        <f t="shared" si="12"/>
        <v>195653.52314503634</v>
      </c>
      <c r="E153" s="62">
        <f t="shared" si="12"/>
        <v>312133.41122041811</v>
      </c>
      <c r="F153" s="62">
        <f t="shared" si="12"/>
        <v>140101.31483889464</v>
      </c>
      <c r="G153" s="62">
        <f t="shared" si="12"/>
        <v>14193864.222515857</v>
      </c>
      <c r="H153" s="62">
        <f t="shared" si="12"/>
        <v>2230239.5546879489</v>
      </c>
      <c r="I153" s="62">
        <f t="shared" si="12"/>
        <v>621728.10535740468</v>
      </c>
      <c r="J153" s="62">
        <f t="shared" si="12"/>
        <v>685730.55718620587</v>
      </c>
      <c r="K153" s="62">
        <f t="shared" si="12"/>
        <v>467933.85647314653</v>
      </c>
      <c r="L153" s="62">
        <f t="shared" si="12"/>
        <v>637184.32988457649</v>
      </c>
      <c r="M153" s="62">
        <f t="shared" si="12"/>
        <v>1070352.7742124524</v>
      </c>
      <c r="N153" s="62">
        <f t="shared" si="12"/>
        <v>188956.49562891017</v>
      </c>
      <c r="O153" s="62">
        <f t="shared" si="12"/>
        <v>474978.97171470406</v>
      </c>
      <c r="P153" s="62">
        <f t="shared" si="12"/>
        <v>974572.53222876263</v>
      </c>
      <c r="Q153" s="62">
        <f t="shared" si="12"/>
        <v>751154.62952732528</v>
      </c>
      <c r="R153" s="62">
        <f t="shared" si="12"/>
        <v>1241720.8279413749</v>
      </c>
      <c r="S153" s="62">
        <f t="shared" si="12"/>
        <v>514303.18739784462</v>
      </c>
      <c r="T153" s="62">
        <f t="shared" si="12"/>
        <v>699722.94037331431</v>
      </c>
      <c r="U153" s="62">
        <f t="shared" si="12"/>
        <v>1954199.1460602612</v>
      </c>
      <c r="V153" s="62">
        <f t="shared" si="12"/>
        <v>662387.97551047534</v>
      </c>
      <c r="W153" s="62">
        <f t="shared" si="12"/>
        <v>780128.06833526003</v>
      </c>
      <c r="X153" s="62">
        <f t="shared" si="12"/>
        <v>1012140.5616724211</v>
      </c>
      <c r="Y153" s="62">
        <f t="shared" si="12"/>
        <v>293926.21242403548</v>
      </c>
      <c r="Z153" s="62">
        <f t="shared" si="12"/>
        <v>536534.00672791689</v>
      </c>
      <c r="AA153" s="62">
        <f t="shared" si="12"/>
        <v>97474.836870327432</v>
      </c>
      <c r="AB153" s="62">
        <f t="shared" si="12"/>
        <v>110772.87609883427</v>
      </c>
      <c r="AC153" s="62">
        <f t="shared" si="12"/>
        <v>9141206.5828759782</v>
      </c>
      <c r="AD153" s="62">
        <f t="shared" si="12"/>
        <v>1151620.5519862459</v>
      </c>
      <c r="AE153" s="62">
        <f t="shared" si="12"/>
        <v>3996063.6463462538</v>
      </c>
      <c r="AF153" s="62">
        <f t="shared" si="12"/>
        <v>1705157.8926131483</v>
      </c>
      <c r="AG153" s="62">
        <f t="shared" si="12"/>
        <v>2116036.1413226635</v>
      </c>
      <c r="AH153" s="62">
        <f t="shared" si="12"/>
        <v>1390917.0825544486</v>
      </c>
      <c r="AI153" s="62">
        <f t="shared" si="12"/>
        <v>237177.29547321534</v>
      </c>
      <c r="AJ153" s="62">
        <f t="shared" si="12"/>
        <v>347125.53477567749</v>
      </c>
      <c r="AK153" s="62">
        <f t="shared" si="12"/>
        <v>97836.671959930376</v>
      </c>
      <c r="AL153" s="62">
        <f t="shared" si="12"/>
        <v>1577751.0996387026</v>
      </c>
      <c r="AM153" s="62">
        <f t="shared" si="12"/>
        <v>917998.60277470201</v>
      </c>
      <c r="AN153" s="62">
        <f t="shared" si="12"/>
        <v>199266.93095310804</v>
      </c>
      <c r="AO153" s="62">
        <f t="shared" si="12"/>
        <v>310720.92531448853</v>
      </c>
      <c r="AP153" s="62">
        <f t="shared" si="12"/>
        <v>35843.208807578732</v>
      </c>
      <c r="AQ153" s="62">
        <f t="shared" si="12"/>
        <v>428236.16152406106</v>
      </c>
      <c r="AR153" s="62">
        <f t="shared" si="12"/>
        <v>316687.13432795124</v>
      </c>
      <c r="AS153" s="62">
        <f t="shared" si="12"/>
        <v>102941.4518164386</v>
      </c>
      <c r="AT153" s="62">
        <f t="shared" si="12"/>
        <v>64559.776174141072</v>
      </c>
      <c r="AU153" s="62">
        <f t="shared" si="12"/>
        <v>725352.29545843229</v>
      </c>
      <c r="AV153" s="62">
        <f t="shared" si="12"/>
        <v>484488.3976034362</v>
      </c>
      <c r="AW153" s="62">
        <f t="shared" si="12"/>
        <v>735533.76370659855</v>
      </c>
      <c r="AX153" s="62">
        <f t="shared" si="12"/>
        <v>300615.8971203547</v>
      </c>
      <c r="AY153" s="62">
        <f t="shared" si="12"/>
        <v>494080.80175690784</v>
      </c>
      <c r="AZ153" s="62">
        <f t="shared" si="12"/>
        <v>68459.269513505613</v>
      </c>
      <c r="BA153" s="62">
        <f t="shared" si="12"/>
        <v>57024.278423631244</v>
      </c>
      <c r="BB153" s="62">
        <f t="shared" si="12"/>
        <v>470510.57815222838</v>
      </c>
      <c r="BC153" s="62">
        <f t="shared" si="12"/>
        <v>150464.58000283959</v>
      </c>
      <c r="BD153" s="62">
        <f t="shared" si="12"/>
        <v>100112.52964938492</v>
      </c>
      <c r="BE153" s="62">
        <f t="shared" si="12"/>
        <v>36050.496693620713</v>
      </c>
      <c r="BF153" s="62">
        <f t="shared" si="12"/>
        <v>174778.57096958029</v>
      </c>
      <c r="BG153" s="62">
        <f t="shared" si="12"/>
        <v>361944.13528533891</v>
      </c>
      <c r="BH153" s="62">
        <f t="shared" si="12"/>
        <v>1541256.9933701614</v>
      </c>
      <c r="BI153" s="62">
        <f t="shared" si="12"/>
        <v>63124.912435838698</v>
      </c>
      <c r="BJ153" s="62">
        <f t="shared" si="12"/>
        <v>913171.15019767708</v>
      </c>
      <c r="BK153" s="62">
        <f t="shared" si="12"/>
        <v>34800.610732529756</v>
      </c>
      <c r="BL153" s="62">
        <f t="shared" si="12"/>
        <v>950237.42640465684</v>
      </c>
      <c r="BM153" s="62">
        <f t="shared" si="12"/>
        <v>604360.71069123002</v>
      </c>
      <c r="BN153" s="62">
        <f t="shared" si="12"/>
        <v>177667.58368003592</v>
      </c>
      <c r="BO153" s="62">
        <f t="shared" ref="BO153:BS153" si="13">SUM(BO5:BO152)</f>
        <v>126801.27533927887</v>
      </c>
      <c r="BP153" s="62">
        <f t="shared" si="13"/>
        <v>271316.5475061803</v>
      </c>
      <c r="BQ153" s="62">
        <f t="shared" si="13"/>
        <v>194210.54274998565</v>
      </c>
      <c r="BR153" s="62">
        <f t="shared" si="13"/>
        <v>424013.82937577163</v>
      </c>
      <c r="BS153" s="62">
        <f t="shared" si="13"/>
        <v>0</v>
      </c>
      <c r="BT153" s="65">
        <f>SUM(C153:BS153)</f>
        <v>71027098.434267238</v>
      </c>
      <c r="BU153" s="62">
        <f t="shared" ref="BU153:CJ153" si="14">+SUM(BU5:BU152)</f>
        <v>47256926.772438899</v>
      </c>
      <c r="BV153" s="62">
        <f t="shared" si="14"/>
        <v>551364.12462163088</v>
      </c>
      <c r="BW153" s="62">
        <f t="shared" si="14"/>
        <v>778155.73802859115</v>
      </c>
      <c r="BX153" s="62">
        <f t="shared" si="14"/>
        <v>8758339.707712777</v>
      </c>
      <c r="BY153" s="62">
        <f t="shared" si="14"/>
        <v>5231020.3429543413</v>
      </c>
      <c r="BZ153" s="62">
        <f t="shared" si="14"/>
        <v>6503103.6172191016</v>
      </c>
      <c r="CA153" s="62">
        <f t="shared" si="14"/>
        <v>4120591.7481548851</v>
      </c>
      <c r="CB153" s="62">
        <f t="shared" si="14"/>
        <v>2274251.8636884438</v>
      </c>
      <c r="CC153" s="62">
        <f t="shared" si="14"/>
        <v>1977370.8438372447</v>
      </c>
      <c r="CD153" s="62">
        <f t="shared" si="14"/>
        <v>4564364.3707010038</v>
      </c>
      <c r="CE153" s="62">
        <f t="shared" si="14"/>
        <v>-2619.0001585003124</v>
      </c>
      <c r="CF153" s="62">
        <f t="shared" si="14"/>
        <v>805250.26302047248</v>
      </c>
      <c r="CG153" s="62">
        <f t="shared" si="14"/>
        <v>141901.43637858835</v>
      </c>
      <c r="CH153" s="62">
        <f t="shared" si="14"/>
        <v>750267.4986385043</v>
      </c>
      <c r="CI153" s="62">
        <f t="shared" si="14"/>
        <v>23110072.539233759</v>
      </c>
      <c r="CJ153" s="62">
        <f t="shared" si="14"/>
        <v>177847460.30073693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112591.64496599112</v>
      </c>
      <c r="D154" s="64">
        <v>2458.2811315360336</v>
      </c>
      <c r="E154" s="64">
        <v>2277.3583510135404</v>
      </c>
      <c r="F154" s="64">
        <v>1707.9336261693297</v>
      </c>
      <c r="G154" s="64">
        <v>6576.6503196048079</v>
      </c>
      <c r="H154" s="64">
        <v>5600.2685725575893</v>
      </c>
      <c r="I154" s="64">
        <v>2355.485956961732</v>
      </c>
      <c r="J154" s="64">
        <v>2863.6580716794251</v>
      </c>
      <c r="K154" s="64">
        <v>1559.09449698348</v>
      </c>
      <c r="L154" s="64">
        <v>-15.093032793550094</v>
      </c>
      <c r="M154" s="64">
        <v>1969.7307377711318</v>
      </c>
      <c r="N154" s="64">
        <v>1729.8221430883082</v>
      </c>
      <c r="O154" s="64">
        <v>1773.058514853853</v>
      </c>
      <c r="P154" s="64">
        <v>4553.3388590296117</v>
      </c>
      <c r="Q154" s="64">
        <v>809.05211235340607</v>
      </c>
      <c r="R154" s="64">
        <v>5116.2610031981903</v>
      </c>
      <c r="S154" s="64">
        <v>-595.47272052769983</v>
      </c>
      <c r="T154" s="64">
        <v>280.43287322564993</v>
      </c>
      <c r="U154" s="64">
        <v>2571.1171027622968</v>
      </c>
      <c r="V154" s="64">
        <v>1098.4916856934778</v>
      </c>
      <c r="W154" s="64">
        <v>-123.667910712717</v>
      </c>
      <c r="X154" s="64">
        <v>1011.0168914555938</v>
      </c>
      <c r="Y154" s="64">
        <v>3750.8451386400625</v>
      </c>
      <c r="Z154" s="64">
        <v>4744.5288632295178</v>
      </c>
      <c r="AA154" s="64">
        <v>505.59180800186198</v>
      </c>
      <c r="AB154" s="64">
        <v>3652.6535168524906</v>
      </c>
      <c r="AC154" s="64">
        <v>61320.162298734809</v>
      </c>
      <c r="AD154" s="64">
        <v>25396.68968230531</v>
      </c>
      <c r="AE154" s="64">
        <v>65669.342447050309</v>
      </c>
      <c r="AF154" s="64">
        <v>28374.617702497701</v>
      </c>
      <c r="AG154" s="64">
        <v>-1106.5304475299181</v>
      </c>
      <c r="AH154" s="64">
        <v>2054.3477150676131</v>
      </c>
      <c r="AI154" s="64">
        <v>-503.19171993629925</v>
      </c>
      <c r="AJ154" s="64">
        <v>2599.04751551252</v>
      </c>
      <c r="AK154" s="64">
        <v>688.51604263121089</v>
      </c>
      <c r="AL154" s="64">
        <v>8808.4929995020921</v>
      </c>
      <c r="AM154" s="64">
        <v>1319.7872261582104</v>
      </c>
      <c r="AN154" s="64">
        <v>-462.10965854518162</v>
      </c>
      <c r="AO154" s="64">
        <v>1802.7302604543959</v>
      </c>
      <c r="AP154" s="64">
        <v>338.2282226967867</v>
      </c>
      <c r="AQ154" s="64">
        <v>25692.078568183715</v>
      </c>
      <c r="AR154" s="64">
        <v>11217.69475097175</v>
      </c>
      <c r="AS154" s="64">
        <v>1724.7506317265431</v>
      </c>
      <c r="AT154" s="64">
        <v>629.09865050038297</v>
      </c>
      <c r="AU154" s="64">
        <v>65039.199905567351</v>
      </c>
      <c r="AV154" s="64">
        <v>152381.17768836359</v>
      </c>
      <c r="AW154" s="64">
        <v>398072.73635294585</v>
      </c>
      <c r="AX154" s="64">
        <v>2212.743382380967</v>
      </c>
      <c r="AY154" s="64">
        <v>1738.5341488353899</v>
      </c>
      <c r="AZ154" s="64">
        <v>129.68755009964099</v>
      </c>
      <c r="BA154" s="64">
        <v>2110.4655397340912</v>
      </c>
      <c r="BB154" s="64">
        <v>29.315245310969999</v>
      </c>
      <c r="BC154" s="64">
        <v>517.6547720469182</v>
      </c>
      <c r="BD154" s="64">
        <v>2984.2832956886205</v>
      </c>
      <c r="BE154" s="64">
        <v>76.411874150914699</v>
      </c>
      <c r="BF154" s="64">
        <v>-3.1032418471854157</v>
      </c>
      <c r="BG154" s="64">
        <v>3158.747521186122</v>
      </c>
      <c r="BH154" s="64">
        <v>18612.417608458854</v>
      </c>
      <c r="BI154" s="64">
        <v>58.160780885169345</v>
      </c>
      <c r="BJ154" s="64">
        <v>66824.309291676997</v>
      </c>
      <c r="BK154" s="64">
        <v>1055.4997528794877</v>
      </c>
      <c r="BL154" s="64">
        <v>24990.638598486941</v>
      </c>
      <c r="BM154" s="64">
        <v>31878.976107232505</v>
      </c>
      <c r="BN154" s="64">
        <v>-11649.853078791961</v>
      </c>
      <c r="BO154" s="64">
        <v>-20350.939874259111</v>
      </c>
      <c r="BP154" s="64">
        <v>14081.77356786265</v>
      </c>
      <c r="BQ154" s="64">
        <v>1725.5929682777992</v>
      </c>
      <c r="BR154" s="64">
        <v>3086.9392391866368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859440.42976457998</v>
      </c>
      <c r="D155" s="29">
        <v>68209.373016480851</v>
      </c>
      <c r="E155" s="29">
        <v>154084.06038252154</v>
      </c>
      <c r="F155" s="29">
        <v>102701.97399907825</v>
      </c>
      <c r="G155" s="29">
        <v>2255372.8109940486</v>
      </c>
      <c r="H155" s="29">
        <v>1155302.7752845474</v>
      </c>
      <c r="I155" s="29">
        <v>277364.50039451569</v>
      </c>
      <c r="J155" s="29">
        <v>303153.9859406586</v>
      </c>
      <c r="K155" s="29">
        <v>439065.91244698915</v>
      </c>
      <c r="L155" s="29">
        <v>39235.906205290179</v>
      </c>
      <c r="M155" s="29">
        <v>384494.70570617681</v>
      </c>
      <c r="N155" s="29">
        <v>108649.56627127515</v>
      </c>
      <c r="O155" s="29">
        <v>253859.39807817416</v>
      </c>
      <c r="P155" s="29">
        <v>703368.44890089589</v>
      </c>
      <c r="Q155" s="29">
        <v>168887.75994941898</v>
      </c>
      <c r="R155" s="29">
        <v>691234.62993135571</v>
      </c>
      <c r="S155" s="29">
        <v>347404.20451740769</v>
      </c>
      <c r="T155" s="29">
        <v>438792.41356575279</v>
      </c>
      <c r="U155" s="29">
        <v>1217062.7936202874</v>
      </c>
      <c r="V155" s="29">
        <v>262233.18986397644</v>
      </c>
      <c r="W155" s="29">
        <v>383039.62652132695</v>
      </c>
      <c r="X155" s="29">
        <v>511878.72626526054</v>
      </c>
      <c r="Y155" s="29">
        <v>314823.28534747637</v>
      </c>
      <c r="Z155" s="29">
        <v>291844.31601502298</v>
      </c>
      <c r="AA155" s="29">
        <v>32524.905539017596</v>
      </c>
      <c r="AB155" s="29">
        <v>71569.384852611081</v>
      </c>
      <c r="AC155" s="29">
        <v>4879896.0012385761</v>
      </c>
      <c r="AD155" s="29">
        <v>919208.09339344269</v>
      </c>
      <c r="AE155" s="29">
        <v>2552128.5451728255</v>
      </c>
      <c r="AF155" s="29">
        <v>2407279.565410947</v>
      </c>
      <c r="AG155" s="29">
        <v>1345629.9367655518</v>
      </c>
      <c r="AH155" s="29">
        <v>656155.77313366672</v>
      </c>
      <c r="AI155" s="29">
        <v>171921.37589387511</v>
      </c>
      <c r="AJ155" s="29">
        <v>185616.84874791864</v>
      </c>
      <c r="AK155" s="29">
        <v>469905.23742998939</v>
      </c>
      <c r="AL155" s="29">
        <v>612063.84772541688</v>
      </c>
      <c r="AM155" s="29">
        <v>506777.39993381215</v>
      </c>
      <c r="AN155" s="29">
        <v>109871.1312781031</v>
      </c>
      <c r="AO155" s="29">
        <v>300242.5043655773</v>
      </c>
      <c r="AP155" s="29">
        <v>23599.432227913734</v>
      </c>
      <c r="AQ155" s="29">
        <v>674486.1129218248</v>
      </c>
      <c r="AR155" s="29">
        <v>445631.65529594634</v>
      </c>
      <c r="AS155" s="29">
        <v>22969.675928394005</v>
      </c>
      <c r="AT155" s="29">
        <v>37096.450140580571</v>
      </c>
      <c r="AU155" s="29">
        <v>24694.996978440071</v>
      </c>
      <c r="AV155" s="29">
        <v>199081.27339343811</v>
      </c>
      <c r="AW155" s="29">
        <v>0</v>
      </c>
      <c r="AX155" s="29">
        <v>347375.58100024733</v>
      </c>
      <c r="AY155" s="29">
        <v>401959.7235791214</v>
      </c>
      <c r="AZ155" s="29">
        <v>49426.347685879387</v>
      </c>
      <c r="BA155" s="29">
        <v>133595.86410529551</v>
      </c>
      <c r="BB155" s="29">
        <v>70930.940371335091</v>
      </c>
      <c r="BC155" s="29">
        <v>72650.603800525394</v>
      </c>
      <c r="BD155" s="29">
        <v>10354.112751985929</v>
      </c>
      <c r="BE155" s="29">
        <v>59791.123205782314</v>
      </c>
      <c r="BF155" s="29">
        <v>122208.53698255647</v>
      </c>
      <c r="BG155" s="29">
        <v>204689.902437004</v>
      </c>
      <c r="BH155" s="29">
        <v>3213342.6676049456</v>
      </c>
      <c r="BI155" s="29">
        <v>78535.963959226152</v>
      </c>
      <c r="BJ155" s="29">
        <v>2706253.8257545005</v>
      </c>
      <c r="BK155" s="29">
        <v>22865.856030708354</v>
      </c>
      <c r="BL155" s="29">
        <v>1818802.37541035</v>
      </c>
      <c r="BM155" s="29">
        <v>1448912.5517569403</v>
      </c>
      <c r="BN155" s="29">
        <v>244711.10023156262</v>
      </c>
      <c r="BO155" s="29">
        <v>97785.142052965966</v>
      </c>
      <c r="BP155" s="29">
        <v>165661.07801164681</v>
      </c>
      <c r="BQ155" s="29">
        <v>193230.69810672358</v>
      </c>
      <c r="BR155" s="29">
        <v>320257.05631473503</v>
      </c>
      <c r="BS155" s="29">
        <v>614203.61949698464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4005100.2267331602</v>
      </c>
      <c r="D156" s="29">
        <v>15916.493691690732</v>
      </c>
      <c r="E156" s="29">
        <v>292806.12977509992</v>
      </c>
      <c r="F156" s="29">
        <v>135217.64259456878</v>
      </c>
      <c r="G156" s="29">
        <v>1340335.6414732721</v>
      </c>
      <c r="H156" s="29">
        <v>355491.44057850016</v>
      </c>
      <c r="I156" s="29">
        <v>170935.41875435784</v>
      </c>
      <c r="J156" s="29">
        <v>104831.84800562705</v>
      </c>
      <c r="K156" s="29">
        <v>62033.295551191433</v>
      </c>
      <c r="L156" s="29">
        <v>16254.311974929406</v>
      </c>
      <c r="M156" s="29">
        <v>292089.11306115543</v>
      </c>
      <c r="N156" s="29">
        <v>94567.387740632359</v>
      </c>
      <c r="O156" s="29">
        <v>98415.898034970334</v>
      </c>
      <c r="P156" s="29">
        <v>352145.03016418533</v>
      </c>
      <c r="Q156" s="29">
        <v>97134.98570752269</v>
      </c>
      <c r="R156" s="29">
        <v>202986.38969962252</v>
      </c>
      <c r="S156" s="29">
        <v>181226.37863433122</v>
      </c>
      <c r="T156" s="29">
        <v>150807.61246157705</v>
      </c>
      <c r="U156" s="29">
        <v>442531.59812041733</v>
      </c>
      <c r="V156" s="29">
        <v>93723.682397834957</v>
      </c>
      <c r="W156" s="29">
        <v>59746.35687241581</v>
      </c>
      <c r="X156" s="29">
        <v>278151.3095656535</v>
      </c>
      <c r="Y156" s="29">
        <v>249056.93851478118</v>
      </c>
      <c r="Z156" s="29">
        <v>819411.64861298911</v>
      </c>
      <c r="AA156" s="29">
        <v>130933.06588968322</v>
      </c>
      <c r="AB156" s="29">
        <v>62837.029997469283</v>
      </c>
      <c r="AC156" s="29">
        <v>1986724.2549660625</v>
      </c>
      <c r="AD156" s="29">
        <v>680529.32780401595</v>
      </c>
      <c r="AE156" s="29">
        <v>3123636.1420252807</v>
      </c>
      <c r="AF156" s="29">
        <v>3135207.2301320876</v>
      </c>
      <c r="AG156" s="29">
        <v>907405.49572038255</v>
      </c>
      <c r="AH156" s="29">
        <v>596960.7349104574</v>
      </c>
      <c r="AI156" s="29">
        <v>165149.77553870206</v>
      </c>
      <c r="AJ156" s="29">
        <v>46411.247557684372</v>
      </c>
      <c r="AK156" s="29">
        <v>183546.49713754083</v>
      </c>
      <c r="AL156" s="29">
        <v>401407.10505244986</v>
      </c>
      <c r="AM156" s="29">
        <v>257199.04937503813</v>
      </c>
      <c r="AN156" s="29">
        <v>94189.728211875918</v>
      </c>
      <c r="AO156" s="29">
        <v>449671.11969506956</v>
      </c>
      <c r="AP156" s="29">
        <v>31383.939486625837</v>
      </c>
      <c r="AQ156" s="29">
        <v>2279100.6823150055</v>
      </c>
      <c r="AR156" s="29">
        <v>262164.87443560007</v>
      </c>
      <c r="AS156" s="29">
        <v>108138.88127009499</v>
      </c>
      <c r="AT156" s="29">
        <v>3041.8386166149576</v>
      </c>
      <c r="AU156" s="29">
        <v>772356.09742326092</v>
      </c>
      <c r="AV156" s="29">
        <v>974819.29411004961</v>
      </c>
      <c r="AW156" s="29">
        <v>717808.00462058536</v>
      </c>
      <c r="AX156" s="29">
        <v>400807.1452765303</v>
      </c>
      <c r="AY156" s="29">
        <v>293367.49270557531</v>
      </c>
      <c r="AZ156" s="29">
        <v>47021.715376267326</v>
      </c>
      <c r="BA156" s="29">
        <v>63926.218298165069</v>
      </c>
      <c r="BB156" s="29">
        <v>67981.002770677514</v>
      </c>
      <c r="BC156" s="29">
        <v>64729.775781106327</v>
      </c>
      <c r="BD156" s="29">
        <v>28702.869318027449</v>
      </c>
      <c r="BE156" s="29">
        <v>-9063.4170253888005</v>
      </c>
      <c r="BF156" s="29">
        <v>103411.83515526452</v>
      </c>
      <c r="BG156" s="29">
        <v>83903.181779651757</v>
      </c>
      <c r="BH156" s="29">
        <v>533981.42996309581</v>
      </c>
      <c r="BI156" s="29">
        <v>-3003.4336993860343</v>
      </c>
      <c r="BJ156" s="29">
        <v>357237.54517312162</v>
      </c>
      <c r="BK156" s="29">
        <v>86023.276735938416</v>
      </c>
      <c r="BL156" s="29">
        <v>796413.25203848467</v>
      </c>
      <c r="BM156" s="29">
        <v>338404.60415191815</v>
      </c>
      <c r="BN156" s="29">
        <v>410417.80926983559</v>
      </c>
      <c r="BO156" s="29">
        <v>87364.185353868903</v>
      </c>
      <c r="BP156" s="29">
        <v>130608.02615318436</v>
      </c>
      <c r="BQ156" s="29">
        <v>-10033.517375411408</v>
      </c>
      <c r="BR156" s="29">
        <v>458390.83546144661</v>
      </c>
      <c r="BS156" s="29">
        <v>0.38050301535986364</v>
      </c>
      <c r="BT156" s="66">
        <f>SUM(C156:BS156)</f>
        <v>31612130.408177111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11558811.949639319</v>
      </c>
      <c r="D157" s="7">
        <f t="shared" ref="D157:BO157" si="15">+SUM(D153:D156)</f>
        <v>282237.67098474398</v>
      </c>
      <c r="E157" s="7">
        <f t="shared" si="15"/>
        <v>761300.95972905308</v>
      </c>
      <c r="F157" s="7">
        <f t="shared" si="15"/>
        <v>379728.86505871103</v>
      </c>
      <c r="G157" s="7">
        <f t="shared" si="15"/>
        <v>17796149.32530278</v>
      </c>
      <c r="H157" s="7">
        <f t="shared" si="15"/>
        <v>3746634.0391235542</v>
      </c>
      <c r="I157" s="7">
        <f t="shared" si="15"/>
        <v>1072383.5104632401</v>
      </c>
      <c r="J157" s="7">
        <f t="shared" si="15"/>
        <v>1096580.0492041709</v>
      </c>
      <c r="K157" s="7">
        <f t="shared" si="15"/>
        <v>970592.15896831057</v>
      </c>
      <c r="L157" s="7">
        <f t="shared" si="15"/>
        <v>692659.45503200253</v>
      </c>
      <c r="M157" s="7">
        <f t="shared" si="15"/>
        <v>1748906.3237175557</v>
      </c>
      <c r="N157" s="7">
        <f t="shared" si="15"/>
        <v>393903.27178390598</v>
      </c>
      <c r="O157" s="7">
        <f t="shared" si="15"/>
        <v>829027.32634270238</v>
      </c>
      <c r="P157" s="7">
        <f t="shared" si="15"/>
        <v>2034639.3501528734</v>
      </c>
      <c r="Q157" s="7">
        <f t="shared" si="15"/>
        <v>1017986.4272966203</v>
      </c>
      <c r="R157" s="7">
        <f t="shared" si="15"/>
        <v>2141058.1085755513</v>
      </c>
      <c r="S157" s="7">
        <f t="shared" si="15"/>
        <v>1042338.2978290559</v>
      </c>
      <c r="T157" s="7">
        <f t="shared" si="15"/>
        <v>1289603.39927387</v>
      </c>
      <c r="U157" s="7">
        <f t="shared" si="15"/>
        <v>3616364.6549037285</v>
      </c>
      <c r="V157" s="7">
        <f t="shared" si="15"/>
        <v>1019443.3394579802</v>
      </c>
      <c r="W157" s="7">
        <f t="shared" si="15"/>
        <v>1222790.38381829</v>
      </c>
      <c r="X157" s="7">
        <f t="shared" si="15"/>
        <v>1803181.6143947907</v>
      </c>
      <c r="Y157" s="7">
        <f t="shared" si="15"/>
        <v>861557.28142493311</v>
      </c>
      <c r="Z157" s="7">
        <f t="shared" si="15"/>
        <v>1652534.5002191586</v>
      </c>
      <c r="AA157" s="7">
        <f t="shared" si="15"/>
        <v>261438.40010703012</v>
      </c>
      <c r="AB157" s="7">
        <f t="shared" si="15"/>
        <v>248831.94446576713</v>
      </c>
      <c r="AC157" s="7">
        <f t="shared" si="15"/>
        <v>16069147.001379352</v>
      </c>
      <c r="AD157" s="7">
        <f t="shared" si="15"/>
        <v>2776754.6628660099</v>
      </c>
      <c r="AE157" s="7">
        <f t="shared" si="15"/>
        <v>9737497.6759914104</v>
      </c>
      <c r="AF157" s="7">
        <f t="shared" si="15"/>
        <v>7276019.305858681</v>
      </c>
      <c r="AG157" s="7">
        <f t="shared" si="15"/>
        <v>4367965.0433610678</v>
      </c>
      <c r="AH157" s="7">
        <f t="shared" si="15"/>
        <v>2646087.9383136407</v>
      </c>
      <c r="AI157" s="7">
        <f t="shared" si="15"/>
        <v>573745.25518585625</v>
      </c>
      <c r="AJ157" s="7">
        <f t="shared" si="15"/>
        <v>581752.67859679298</v>
      </c>
      <c r="AK157" s="7">
        <f t="shared" si="15"/>
        <v>751976.92257009179</v>
      </c>
      <c r="AL157" s="7">
        <f t="shared" si="15"/>
        <v>2600030.5454160711</v>
      </c>
      <c r="AM157" s="7">
        <f t="shared" si="15"/>
        <v>1683294.8393097105</v>
      </c>
      <c r="AN157" s="7">
        <f t="shared" si="15"/>
        <v>402865.68078454188</v>
      </c>
      <c r="AO157" s="7">
        <f t="shared" si="15"/>
        <v>1062437.2796355898</v>
      </c>
      <c r="AP157" s="7">
        <f t="shared" si="15"/>
        <v>91164.808744815091</v>
      </c>
      <c r="AQ157" s="7">
        <f t="shared" si="15"/>
        <v>3407515.0353290751</v>
      </c>
      <c r="AR157" s="7">
        <f t="shared" si="15"/>
        <v>1035701.3588104695</v>
      </c>
      <c r="AS157" s="7">
        <f t="shared" si="15"/>
        <v>235774.75964665413</v>
      </c>
      <c r="AT157" s="7">
        <f t="shared" si="15"/>
        <v>105327.16358183698</v>
      </c>
      <c r="AU157" s="7">
        <f t="shared" si="15"/>
        <v>1587442.5897657005</v>
      </c>
      <c r="AV157" s="7">
        <f t="shared" si="15"/>
        <v>1810770.1427952875</v>
      </c>
      <c r="AW157" s="7">
        <f t="shared" si="15"/>
        <v>1851414.5046801297</v>
      </c>
      <c r="AX157" s="7">
        <f t="shared" si="15"/>
        <v>1051011.3667795132</v>
      </c>
      <c r="AY157" s="7">
        <f t="shared" si="15"/>
        <v>1191146.5521904398</v>
      </c>
      <c r="AZ157" s="7">
        <f t="shared" si="15"/>
        <v>165037.02012575197</v>
      </c>
      <c r="BA157" s="7">
        <f t="shared" si="15"/>
        <v>256656.8263668259</v>
      </c>
      <c r="BB157" s="7">
        <f t="shared" si="15"/>
        <v>609451.83653955196</v>
      </c>
      <c r="BC157" s="7">
        <f t="shared" si="15"/>
        <v>288362.61435651826</v>
      </c>
      <c r="BD157" s="7">
        <f t="shared" si="15"/>
        <v>142153.79501508691</v>
      </c>
      <c r="BE157" s="7">
        <f t="shared" si="15"/>
        <v>86854.614748165142</v>
      </c>
      <c r="BF157" s="7">
        <f t="shared" si="15"/>
        <v>400395.83986555412</v>
      </c>
      <c r="BG157" s="7">
        <f t="shared" si="15"/>
        <v>653695.9670231808</v>
      </c>
      <c r="BH157" s="7">
        <f t="shared" si="15"/>
        <v>5307193.5085466616</v>
      </c>
      <c r="BI157" s="7">
        <f t="shared" si="15"/>
        <v>138715.60347656399</v>
      </c>
      <c r="BJ157" s="7">
        <f t="shared" si="15"/>
        <v>4043486.830416976</v>
      </c>
      <c r="BK157" s="7">
        <f t="shared" si="15"/>
        <v>144745.24325205601</v>
      </c>
      <c r="BL157" s="7">
        <f t="shared" si="15"/>
        <v>3590443.6924519781</v>
      </c>
      <c r="BM157" s="7">
        <f t="shared" si="15"/>
        <v>2423556.842707321</v>
      </c>
      <c r="BN157" s="7">
        <f t="shared" si="15"/>
        <v>821146.64010264212</v>
      </c>
      <c r="BO157" s="7">
        <f t="shared" si="15"/>
        <v>291599.66287185461</v>
      </c>
      <c r="BP157" s="7">
        <f t="shared" ref="BP157:BS157" si="16">+SUM(BP153:BP156)</f>
        <v>581667.42523887404</v>
      </c>
      <c r="BQ157" s="7">
        <f t="shared" si="16"/>
        <v>379133.31644957565</v>
      </c>
      <c r="BR157" s="7">
        <f t="shared" si="16"/>
        <v>1205748.6603911398</v>
      </c>
      <c r="BS157" s="7">
        <f t="shared" si="16"/>
        <v>614204</v>
      </c>
      <c r="BT157" s="7">
        <f>SUM(C157:BS157)</f>
        <v>144581775.65880874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1966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631603.38543398434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6.1866783542058794</v>
      </c>
      <c r="O5" s="29">
        <v>0</v>
      </c>
      <c r="P5" s="29">
        <v>0</v>
      </c>
      <c r="Q5" s="29">
        <v>0</v>
      </c>
      <c r="R5" s="29">
        <v>0</v>
      </c>
      <c r="S5" s="29">
        <v>29.180088383326598</v>
      </c>
      <c r="T5" s="29">
        <v>0</v>
      </c>
      <c r="U5" s="29">
        <v>0</v>
      </c>
      <c r="V5" s="29">
        <v>0</v>
      </c>
      <c r="W5" s="29">
        <v>0</v>
      </c>
      <c r="X5" s="29">
        <v>1958.7204171826006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290.11303843868751</v>
      </c>
      <c r="AE5" s="29">
        <v>51118.189487168893</v>
      </c>
      <c r="AF5" s="29">
        <v>134858.30557645133</v>
      </c>
      <c r="AG5" s="29">
        <v>74615.039994858103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5170.4416679105307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36.085320343528046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11320.384543689654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202508.48619780596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123.11862150847972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89.496286183662733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236.56260026204785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358.29511912031251</v>
      </c>
      <c r="Y8" s="29">
        <v>1.9064700732486795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2728.3824696292663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4489258.5073132552</v>
      </c>
      <c r="D9" s="29">
        <v>169165.21683307798</v>
      </c>
      <c r="E9" s="29">
        <v>210276.00556881781</v>
      </c>
      <c r="F9" s="29">
        <v>505537.59844881593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1.6196897717079086</v>
      </c>
      <c r="O9" s="29">
        <v>0</v>
      </c>
      <c r="P9" s="29">
        <v>0</v>
      </c>
      <c r="Q9" s="29">
        <v>0</v>
      </c>
      <c r="R9" s="29">
        <v>3.176635701373236</v>
      </c>
      <c r="S9" s="29">
        <v>4594.0704118240947</v>
      </c>
      <c r="T9" s="29">
        <v>45.33397688118621</v>
      </c>
      <c r="U9" s="29">
        <v>0</v>
      </c>
      <c r="V9" s="29">
        <v>0</v>
      </c>
      <c r="W9" s="29">
        <v>0</v>
      </c>
      <c r="X9" s="29">
        <v>4967.6681557323991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47456.891725764719</v>
      </c>
      <c r="AG9" s="29">
        <v>21.282481110400067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20.808666994121431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1410186.2531393878</v>
      </c>
      <c r="H10" s="29">
        <v>146496.74555695022</v>
      </c>
      <c r="I10" s="29">
        <v>0</v>
      </c>
      <c r="J10" s="29">
        <v>0</v>
      </c>
      <c r="K10" s="29">
        <v>62.297656750989169</v>
      </c>
      <c r="L10" s="29">
        <v>0</v>
      </c>
      <c r="M10" s="29">
        <v>0</v>
      </c>
      <c r="N10" s="29">
        <v>138573.26991012457</v>
      </c>
      <c r="O10" s="29">
        <v>71851.888951776506</v>
      </c>
      <c r="P10" s="29">
        <v>0</v>
      </c>
      <c r="Q10" s="29">
        <v>174.86928841340486</v>
      </c>
      <c r="R10" s="29">
        <v>175.46373262254767</v>
      </c>
      <c r="S10" s="29">
        <v>3360.6141332706347</v>
      </c>
      <c r="T10" s="29">
        <v>151.49433377848501</v>
      </c>
      <c r="U10" s="29">
        <v>0</v>
      </c>
      <c r="V10" s="29">
        <v>0</v>
      </c>
      <c r="W10" s="29">
        <v>0</v>
      </c>
      <c r="X10" s="29">
        <v>3116.2987389373493</v>
      </c>
      <c r="Y10" s="29">
        <v>0</v>
      </c>
      <c r="Z10" s="29">
        <v>0</v>
      </c>
      <c r="AA10" s="29">
        <v>22.40458135122261</v>
      </c>
      <c r="AB10" s="29">
        <v>0</v>
      </c>
      <c r="AC10" s="29">
        <v>0</v>
      </c>
      <c r="AD10" s="29">
        <v>0</v>
      </c>
      <c r="AE10" s="29">
        <v>7808.1727282108359</v>
      </c>
      <c r="AF10" s="29">
        <v>1051.2398039365712</v>
      </c>
      <c r="AG10" s="29">
        <v>265.6313055018536</v>
      </c>
      <c r="AH10" s="29">
        <v>0</v>
      </c>
      <c r="AI10" s="29">
        <v>0</v>
      </c>
      <c r="AJ10" s="29">
        <v>9460.0473137840709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357.95787771730795</v>
      </c>
      <c r="AR10" s="29">
        <v>26653.857209349386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2.4294753220850032</v>
      </c>
      <c r="I11" s="29">
        <v>0</v>
      </c>
      <c r="J11" s="29">
        <v>0</v>
      </c>
      <c r="K11" s="29">
        <v>17191.236766028767</v>
      </c>
      <c r="L11" s="29">
        <v>0</v>
      </c>
      <c r="M11" s="29">
        <v>0</v>
      </c>
      <c r="N11" s="29">
        <v>18210.379790842515</v>
      </c>
      <c r="O11" s="29">
        <v>23.510968901212305</v>
      </c>
      <c r="P11" s="29">
        <v>0</v>
      </c>
      <c r="Q11" s="29">
        <v>28994.739914172289</v>
      </c>
      <c r="R11" s="29">
        <v>9561.8789341872034</v>
      </c>
      <c r="S11" s="29">
        <v>742.62570829265144</v>
      </c>
      <c r="T11" s="29">
        <v>0</v>
      </c>
      <c r="U11" s="29">
        <v>0</v>
      </c>
      <c r="V11" s="29">
        <v>0</v>
      </c>
      <c r="W11" s="29">
        <v>0</v>
      </c>
      <c r="X11" s="29">
        <v>651.36886039289277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1275.5214074100218</v>
      </c>
      <c r="AE11" s="29">
        <v>0</v>
      </c>
      <c r="AF11" s="29">
        <v>116.43230582324718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82.650848553001964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174.01714162144364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4.0603748396289348</v>
      </c>
      <c r="O12" s="29">
        <v>0</v>
      </c>
      <c r="P12" s="29">
        <v>0</v>
      </c>
      <c r="Q12" s="29">
        <v>665.58728181521133</v>
      </c>
      <c r="R12" s="29">
        <v>91.025583497779493</v>
      </c>
      <c r="S12" s="29">
        <v>22469.741176912703</v>
      </c>
      <c r="T12" s="29">
        <v>0</v>
      </c>
      <c r="U12" s="29">
        <v>0</v>
      </c>
      <c r="V12" s="29">
        <v>0</v>
      </c>
      <c r="W12" s="29">
        <v>0</v>
      </c>
      <c r="X12" s="29">
        <v>998.68570256718317</v>
      </c>
      <c r="Y12" s="29">
        <v>0</v>
      </c>
      <c r="Z12" s="29">
        <v>0</v>
      </c>
      <c r="AA12" s="29">
        <v>277.76734927906068</v>
      </c>
      <c r="AB12" s="29">
        <v>0</v>
      </c>
      <c r="AC12" s="29">
        <v>0</v>
      </c>
      <c r="AD12" s="29">
        <v>0</v>
      </c>
      <c r="AE12" s="29">
        <v>2918.5713621864443</v>
      </c>
      <c r="AF12" s="29">
        <v>0</v>
      </c>
      <c r="AG12" s="29">
        <v>513.63972903805052</v>
      </c>
      <c r="AH12" s="29">
        <v>0</v>
      </c>
      <c r="AI12" s="29">
        <v>0</v>
      </c>
      <c r="AJ12" s="29">
        <v>10608.68677073694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26168.068182316965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3.1803971146078336</v>
      </c>
      <c r="P13" s="29">
        <v>0</v>
      </c>
      <c r="Q13" s="29">
        <v>0</v>
      </c>
      <c r="R13" s="29">
        <v>7.3607496920429281</v>
      </c>
      <c r="S13" s="29">
        <v>62.831389510715553</v>
      </c>
      <c r="T13" s="29">
        <v>0</v>
      </c>
      <c r="U13" s="29">
        <v>0</v>
      </c>
      <c r="V13" s="29">
        <v>0</v>
      </c>
      <c r="W13" s="29">
        <v>0</v>
      </c>
      <c r="X13" s="29">
        <v>939.31960930363061</v>
      </c>
      <c r="Y13" s="29">
        <v>0</v>
      </c>
      <c r="Z13" s="29">
        <v>0</v>
      </c>
      <c r="AA13" s="29">
        <v>18399.496538050058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1.993218337963643</v>
      </c>
      <c r="AH13" s="29">
        <v>0</v>
      </c>
      <c r="AI13" s="29">
        <v>0</v>
      </c>
      <c r="AJ13" s="29">
        <v>39294.612985547792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16.894263822815908</v>
      </c>
      <c r="AR13" s="29">
        <v>19.110138687363538</v>
      </c>
      <c r="AS13" s="29">
        <v>0</v>
      </c>
      <c r="AT13" s="29">
        <v>498.91051715697085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110803.2967474379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57713.895561247424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2178.5175020632564</v>
      </c>
      <c r="D15" s="29">
        <v>95.296391927969054</v>
      </c>
      <c r="E15" s="29">
        <v>0</v>
      </c>
      <c r="F15" s="29">
        <v>0</v>
      </c>
      <c r="G15" s="29">
        <v>3580.5820156664104</v>
      </c>
      <c r="H15" s="29">
        <v>0</v>
      </c>
      <c r="I15" s="29">
        <v>0</v>
      </c>
      <c r="J15" s="29">
        <v>0</v>
      </c>
      <c r="K15" s="29">
        <v>404.17792406680388</v>
      </c>
      <c r="L15" s="29">
        <v>0</v>
      </c>
      <c r="M15" s="29">
        <v>0</v>
      </c>
      <c r="N15" s="29">
        <v>503.19380876143106</v>
      </c>
      <c r="O15" s="29">
        <v>2686.8675840280284</v>
      </c>
      <c r="P15" s="29">
        <v>1.9578341255140506</v>
      </c>
      <c r="Q15" s="29">
        <v>11.078668997417109</v>
      </c>
      <c r="R15" s="29">
        <v>31.098487110200086</v>
      </c>
      <c r="S15" s="29">
        <v>107555.83809671657</v>
      </c>
      <c r="T15" s="29">
        <v>79.207564152041982</v>
      </c>
      <c r="U15" s="29">
        <v>0</v>
      </c>
      <c r="V15" s="29">
        <v>0</v>
      </c>
      <c r="W15" s="29">
        <v>0</v>
      </c>
      <c r="X15" s="29">
        <v>4784.1643509708865</v>
      </c>
      <c r="Y15" s="29">
        <v>0</v>
      </c>
      <c r="Z15" s="29">
        <v>0</v>
      </c>
      <c r="AA15" s="29">
        <v>29.023437957491865</v>
      </c>
      <c r="AB15" s="29">
        <v>0</v>
      </c>
      <c r="AC15" s="29">
        <v>0</v>
      </c>
      <c r="AD15" s="29">
        <v>0</v>
      </c>
      <c r="AE15" s="29">
        <v>2495.7966923508475</v>
      </c>
      <c r="AF15" s="29">
        <v>6053.1629096908273</v>
      </c>
      <c r="AG15" s="29">
        <v>0</v>
      </c>
      <c r="AH15" s="29">
        <v>0</v>
      </c>
      <c r="AI15" s="29">
        <v>0</v>
      </c>
      <c r="AJ15" s="29">
        <v>1136.5387640952351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94594.589014078418</v>
      </c>
      <c r="AR15" s="29">
        <v>13.588444029604513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743.40081730793099</v>
      </c>
      <c r="D16" s="29">
        <v>0</v>
      </c>
      <c r="E16" s="29">
        <v>31.655522373205503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269.96236807439186</v>
      </c>
      <c r="T16" s="29">
        <v>14997.611844416042</v>
      </c>
      <c r="U16" s="29">
        <v>0</v>
      </c>
      <c r="V16" s="29">
        <v>0</v>
      </c>
      <c r="W16" s="29">
        <v>0</v>
      </c>
      <c r="X16" s="29">
        <v>499.9411271571264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2541.6505584903894</v>
      </c>
      <c r="AG16" s="29">
        <v>0</v>
      </c>
      <c r="AH16" s="29">
        <v>0</v>
      </c>
      <c r="AI16" s="29">
        <v>0</v>
      </c>
      <c r="AJ16" s="29">
        <v>2.5572296342906422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1131.8699315644881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292.92284770148819</v>
      </c>
      <c r="H17" s="29">
        <v>157310.3968868356</v>
      </c>
      <c r="I17" s="29">
        <v>0</v>
      </c>
      <c r="J17" s="29">
        <v>0</v>
      </c>
      <c r="K17" s="29">
        <v>324.51966394633394</v>
      </c>
      <c r="L17" s="29">
        <v>0</v>
      </c>
      <c r="M17" s="29">
        <v>0</v>
      </c>
      <c r="N17" s="29">
        <v>3444.7806350403166</v>
      </c>
      <c r="O17" s="29">
        <v>2392.3321305770241</v>
      </c>
      <c r="P17" s="29">
        <v>17.868944533603155</v>
      </c>
      <c r="Q17" s="29">
        <v>7077.4187878317452</v>
      </c>
      <c r="R17" s="29">
        <v>19259.632776544964</v>
      </c>
      <c r="S17" s="29">
        <v>9995.8107096453732</v>
      </c>
      <c r="T17" s="29">
        <v>142.43569082579711</v>
      </c>
      <c r="U17" s="29">
        <v>0</v>
      </c>
      <c r="V17" s="29">
        <v>0</v>
      </c>
      <c r="W17" s="29">
        <v>10.559383331935564</v>
      </c>
      <c r="X17" s="29">
        <v>1359.4656388950193</v>
      </c>
      <c r="Y17" s="29">
        <v>0</v>
      </c>
      <c r="Z17" s="29">
        <v>0</v>
      </c>
      <c r="AA17" s="29">
        <v>374.29101014148642</v>
      </c>
      <c r="AB17" s="29">
        <v>0</v>
      </c>
      <c r="AC17" s="29">
        <v>0</v>
      </c>
      <c r="AD17" s="29">
        <v>31.595769746203693</v>
      </c>
      <c r="AE17" s="29">
        <v>2444.9032388399219</v>
      </c>
      <c r="AF17" s="29">
        <v>485.64924637097721</v>
      </c>
      <c r="AG17" s="29">
        <v>1.1552765324289762</v>
      </c>
      <c r="AH17" s="29">
        <v>0</v>
      </c>
      <c r="AI17" s="29">
        <v>0</v>
      </c>
      <c r="AJ17" s="29">
        <v>1996.4822971500521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1819.3296649420022</v>
      </c>
      <c r="AR17" s="29">
        <v>22.687843772172936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875.96513064420014</v>
      </c>
      <c r="L18" s="29">
        <v>0</v>
      </c>
      <c r="M18" s="29">
        <v>0</v>
      </c>
      <c r="N18" s="29">
        <v>56369.504207848717</v>
      </c>
      <c r="O18" s="29">
        <v>6.6120726741137368</v>
      </c>
      <c r="P18" s="29">
        <v>0</v>
      </c>
      <c r="Q18" s="29">
        <v>48989.132421440598</v>
      </c>
      <c r="R18" s="29">
        <v>212.8100734180081</v>
      </c>
      <c r="S18" s="29">
        <v>241.87759716582264</v>
      </c>
      <c r="T18" s="29">
        <v>0</v>
      </c>
      <c r="U18" s="29">
        <v>0</v>
      </c>
      <c r="V18" s="29">
        <v>0</v>
      </c>
      <c r="W18" s="29">
        <v>0</v>
      </c>
      <c r="X18" s="29">
        <v>1492.0290057694399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31.147855484447881</v>
      </c>
      <c r="AF18" s="29">
        <v>1660.2607778752317</v>
      </c>
      <c r="AG18" s="29">
        <v>0</v>
      </c>
      <c r="AH18" s="29">
        <v>0</v>
      </c>
      <c r="AI18" s="29">
        <v>0</v>
      </c>
      <c r="AJ18" s="29">
        <v>91.892652771774792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38.687712930848669</v>
      </c>
      <c r="AR18" s="29">
        <v>-268.7708375262531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1145.5036299686653</v>
      </c>
      <c r="O19" s="29">
        <v>6.0694635327980704</v>
      </c>
      <c r="P19" s="29">
        <v>81.618975896903265</v>
      </c>
      <c r="Q19" s="29">
        <v>112.29913634338386</v>
      </c>
      <c r="R19" s="29">
        <v>149.34075926277433</v>
      </c>
      <c r="S19" s="29">
        <v>4663.9854838863712</v>
      </c>
      <c r="T19" s="29">
        <v>0</v>
      </c>
      <c r="U19" s="29">
        <v>0</v>
      </c>
      <c r="V19" s="29">
        <v>0</v>
      </c>
      <c r="W19" s="29">
        <v>0</v>
      </c>
      <c r="X19" s="29">
        <v>416.06213249034545</v>
      </c>
      <c r="Y19" s="29">
        <v>0</v>
      </c>
      <c r="Z19" s="29">
        <v>0</v>
      </c>
      <c r="AA19" s="29">
        <v>46.506562154608929</v>
      </c>
      <c r="AB19" s="29">
        <v>0</v>
      </c>
      <c r="AC19" s="29">
        <v>0</v>
      </c>
      <c r="AD19" s="29">
        <v>9.4748169360254302</v>
      </c>
      <c r="AE19" s="29">
        <v>147.37081536477058</v>
      </c>
      <c r="AF19" s="29">
        <v>0</v>
      </c>
      <c r="AG19" s="29">
        <v>0</v>
      </c>
      <c r="AH19" s="29">
        <v>0</v>
      </c>
      <c r="AI19" s="29">
        <v>0</v>
      </c>
      <c r="AJ19" s="29">
        <v>121.13032868228167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-8812.5378367811427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116.63267683212256</v>
      </c>
      <c r="H20" s="29">
        <v>0</v>
      </c>
      <c r="I20" s="29">
        <v>0</v>
      </c>
      <c r="J20" s="29">
        <v>0</v>
      </c>
      <c r="K20" s="29">
        <v>162.26501767204249</v>
      </c>
      <c r="L20" s="29">
        <v>0</v>
      </c>
      <c r="M20" s="29">
        <v>0</v>
      </c>
      <c r="N20" s="29">
        <v>6816.3995944881644</v>
      </c>
      <c r="O20" s="29">
        <v>1084.2398554190204</v>
      </c>
      <c r="P20" s="29">
        <v>6609.3880795386704</v>
      </c>
      <c r="Q20" s="29">
        <v>19214.488946181722</v>
      </c>
      <c r="R20" s="29">
        <v>16868.89475679649</v>
      </c>
      <c r="S20" s="29">
        <v>29282.979256216204</v>
      </c>
      <c r="T20" s="29">
        <v>22.221402697286077</v>
      </c>
      <c r="U20" s="29">
        <v>0</v>
      </c>
      <c r="V20" s="29">
        <v>0</v>
      </c>
      <c r="W20" s="29">
        <v>0</v>
      </c>
      <c r="X20" s="29">
        <v>5226.4013450572438</v>
      </c>
      <c r="Y20" s="29">
        <v>0</v>
      </c>
      <c r="Z20" s="29">
        <v>0</v>
      </c>
      <c r="AA20" s="29">
        <v>2059.5868975280082</v>
      </c>
      <c r="AB20" s="29">
        <v>0</v>
      </c>
      <c r="AC20" s="29">
        <v>0</v>
      </c>
      <c r="AD20" s="29">
        <v>352.54759310492005</v>
      </c>
      <c r="AE20" s="29">
        <v>2508.0494779727205</v>
      </c>
      <c r="AF20" s="29">
        <v>0</v>
      </c>
      <c r="AG20" s="29">
        <v>1.6367179963905343</v>
      </c>
      <c r="AH20" s="29">
        <v>0</v>
      </c>
      <c r="AI20" s="29">
        <v>0</v>
      </c>
      <c r="AJ20" s="29">
        <v>255.35989108261339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118.38132654636443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362.58068707950156</v>
      </c>
      <c r="I21" s="29">
        <v>0</v>
      </c>
      <c r="J21" s="29">
        <v>0</v>
      </c>
      <c r="K21" s="29">
        <v>61.023879554922672</v>
      </c>
      <c r="L21" s="29">
        <v>0</v>
      </c>
      <c r="M21" s="29">
        <v>0</v>
      </c>
      <c r="N21" s="29">
        <v>1754.9425664164453</v>
      </c>
      <c r="O21" s="29">
        <v>51.644716662388447</v>
      </c>
      <c r="P21" s="29">
        <v>0</v>
      </c>
      <c r="Q21" s="29">
        <v>17.177614550101897</v>
      </c>
      <c r="R21" s="29">
        <v>5095.4426271996927</v>
      </c>
      <c r="S21" s="29">
        <v>273.57586715913385</v>
      </c>
      <c r="T21" s="29">
        <v>1306.6854057789944</v>
      </c>
      <c r="U21" s="29">
        <v>0</v>
      </c>
      <c r="V21" s="29">
        <v>0</v>
      </c>
      <c r="W21" s="29">
        <v>0</v>
      </c>
      <c r="X21" s="29">
        <v>828.15612346336616</v>
      </c>
      <c r="Y21" s="29">
        <v>0</v>
      </c>
      <c r="Z21" s="29">
        <v>0</v>
      </c>
      <c r="AA21" s="29">
        <v>21732.070514763251</v>
      </c>
      <c r="AB21" s="29">
        <v>0</v>
      </c>
      <c r="AC21" s="29">
        <v>0</v>
      </c>
      <c r="AD21" s="29">
        <v>790.45947957158262</v>
      </c>
      <c r="AE21" s="29">
        <v>68.547716879763399</v>
      </c>
      <c r="AF21" s="29">
        <v>0</v>
      </c>
      <c r="AG21" s="29">
        <v>68.1537440582606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324.49171019474909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33.019851576176478</v>
      </c>
      <c r="I22" s="29">
        <v>0</v>
      </c>
      <c r="J22" s="29">
        <v>0</v>
      </c>
      <c r="K22" s="29">
        <v>319.52090035186728</v>
      </c>
      <c r="L22" s="29">
        <v>0</v>
      </c>
      <c r="M22" s="29">
        <v>0</v>
      </c>
      <c r="N22" s="29">
        <v>36173.35448117381</v>
      </c>
      <c r="O22" s="29">
        <v>0</v>
      </c>
      <c r="P22" s="29">
        <v>160084.55497670523</v>
      </c>
      <c r="Q22" s="29">
        <v>5240.7404438045824</v>
      </c>
      <c r="R22" s="29">
        <v>2557.450001679621</v>
      </c>
      <c r="S22" s="29">
        <v>2959.1147541247769</v>
      </c>
      <c r="T22" s="29">
        <v>2227.8649368278016</v>
      </c>
      <c r="U22" s="29">
        <v>0</v>
      </c>
      <c r="V22" s="29">
        <v>0</v>
      </c>
      <c r="W22" s="29">
        <v>0</v>
      </c>
      <c r="X22" s="29">
        <v>1070.2734427697787</v>
      </c>
      <c r="Y22" s="29">
        <v>0</v>
      </c>
      <c r="Z22" s="29">
        <v>0</v>
      </c>
      <c r="AA22" s="29">
        <v>261.46531995376586</v>
      </c>
      <c r="AB22" s="29">
        <v>0</v>
      </c>
      <c r="AC22" s="29">
        <v>0</v>
      </c>
      <c r="AD22" s="29">
        <v>2091.9242199247265</v>
      </c>
      <c r="AE22" s="29">
        <v>387.37756265563684</v>
      </c>
      <c r="AF22" s="29">
        <v>0</v>
      </c>
      <c r="AG22" s="29">
        <v>21206.147159948749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346.86789961977195</v>
      </c>
      <c r="AR22" s="29">
        <v>3.6547809840868579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1.2141300449238308</v>
      </c>
      <c r="D23" s="29">
        <v>0</v>
      </c>
      <c r="E23" s="29">
        <v>0</v>
      </c>
      <c r="F23" s="29">
        <v>0</v>
      </c>
      <c r="G23" s="29">
        <v>91.387519638334922</v>
      </c>
      <c r="H23" s="29">
        <v>1.0617907200494117</v>
      </c>
      <c r="I23" s="29">
        <v>0</v>
      </c>
      <c r="J23" s="29">
        <v>0</v>
      </c>
      <c r="K23" s="29">
        <v>275.63871394121514</v>
      </c>
      <c r="L23" s="29">
        <v>0</v>
      </c>
      <c r="M23" s="29">
        <v>0</v>
      </c>
      <c r="N23" s="29">
        <v>1039.7912598952551</v>
      </c>
      <c r="O23" s="29">
        <v>0</v>
      </c>
      <c r="P23" s="29">
        <v>12561.3569615325</v>
      </c>
      <c r="Q23" s="29">
        <v>1205.0546921268683</v>
      </c>
      <c r="R23" s="29">
        <v>9445.3501259042077</v>
      </c>
      <c r="S23" s="29">
        <v>3436.4677111199262</v>
      </c>
      <c r="T23" s="29">
        <v>235.34539010404882</v>
      </c>
      <c r="U23" s="29">
        <v>0</v>
      </c>
      <c r="V23" s="29">
        <v>0</v>
      </c>
      <c r="W23" s="29">
        <v>0</v>
      </c>
      <c r="X23" s="29">
        <v>3923.4743435759356</v>
      </c>
      <c r="Y23" s="29">
        <v>0</v>
      </c>
      <c r="Z23" s="29">
        <v>0</v>
      </c>
      <c r="AA23" s="29">
        <v>1668.6912264033681</v>
      </c>
      <c r="AB23" s="29">
        <v>0</v>
      </c>
      <c r="AC23" s="29">
        <v>0</v>
      </c>
      <c r="AD23" s="29">
        <v>3712.7808858632534</v>
      </c>
      <c r="AE23" s="29">
        <v>297.2096703277457</v>
      </c>
      <c r="AF23" s="29">
        <v>0</v>
      </c>
      <c r="AG23" s="29">
        <v>334.57251628525432</v>
      </c>
      <c r="AH23" s="29">
        <v>0</v>
      </c>
      <c r="AI23" s="29">
        <v>0</v>
      </c>
      <c r="AJ23" s="29">
        <v>33.521475341933282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5822.976794300188</v>
      </c>
      <c r="AR23" s="29">
        <v>40.672043520380875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2.3893155998718552</v>
      </c>
      <c r="L24" s="29">
        <v>0</v>
      </c>
      <c r="M24" s="29">
        <v>0</v>
      </c>
      <c r="N24" s="29">
        <v>2024.353941517277</v>
      </c>
      <c r="O24" s="29">
        <v>0</v>
      </c>
      <c r="P24" s="29">
        <v>10.53326060857639</v>
      </c>
      <c r="Q24" s="29">
        <v>0</v>
      </c>
      <c r="R24" s="29">
        <v>61.225482597775681</v>
      </c>
      <c r="S24" s="29">
        <v>274.43295765510078</v>
      </c>
      <c r="T24" s="29">
        <v>74.538270833782406</v>
      </c>
      <c r="U24" s="29">
        <v>0</v>
      </c>
      <c r="V24" s="29">
        <v>0</v>
      </c>
      <c r="W24" s="29">
        <v>179.96273106762007</v>
      </c>
      <c r="X24" s="29">
        <v>10895.909752524387</v>
      </c>
      <c r="Y24" s="29">
        <v>0</v>
      </c>
      <c r="Z24" s="29">
        <v>0</v>
      </c>
      <c r="AA24" s="29">
        <v>82.754596097447163</v>
      </c>
      <c r="AB24" s="29">
        <v>0</v>
      </c>
      <c r="AC24" s="29">
        <v>0</v>
      </c>
      <c r="AD24" s="29">
        <v>45237.083972018736</v>
      </c>
      <c r="AE24" s="29">
        <v>0</v>
      </c>
      <c r="AF24" s="29">
        <v>0</v>
      </c>
      <c r="AG24" s="29">
        <v>5.6338168248861651</v>
      </c>
      <c r="AH24" s="29">
        <v>0</v>
      </c>
      <c r="AI24" s="29">
        <v>0</v>
      </c>
      <c r="AJ24" s="29">
        <v>32.870904456492021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5.6471937399744512</v>
      </c>
      <c r="H25" s="29">
        <v>0</v>
      </c>
      <c r="I25" s="29">
        <v>0</v>
      </c>
      <c r="J25" s="29">
        <v>0</v>
      </c>
      <c r="K25" s="29">
        <v>7.7366046178651802</v>
      </c>
      <c r="L25" s="29">
        <v>0</v>
      </c>
      <c r="M25" s="29">
        <v>0</v>
      </c>
      <c r="N25" s="29">
        <v>1098.8332814309615</v>
      </c>
      <c r="O25" s="29">
        <v>0</v>
      </c>
      <c r="P25" s="29">
        <v>4.1800596929391753</v>
      </c>
      <c r="Q25" s="29">
        <v>0</v>
      </c>
      <c r="R25" s="29">
        <v>0</v>
      </c>
      <c r="S25" s="29">
        <v>1.5875110675849242</v>
      </c>
      <c r="T25" s="29">
        <v>0</v>
      </c>
      <c r="U25" s="29">
        <v>0</v>
      </c>
      <c r="V25" s="29">
        <v>0</v>
      </c>
      <c r="W25" s="29">
        <v>26186.900952344105</v>
      </c>
      <c r="X25" s="29">
        <v>503.77158507539639</v>
      </c>
      <c r="Y25" s="29">
        <v>0</v>
      </c>
      <c r="Z25" s="29">
        <v>0</v>
      </c>
      <c r="AA25" s="29">
        <v>93.4756669547684</v>
      </c>
      <c r="AB25" s="29">
        <v>0</v>
      </c>
      <c r="AC25" s="29">
        <v>0</v>
      </c>
      <c r="AD25" s="29">
        <v>12116.013543071978</v>
      </c>
      <c r="AE25" s="29">
        <v>82.200853696385593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72.918077844054878</v>
      </c>
      <c r="AR25" s="29">
        <v>133.374920291141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895.95111179185972</v>
      </c>
      <c r="H26" s="29">
        <v>372.53745755029615</v>
      </c>
      <c r="I26" s="29">
        <v>0</v>
      </c>
      <c r="J26" s="29">
        <v>0</v>
      </c>
      <c r="K26" s="29">
        <v>23.612400122138816</v>
      </c>
      <c r="L26" s="29">
        <v>0</v>
      </c>
      <c r="M26" s="29">
        <v>0</v>
      </c>
      <c r="N26" s="29">
        <v>423153.17334392533</v>
      </c>
      <c r="O26" s="29">
        <v>31281.149682882336</v>
      </c>
      <c r="P26" s="29">
        <v>7.3068829416270189</v>
      </c>
      <c r="Q26" s="29">
        <v>3181.0327946969269</v>
      </c>
      <c r="R26" s="29">
        <v>489.61681035846442</v>
      </c>
      <c r="S26" s="29">
        <v>78279.220743244688</v>
      </c>
      <c r="T26" s="29">
        <v>5840.8592895400197</v>
      </c>
      <c r="U26" s="29">
        <v>2879.6783795385754</v>
      </c>
      <c r="V26" s="29">
        <v>0</v>
      </c>
      <c r="W26" s="29">
        <v>0</v>
      </c>
      <c r="X26" s="29">
        <v>1473.1947012454073</v>
      </c>
      <c r="Y26" s="29">
        <v>0</v>
      </c>
      <c r="Z26" s="29">
        <v>0</v>
      </c>
      <c r="AA26" s="29">
        <v>1852.1930292601608</v>
      </c>
      <c r="AB26" s="29">
        <v>0</v>
      </c>
      <c r="AC26" s="29">
        <v>0</v>
      </c>
      <c r="AD26" s="29">
        <v>366.41089336441058</v>
      </c>
      <c r="AE26" s="29">
        <v>37749.818574322686</v>
      </c>
      <c r="AF26" s="29">
        <v>0</v>
      </c>
      <c r="AG26" s="29">
        <v>1008.181580620884</v>
      </c>
      <c r="AH26" s="29">
        <v>6615.9109530790201</v>
      </c>
      <c r="AI26" s="29">
        <v>0</v>
      </c>
      <c r="AJ26" s="29">
        <v>3259.3128847858252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19923.792005159528</v>
      </c>
      <c r="AR26" s="29">
        <v>30072.805622360418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47.336731079282607</v>
      </c>
      <c r="O27" s="29">
        <v>0</v>
      </c>
      <c r="P27" s="29">
        <v>3638.2386948073749</v>
      </c>
      <c r="Q27" s="29">
        <v>63.900739858849541</v>
      </c>
      <c r="R27" s="29">
        <v>583.96890448719716</v>
      </c>
      <c r="S27" s="29">
        <v>822.08816930550131</v>
      </c>
      <c r="T27" s="29">
        <v>0</v>
      </c>
      <c r="U27" s="29">
        <v>0</v>
      </c>
      <c r="V27" s="29">
        <v>0</v>
      </c>
      <c r="W27" s="29">
        <v>344.45157886735848</v>
      </c>
      <c r="X27" s="29">
        <v>420.45361892206529</v>
      </c>
      <c r="Y27" s="29">
        <v>0</v>
      </c>
      <c r="Z27" s="29">
        <v>0</v>
      </c>
      <c r="AA27" s="29">
        <v>31.265045089621537</v>
      </c>
      <c r="AB27" s="29">
        <v>0</v>
      </c>
      <c r="AC27" s="29">
        <v>0</v>
      </c>
      <c r="AD27" s="29">
        <v>120.11541604225179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1.5626465499499997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11.513192815496561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782880.59996176953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310.93923504365137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138415.71301691912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8.8433587639480518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93512.279549665953</v>
      </c>
      <c r="M30" s="29">
        <v>12708.000150291806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2.1501543415951794</v>
      </c>
      <c r="T30" s="29">
        <v>0</v>
      </c>
      <c r="U30" s="29">
        <v>0</v>
      </c>
      <c r="V30" s="29">
        <v>0</v>
      </c>
      <c r="W30" s="29">
        <v>0</v>
      </c>
      <c r="X30" s="29">
        <v>303.27265942911021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435281.75879697665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7649.8807432422464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632.04183990230399</v>
      </c>
      <c r="H32" s="29">
        <v>0</v>
      </c>
      <c r="I32" s="29">
        <v>0</v>
      </c>
      <c r="J32" s="29">
        <v>0</v>
      </c>
      <c r="K32" s="29">
        <v>1011.7673785977884</v>
      </c>
      <c r="L32" s="29">
        <v>0</v>
      </c>
      <c r="M32" s="29">
        <v>2112.6772742911489</v>
      </c>
      <c r="N32" s="29">
        <v>1239.3628617141014</v>
      </c>
      <c r="O32" s="29">
        <v>82.474649070006237</v>
      </c>
      <c r="P32" s="29">
        <v>0</v>
      </c>
      <c r="Q32" s="29">
        <v>857.69248796093382</v>
      </c>
      <c r="R32" s="29">
        <v>860.07131764329415</v>
      </c>
      <c r="S32" s="29">
        <v>3583.5019625406208</v>
      </c>
      <c r="T32" s="29">
        <v>295.39077093527965</v>
      </c>
      <c r="U32" s="29">
        <v>0</v>
      </c>
      <c r="V32" s="29">
        <v>0</v>
      </c>
      <c r="W32" s="29">
        <v>605731.90907607111</v>
      </c>
      <c r="X32" s="29">
        <v>905966.84559381998</v>
      </c>
      <c r="Y32" s="29">
        <v>0</v>
      </c>
      <c r="Z32" s="29">
        <v>0</v>
      </c>
      <c r="AA32" s="29">
        <v>5227.3751691640264</v>
      </c>
      <c r="AB32" s="29">
        <v>0</v>
      </c>
      <c r="AC32" s="29">
        <v>0</v>
      </c>
      <c r="AD32" s="29">
        <v>30752.092375292854</v>
      </c>
      <c r="AE32" s="29">
        <v>2607.7540744483149</v>
      </c>
      <c r="AF32" s="29">
        <v>81.607384035803136</v>
      </c>
      <c r="AG32" s="29">
        <v>0</v>
      </c>
      <c r="AH32" s="29">
        <v>13832.623145901509</v>
      </c>
      <c r="AI32" s="29">
        <v>0</v>
      </c>
      <c r="AJ32" s="29">
        <v>830.17915503500137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402.17058992215897</v>
      </c>
      <c r="AR32" s="29">
        <v>1204.536323985973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442097.26646756812</v>
      </c>
      <c r="D33" s="29">
        <v>255734.5051897011</v>
      </c>
      <c r="E33" s="29">
        <v>141762.00957429121</v>
      </c>
      <c r="F33" s="29">
        <v>80634.67027061095</v>
      </c>
      <c r="G33" s="29">
        <v>132874.06465462112</v>
      </c>
      <c r="H33" s="29">
        <v>33705.648727973326</v>
      </c>
      <c r="I33" s="29">
        <v>0</v>
      </c>
      <c r="J33" s="29">
        <v>0</v>
      </c>
      <c r="K33" s="29">
        <v>3111.6561026011436</v>
      </c>
      <c r="L33" s="29">
        <v>0</v>
      </c>
      <c r="M33" s="29">
        <v>240939.65239636487</v>
      </c>
      <c r="N33" s="29">
        <v>62526.830511498105</v>
      </c>
      <c r="O33" s="29">
        <v>20379.334139327144</v>
      </c>
      <c r="P33" s="29">
        <v>56007.822825995085</v>
      </c>
      <c r="Q33" s="29">
        <v>33648.046907782729</v>
      </c>
      <c r="R33" s="29">
        <v>29111.797599794048</v>
      </c>
      <c r="S33" s="29">
        <v>30493.858159705505</v>
      </c>
      <c r="T33" s="29">
        <v>31897.334715573965</v>
      </c>
      <c r="U33" s="29">
        <v>0</v>
      </c>
      <c r="V33" s="29">
        <v>0</v>
      </c>
      <c r="W33" s="29">
        <v>6107.9895319197449</v>
      </c>
      <c r="X33" s="29">
        <v>101475.72406451992</v>
      </c>
      <c r="Y33" s="29">
        <v>0</v>
      </c>
      <c r="Z33" s="29">
        <v>0</v>
      </c>
      <c r="AA33" s="29">
        <v>41478.308471142707</v>
      </c>
      <c r="AB33" s="29">
        <v>39484.420799124724</v>
      </c>
      <c r="AC33" s="29">
        <v>0</v>
      </c>
      <c r="AD33" s="29">
        <v>30296.200556566524</v>
      </c>
      <c r="AE33" s="29">
        <v>16661.603455692191</v>
      </c>
      <c r="AF33" s="29">
        <v>11778.206872095001</v>
      </c>
      <c r="AG33" s="29">
        <v>129.89878880184582</v>
      </c>
      <c r="AH33" s="29">
        <v>27708.67145836314</v>
      </c>
      <c r="AI33" s="29">
        <v>0</v>
      </c>
      <c r="AJ33" s="29">
        <v>20356.718457599382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43771.761159406931</v>
      </c>
      <c r="AR33" s="29">
        <v>123949.63412476651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1777811.9118717259</v>
      </c>
      <c r="D34" s="29">
        <v>263277.07494260999</v>
      </c>
      <c r="E34" s="29">
        <v>259556.5321346992</v>
      </c>
      <c r="F34" s="29">
        <v>254606.98039545369</v>
      </c>
      <c r="G34" s="29">
        <v>903257.65949427709</v>
      </c>
      <c r="H34" s="29">
        <v>166022.00640895407</v>
      </c>
      <c r="I34" s="29">
        <v>0</v>
      </c>
      <c r="J34" s="29">
        <v>0</v>
      </c>
      <c r="K34" s="29">
        <v>12544.76958476973</v>
      </c>
      <c r="L34" s="29">
        <v>0</v>
      </c>
      <c r="M34" s="29">
        <v>58392.714149486092</v>
      </c>
      <c r="N34" s="29">
        <v>589170.22518137435</v>
      </c>
      <c r="O34" s="29">
        <v>102935.49071394029</v>
      </c>
      <c r="P34" s="29">
        <v>159814.19713826635</v>
      </c>
      <c r="Q34" s="29">
        <v>208550.46327038275</v>
      </c>
      <c r="R34" s="29">
        <v>99195.09179660138</v>
      </c>
      <c r="S34" s="29">
        <v>132199.62847155303</v>
      </c>
      <c r="T34" s="29">
        <v>128509.9457221349</v>
      </c>
      <c r="U34" s="29">
        <v>0</v>
      </c>
      <c r="V34" s="29">
        <v>0</v>
      </c>
      <c r="W34" s="29">
        <v>125650.98319863723</v>
      </c>
      <c r="X34" s="29">
        <v>86175.98898246311</v>
      </c>
      <c r="Y34" s="29">
        <v>0</v>
      </c>
      <c r="Z34" s="29">
        <v>0</v>
      </c>
      <c r="AA34" s="29">
        <v>106538.22734893767</v>
      </c>
      <c r="AB34" s="29">
        <v>50921.095707716508</v>
      </c>
      <c r="AC34" s="29">
        <v>0</v>
      </c>
      <c r="AD34" s="29">
        <v>80867.433822547784</v>
      </c>
      <c r="AE34" s="29">
        <v>62521.421671189091</v>
      </c>
      <c r="AF34" s="29">
        <v>60846.608506623896</v>
      </c>
      <c r="AG34" s="29">
        <v>645.81547561396201</v>
      </c>
      <c r="AH34" s="29">
        <v>40526.058237189711</v>
      </c>
      <c r="AI34" s="29">
        <v>0</v>
      </c>
      <c r="AJ34" s="29">
        <v>267339.02647279028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173827.95475866031</v>
      </c>
      <c r="AR34" s="29">
        <v>194736.21411362357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1533.728166677736</v>
      </c>
      <c r="Y35" s="29">
        <v>1117042.2349253348</v>
      </c>
      <c r="Z35" s="29">
        <v>33238.175184047053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867.9023939479207</v>
      </c>
      <c r="Y36" s="29">
        <v>21063.936864859839</v>
      </c>
      <c r="Z36" s="29">
        <v>297.66690670609023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2951.3625931667234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145.85809238542708</v>
      </c>
      <c r="Y37" s="29">
        <v>28984.151247518934</v>
      </c>
      <c r="Z37" s="29">
        <v>589.54912617677769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985.1329420483346</v>
      </c>
      <c r="Y38" s="29">
        <v>307.86276970127403</v>
      </c>
      <c r="Z38" s="29">
        <v>866.01777432180711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1289.2449312759854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34.014492456501067</v>
      </c>
      <c r="Y39" s="29">
        <v>0</v>
      </c>
      <c r="Z39" s="29">
        <v>34691.139487537541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552.70566984924005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1754103.1707044672</v>
      </c>
      <c r="AN40" s="29">
        <v>391750.94947365444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3.5680718351073026</v>
      </c>
      <c r="S41" s="29">
        <v>4.8132307001966064</v>
      </c>
      <c r="T41" s="29">
        <v>0</v>
      </c>
      <c r="U41" s="29">
        <v>0</v>
      </c>
      <c r="V41" s="29">
        <v>0</v>
      </c>
      <c r="W41" s="29">
        <v>0</v>
      </c>
      <c r="X41" s="29">
        <v>1538.7568690453645</v>
      </c>
      <c r="Y41" s="29">
        <v>0</v>
      </c>
      <c r="Z41" s="29">
        <v>0</v>
      </c>
      <c r="AA41" s="29">
        <v>1359.0695662699743</v>
      </c>
      <c r="AB41" s="29">
        <v>3674.9737144881301</v>
      </c>
      <c r="AC41" s="29">
        <v>0</v>
      </c>
      <c r="AD41" s="29">
        <v>0</v>
      </c>
      <c r="AE41" s="29">
        <v>548.69300153487234</v>
      </c>
      <c r="AF41" s="29">
        <v>0</v>
      </c>
      <c r="AG41" s="29">
        <v>0</v>
      </c>
      <c r="AH41" s="29">
        <v>0</v>
      </c>
      <c r="AI41" s="29">
        <v>0</v>
      </c>
      <c r="AJ41" s="29">
        <v>641678.33368632128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20.747667476631431</v>
      </c>
      <c r="AR41" s="29">
        <v>0</v>
      </c>
      <c r="AS41" s="29">
        <v>0</v>
      </c>
      <c r="AT41" s="29">
        <v>15259.49374368906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382.13494462724623</v>
      </c>
      <c r="Y42" s="29">
        <v>0</v>
      </c>
      <c r="Z42" s="29">
        <v>0</v>
      </c>
      <c r="AA42" s="29">
        <v>0</v>
      </c>
      <c r="AB42" s="29">
        <v>0</v>
      </c>
      <c r="AC42" s="29">
        <v>155740.13257384839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23141.099236244117</v>
      </c>
      <c r="AJ42" s="29">
        <v>43.937540544194185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317.35885035739727</v>
      </c>
      <c r="Y43" s="29">
        <v>0</v>
      </c>
      <c r="Z43" s="29">
        <v>0</v>
      </c>
      <c r="AA43" s="29">
        <v>1328.7111940182219</v>
      </c>
      <c r="AB43" s="29">
        <v>1233.9937901091157</v>
      </c>
      <c r="AC43" s="29">
        <v>459410.62598336808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116.93200764771586</v>
      </c>
      <c r="Y44" s="29">
        <v>0</v>
      </c>
      <c r="Z44" s="29">
        <v>0</v>
      </c>
      <c r="AA44" s="29">
        <v>30.921235714379325</v>
      </c>
      <c r="AB44" s="29">
        <v>0</v>
      </c>
      <c r="AC44" s="29">
        <v>52.447022551873332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2958.4256934260484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1338.9635088806567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1645715.0589783667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24796.140377737462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784856.35952247761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309.81974448017553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13203.052992240337</v>
      </c>
      <c r="AP47" s="29">
        <v>72.77264233069512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2.0395714976122852</v>
      </c>
      <c r="T48" s="29">
        <v>0</v>
      </c>
      <c r="U48" s="29">
        <v>0</v>
      </c>
      <c r="V48" s="29">
        <v>0</v>
      </c>
      <c r="W48" s="29">
        <v>0</v>
      </c>
      <c r="X48" s="29">
        <v>119.69613218126365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26555.964531802634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425.77597188323602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1810770.1427952875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1851414.5046801299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1948.9280167087722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162.03402762393048</v>
      </c>
      <c r="AH52" s="29">
        <v>0</v>
      </c>
      <c r="AI52" s="29">
        <v>0</v>
      </c>
      <c r="AJ52" s="29">
        <v>0</v>
      </c>
      <c r="AK52" s="29">
        <v>0</v>
      </c>
      <c r="AL52" s="29">
        <v>248.6824092079124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130267.35415456709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898.34534710270145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93255.312487467279</v>
      </c>
      <c r="V54" s="29">
        <v>0</v>
      </c>
      <c r="W54" s="29">
        <v>0</v>
      </c>
      <c r="X54" s="29">
        <v>163.76028281584652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1000.9188520397406</v>
      </c>
      <c r="Y56" s="29">
        <v>90.056067006514141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15579.261577556244</v>
      </c>
      <c r="T57" s="29">
        <v>0</v>
      </c>
      <c r="U57" s="29">
        <v>0</v>
      </c>
      <c r="V57" s="29">
        <v>0</v>
      </c>
      <c r="W57" s="29">
        <v>0</v>
      </c>
      <c r="X57" s="29">
        <v>559.35454036047679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14381.896293069984</v>
      </c>
      <c r="AH57" s="29">
        <v>0</v>
      </c>
      <c r="AI57" s="29">
        <v>29050.552731641183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36.635813887084559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1156.0668914214839</v>
      </c>
      <c r="T58" s="29">
        <v>0</v>
      </c>
      <c r="U58" s="29">
        <v>0</v>
      </c>
      <c r="V58" s="29">
        <v>0</v>
      </c>
      <c r="W58" s="29">
        <v>0</v>
      </c>
      <c r="X58" s="29">
        <v>3235.4175475803527</v>
      </c>
      <c r="Y58" s="29">
        <v>0</v>
      </c>
      <c r="Z58" s="29">
        <v>0</v>
      </c>
      <c r="AA58" s="29">
        <v>619.47080205183408</v>
      </c>
      <c r="AB58" s="29">
        <v>0</v>
      </c>
      <c r="AC58" s="29">
        <v>3263.3318483856897</v>
      </c>
      <c r="AD58" s="29">
        <v>0</v>
      </c>
      <c r="AE58" s="29">
        <v>0</v>
      </c>
      <c r="AF58" s="29">
        <v>0</v>
      </c>
      <c r="AG58" s="29">
        <v>378.69755212146305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88.315492434085854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248.95100550563916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1596.3930192239991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25.688400088257549</v>
      </c>
      <c r="Y60" s="29">
        <v>37.812764640939726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262.73199128804362</v>
      </c>
      <c r="AJ60" s="29">
        <v>0</v>
      </c>
      <c r="AK60" s="29">
        <v>379673.34011918656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65491.087104252132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20078.181335858775</v>
      </c>
      <c r="T61" s="29">
        <v>0</v>
      </c>
      <c r="U61" s="29">
        <v>0</v>
      </c>
      <c r="V61" s="29">
        <v>0</v>
      </c>
      <c r="W61" s="29">
        <v>0</v>
      </c>
      <c r="X61" s="29">
        <v>904.93509145566236</v>
      </c>
      <c r="Y61" s="29">
        <v>9.4796414440880259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223.66898413302411</v>
      </c>
      <c r="AH61" s="29">
        <v>0</v>
      </c>
      <c r="AI61" s="29">
        <v>2360.3954124862616</v>
      </c>
      <c r="AJ61" s="29">
        <v>0</v>
      </c>
      <c r="AK61" s="29">
        <v>0</v>
      </c>
      <c r="AL61" s="29">
        <v>548.61484580016099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4902.6021106675416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2.1140730121570743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86752.92746369449</v>
      </c>
      <c r="AN62" s="29">
        <v>0</v>
      </c>
      <c r="AO62" s="29">
        <v>270.33815570334838</v>
      </c>
      <c r="AP62" s="29">
        <v>0</v>
      </c>
      <c r="AQ62" s="29">
        <v>0</v>
      </c>
      <c r="AR62" s="29">
        <v>0</v>
      </c>
      <c r="AS62" s="29">
        <v>0</v>
      </c>
      <c r="AT62" s="29">
        <v>37225.351291667335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382.66513585942448</v>
      </c>
      <c r="U63" s="29">
        <v>10174.230443979046</v>
      </c>
      <c r="V63" s="29">
        <v>0</v>
      </c>
      <c r="W63" s="29">
        <v>0</v>
      </c>
      <c r="X63" s="29">
        <v>59745.729313088967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103624.16566744176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105644.34361676549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3021.7373583364711</v>
      </c>
      <c r="AH65" s="29">
        <v>0</v>
      </c>
      <c r="AI65" s="29">
        <v>0</v>
      </c>
      <c r="AJ65" s="29">
        <v>0</v>
      </c>
      <c r="AK65" s="29">
        <v>0</v>
      </c>
      <c r="AL65" s="29">
        <v>4006.6425737174968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343027.65983190906</v>
      </c>
      <c r="V66" s="29">
        <v>51568.135568432946</v>
      </c>
      <c r="W66" s="29">
        <v>0</v>
      </c>
      <c r="X66" s="29">
        <v>1389.0295812685692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15890.790655522291</v>
      </c>
      <c r="W67" s="29">
        <v>0</v>
      </c>
      <c r="X67" s="29">
        <v>57.145919130694637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47202.183472745295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171540.90519461071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42367.081425220211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382.98334119915546</v>
      </c>
      <c r="Y68" s="29">
        <v>0</v>
      </c>
      <c r="Z68" s="29">
        <v>0</v>
      </c>
      <c r="AA68" s="29">
        <v>0</v>
      </c>
      <c r="AB68" s="29">
        <v>0</v>
      </c>
      <c r="AC68" s="29">
        <v>16944.000503083942</v>
      </c>
      <c r="AD68" s="29">
        <v>0</v>
      </c>
      <c r="AE68" s="29">
        <v>0</v>
      </c>
      <c r="AF68" s="29">
        <v>0</v>
      </c>
      <c r="AG68" s="29">
        <v>111375.31567773665</v>
      </c>
      <c r="AH68" s="29">
        <v>0</v>
      </c>
      <c r="AI68" s="29">
        <v>96994.935875923766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194.3784118413474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134540.28113604608</v>
      </c>
      <c r="AH69" s="29">
        <v>0</v>
      </c>
      <c r="AI69" s="29">
        <v>3939.5676186191963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8550.1190790623496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149.2529903469237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44712.668972084335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14362.477013324355</v>
      </c>
      <c r="H71" s="29">
        <v>10643.336394929822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50462.269676779266</v>
      </c>
      <c r="O71" s="29">
        <v>0</v>
      </c>
      <c r="P71" s="29">
        <v>14762.75261774192</v>
      </c>
      <c r="Q71" s="29">
        <v>0</v>
      </c>
      <c r="R71" s="29">
        <v>3.3372894250333793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18592.793772365098</v>
      </c>
      <c r="Y71" s="29">
        <v>0</v>
      </c>
      <c r="Z71" s="29">
        <v>0</v>
      </c>
      <c r="AA71" s="29">
        <v>254.54001191360774</v>
      </c>
      <c r="AB71" s="29">
        <v>0</v>
      </c>
      <c r="AC71" s="29">
        <v>42273.108544348659</v>
      </c>
      <c r="AD71" s="29">
        <v>5.6293796969093703</v>
      </c>
      <c r="AE71" s="29">
        <v>0</v>
      </c>
      <c r="AF71" s="29">
        <v>0</v>
      </c>
      <c r="AG71" s="29">
        <v>1.7716619549580128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40739.381528180631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504002.20188069268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2289.264976850006</v>
      </c>
      <c r="V72" s="29">
        <v>0</v>
      </c>
      <c r="W72" s="29">
        <v>0</v>
      </c>
      <c r="X72" s="29">
        <v>665.22525573549763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457030.598976159</v>
      </c>
      <c r="AR72" s="29">
        <v>0</v>
      </c>
      <c r="AS72" s="29">
        <v>0</v>
      </c>
      <c r="AT72" s="29">
        <v>144087.31497982735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495161.13426772336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209835.72457562955</v>
      </c>
      <c r="D75" s="29">
        <v>312714.38104553852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2.1218284865246408</v>
      </c>
      <c r="S75" s="29">
        <v>1.0863882942024847</v>
      </c>
      <c r="T75" s="29">
        <v>2.2864284348475064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1167.4361790410246</v>
      </c>
      <c r="AE75" s="29">
        <v>646.5985187607472</v>
      </c>
      <c r="AF75" s="29">
        <v>11431.698027855804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7.4846851043484834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14.01829364625144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125441.18071249181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3.3460011208793352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1129.7200513987848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5520.0096755564145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13.046556077232516</v>
      </c>
      <c r="L78" s="29">
        <v>0</v>
      </c>
      <c r="M78" s="29">
        <v>85811.367133190783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251.05743176942067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105.90831213859494</v>
      </c>
      <c r="AR78" s="29">
        <v>479.10363802429202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307705.62029963307</v>
      </c>
      <c r="D79" s="29">
        <v>13487.334603817813</v>
      </c>
      <c r="E79" s="29">
        <v>155471.8529130558</v>
      </c>
      <c r="F79" s="29">
        <v>376224.41968878784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7.8237150975225465</v>
      </c>
      <c r="S79" s="29">
        <v>1710.6796377583041</v>
      </c>
      <c r="T79" s="29">
        <v>390.52236169045165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7117.3680844155897</v>
      </c>
      <c r="AG79" s="29">
        <v>3.9923822611724828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41.351336287650994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437177.17352259968</v>
      </c>
      <c r="H80" s="29">
        <v>63388.897765542271</v>
      </c>
      <c r="I80" s="29">
        <v>0</v>
      </c>
      <c r="J80" s="29">
        <v>0</v>
      </c>
      <c r="K80" s="29">
        <v>6743.6370303761068</v>
      </c>
      <c r="L80" s="29">
        <v>0</v>
      </c>
      <c r="M80" s="29">
        <v>0</v>
      </c>
      <c r="N80" s="29">
        <v>78897.954950574916</v>
      </c>
      <c r="O80" s="29">
        <v>47734.279157237237</v>
      </c>
      <c r="P80" s="29">
        <v>0</v>
      </c>
      <c r="Q80" s="29">
        <v>100.94439122717988</v>
      </c>
      <c r="R80" s="29">
        <v>76.55355601458119</v>
      </c>
      <c r="S80" s="29">
        <v>3430.8876000606779</v>
      </c>
      <c r="T80" s="29">
        <v>10.349199785486743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15.451678598624614</v>
      </c>
      <c r="AB80" s="29">
        <v>0</v>
      </c>
      <c r="AC80" s="29">
        <v>0</v>
      </c>
      <c r="AD80" s="29">
        <v>0</v>
      </c>
      <c r="AE80" s="29">
        <v>2289.0954873901637</v>
      </c>
      <c r="AF80" s="29">
        <v>644.06836664371428</v>
      </c>
      <c r="AG80" s="29">
        <v>0</v>
      </c>
      <c r="AH80" s="29">
        <v>0</v>
      </c>
      <c r="AI80" s="29">
        <v>0</v>
      </c>
      <c r="AJ80" s="29">
        <v>746.44458006488162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2382.624540890251</v>
      </c>
      <c r="AR80" s="29">
        <v>31405.035539003529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38.116368857546064</v>
      </c>
      <c r="I81" s="29">
        <v>0</v>
      </c>
      <c r="J81" s="29">
        <v>0</v>
      </c>
      <c r="K81" s="29">
        <v>7099.5123175183171</v>
      </c>
      <c r="L81" s="29">
        <v>0</v>
      </c>
      <c r="M81" s="29">
        <v>0</v>
      </c>
      <c r="N81" s="29">
        <v>11050.916026591116</v>
      </c>
      <c r="O81" s="29">
        <v>7.2979525627284767</v>
      </c>
      <c r="P81" s="29">
        <v>0</v>
      </c>
      <c r="Q81" s="29">
        <v>1470.8478438573286</v>
      </c>
      <c r="R81" s="29">
        <v>426.15567198039673</v>
      </c>
      <c r="S81" s="29">
        <v>92.661349318470997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4423.4095879589104</v>
      </c>
      <c r="AE81" s="29">
        <v>0</v>
      </c>
      <c r="AF81" s="29">
        <v>18.362430095042072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7.4559906257451125</v>
      </c>
      <c r="AR81" s="29">
        <v>11863.871191337232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57.737024602654515</v>
      </c>
      <c r="G82" s="29">
        <v>0</v>
      </c>
      <c r="H82" s="29">
        <v>121.51237749309369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242.49028859874994</v>
      </c>
      <c r="R82" s="29">
        <v>32.584429936550933</v>
      </c>
      <c r="S82" s="29">
        <v>1434.7091160818336</v>
      </c>
      <c r="T82" s="29">
        <v>88.831848644906614</v>
      </c>
      <c r="U82" s="29">
        <v>0</v>
      </c>
      <c r="V82" s="29">
        <v>0</v>
      </c>
      <c r="W82" s="29">
        <v>0</v>
      </c>
      <c r="X82" s="29">
        <v>31.096205266003796</v>
      </c>
      <c r="Y82" s="29">
        <v>0</v>
      </c>
      <c r="Z82" s="29">
        <v>0</v>
      </c>
      <c r="AA82" s="29">
        <v>77.109079530182967</v>
      </c>
      <c r="AB82" s="29">
        <v>0</v>
      </c>
      <c r="AC82" s="29">
        <v>0</v>
      </c>
      <c r="AD82" s="29">
        <v>1719.8583818271311</v>
      </c>
      <c r="AE82" s="29">
        <v>693.35739183942781</v>
      </c>
      <c r="AF82" s="29">
        <v>0</v>
      </c>
      <c r="AG82" s="29">
        <v>0</v>
      </c>
      <c r="AH82" s="29">
        <v>0</v>
      </c>
      <c r="AI82" s="29">
        <v>0</v>
      </c>
      <c r="AJ82" s="29">
        <v>3356.8406606744147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35260.98388942056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1.8225788381241683</v>
      </c>
      <c r="S83" s="29">
        <v>96.179299231511649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4575.4883138379573</v>
      </c>
      <c r="AB83" s="29">
        <v>0</v>
      </c>
      <c r="AC83" s="29">
        <v>0</v>
      </c>
      <c r="AD83" s="29">
        <v>0</v>
      </c>
      <c r="AE83" s="29">
        <v>131.31341322940796</v>
      </c>
      <c r="AF83" s="29">
        <v>0</v>
      </c>
      <c r="AG83" s="29">
        <v>7.6794238187816211</v>
      </c>
      <c r="AH83" s="29">
        <v>0</v>
      </c>
      <c r="AI83" s="29">
        <v>0</v>
      </c>
      <c r="AJ83" s="29">
        <v>2289.7980321787923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39.522067799841302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248088.74530879178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125088.95027073294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1226.0838575349121</v>
      </c>
      <c r="D85" s="29">
        <v>0</v>
      </c>
      <c r="E85" s="29">
        <v>0</v>
      </c>
      <c r="F85" s="29">
        <v>0</v>
      </c>
      <c r="G85" s="29">
        <v>8297.8831192313701</v>
      </c>
      <c r="H85" s="29">
        <v>0</v>
      </c>
      <c r="I85" s="29">
        <v>0</v>
      </c>
      <c r="J85" s="29">
        <v>0</v>
      </c>
      <c r="K85" s="29">
        <v>68.122689466195041</v>
      </c>
      <c r="L85" s="29">
        <v>0</v>
      </c>
      <c r="M85" s="29">
        <v>18400.408539307424</v>
      </c>
      <c r="N85" s="29">
        <v>0</v>
      </c>
      <c r="O85" s="29">
        <v>108.1726533217421</v>
      </c>
      <c r="P85" s="29">
        <v>10.106446765470537</v>
      </c>
      <c r="Q85" s="29">
        <v>0</v>
      </c>
      <c r="R85" s="29">
        <v>26.815269063605008</v>
      </c>
      <c r="S85" s="29">
        <v>30062.521849800069</v>
      </c>
      <c r="T85" s="29">
        <v>138.85514572236551</v>
      </c>
      <c r="U85" s="29">
        <v>0</v>
      </c>
      <c r="V85" s="29">
        <v>0</v>
      </c>
      <c r="W85" s="29">
        <v>0</v>
      </c>
      <c r="X85" s="29">
        <v>1684.33554186526</v>
      </c>
      <c r="Y85" s="29">
        <v>0</v>
      </c>
      <c r="Z85" s="29">
        <v>0</v>
      </c>
      <c r="AA85" s="29">
        <v>1947.0779634628911</v>
      </c>
      <c r="AB85" s="29">
        <v>0</v>
      </c>
      <c r="AC85" s="29">
        <v>0</v>
      </c>
      <c r="AD85" s="29">
        <v>0</v>
      </c>
      <c r="AE85" s="29">
        <v>1236.4297075612167</v>
      </c>
      <c r="AF85" s="29">
        <v>2591.6807638919272</v>
      </c>
      <c r="AG85" s="29">
        <v>0</v>
      </c>
      <c r="AH85" s="29">
        <v>0</v>
      </c>
      <c r="AI85" s="29">
        <v>0</v>
      </c>
      <c r="AJ85" s="29">
        <v>400.01145973743121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34016.766764883287</v>
      </c>
      <c r="AR85" s="29">
        <v>4.3504663774953718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725.46784099254819</v>
      </c>
      <c r="D86" s="29">
        <v>0</v>
      </c>
      <c r="E86" s="29">
        <v>578.32573665893608</v>
      </c>
      <c r="F86" s="29">
        <v>17383.353573548655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187.4631064345995</v>
      </c>
      <c r="T86" s="29">
        <v>23370.689514095222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227.10135713265302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554.70976879009106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938.44065294394147</v>
      </c>
      <c r="H87" s="29">
        <v>27833.863963134692</v>
      </c>
      <c r="I87" s="29">
        <v>0</v>
      </c>
      <c r="J87" s="29">
        <v>0</v>
      </c>
      <c r="K87" s="29">
        <v>353.93076647442456</v>
      </c>
      <c r="L87" s="29">
        <v>0</v>
      </c>
      <c r="M87" s="29">
        <v>0</v>
      </c>
      <c r="N87" s="29">
        <v>692.70640026583101</v>
      </c>
      <c r="O87" s="29">
        <v>1112.1583218048738</v>
      </c>
      <c r="P87" s="29">
        <v>54.92734450368625</v>
      </c>
      <c r="Q87" s="29">
        <v>4347.964312234998</v>
      </c>
      <c r="R87" s="29">
        <v>7844.1415507667371</v>
      </c>
      <c r="S87" s="29">
        <v>6222.4102642475536</v>
      </c>
      <c r="T87" s="29">
        <v>7912.172165393853</v>
      </c>
      <c r="U87" s="29">
        <v>0</v>
      </c>
      <c r="V87" s="29">
        <v>0</v>
      </c>
      <c r="W87" s="29">
        <v>1148.0919649664786</v>
      </c>
      <c r="X87" s="29">
        <v>13286.357562634237</v>
      </c>
      <c r="Y87" s="29">
        <v>0</v>
      </c>
      <c r="Z87" s="29">
        <v>0</v>
      </c>
      <c r="AA87" s="29">
        <v>359.33198594715952</v>
      </c>
      <c r="AB87" s="29">
        <v>0</v>
      </c>
      <c r="AC87" s="29">
        <v>0</v>
      </c>
      <c r="AD87" s="29">
        <v>0</v>
      </c>
      <c r="AE87" s="29">
        <v>8604.5613245919594</v>
      </c>
      <c r="AF87" s="29">
        <v>6680.8065501771998</v>
      </c>
      <c r="AG87" s="29">
        <v>0</v>
      </c>
      <c r="AH87" s="29">
        <v>0</v>
      </c>
      <c r="AI87" s="29">
        <v>0</v>
      </c>
      <c r="AJ87" s="29">
        <v>1242.5487820629769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1676.9206961736502</v>
      </c>
      <c r="AR87" s="29">
        <v>15.510474137270791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10.593445896133499</v>
      </c>
      <c r="L88" s="29">
        <v>0</v>
      </c>
      <c r="M88" s="29">
        <v>0</v>
      </c>
      <c r="N88" s="29">
        <v>17599.916286459862</v>
      </c>
      <c r="O88" s="29">
        <v>0</v>
      </c>
      <c r="P88" s="29">
        <v>0</v>
      </c>
      <c r="Q88" s="29">
        <v>36178.193633000534</v>
      </c>
      <c r="R88" s="29">
        <v>583.03675773392592</v>
      </c>
      <c r="S88" s="29">
        <v>42.880104895952549</v>
      </c>
      <c r="T88" s="29">
        <v>0</v>
      </c>
      <c r="U88" s="29">
        <v>0</v>
      </c>
      <c r="V88" s="29">
        <v>0</v>
      </c>
      <c r="W88" s="29">
        <v>0</v>
      </c>
      <c r="X88" s="29">
        <v>3.4982577330949711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15.395018343231229</v>
      </c>
      <c r="AF88" s="29">
        <v>143.52682866505339</v>
      </c>
      <c r="AG88" s="29">
        <v>0</v>
      </c>
      <c r="AH88" s="29">
        <v>0</v>
      </c>
      <c r="AI88" s="29">
        <v>0</v>
      </c>
      <c r="AJ88" s="29">
        <v>232.78529392282866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-137.43744545596638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176.75305421279009</v>
      </c>
      <c r="O89" s="29">
        <v>1.2370326253882362</v>
      </c>
      <c r="P89" s="29">
        <v>20.468112428468913</v>
      </c>
      <c r="Q89" s="29">
        <v>82.350350217160454</v>
      </c>
      <c r="R89" s="29">
        <v>80.823996717365617</v>
      </c>
      <c r="S89" s="29">
        <v>2662.0214706139077</v>
      </c>
      <c r="T89" s="29">
        <v>0</v>
      </c>
      <c r="U89" s="29">
        <v>0</v>
      </c>
      <c r="V89" s="29">
        <v>0</v>
      </c>
      <c r="W89" s="29">
        <v>0</v>
      </c>
      <c r="X89" s="29">
        <v>8.3398799148673604</v>
      </c>
      <c r="Y89" s="29">
        <v>0</v>
      </c>
      <c r="Z89" s="29">
        <v>0</v>
      </c>
      <c r="AA89" s="29">
        <v>2852.613065077473</v>
      </c>
      <c r="AB89" s="29">
        <v>0</v>
      </c>
      <c r="AC89" s="29">
        <v>0</v>
      </c>
      <c r="AD89" s="29">
        <v>9.3972668969417317</v>
      </c>
      <c r="AE89" s="29">
        <v>85.379031546703601</v>
      </c>
      <c r="AF89" s="29">
        <v>0</v>
      </c>
      <c r="AG89" s="29">
        <v>0</v>
      </c>
      <c r="AH89" s="29">
        <v>0</v>
      </c>
      <c r="AI89" s="29">
        <v>0</v>
      </c>
      <c r="AJ89" s="29">
        <v>120.51088769231134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189.95080736377787</v>
      </c>
      <c r="AR89" s="29">
        <v>-605.78238795064101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341.14782647658831</v>
      </c>
      <c r="H90" s="29">
        <v>0</v>
      </c>
      <c r="I90" s="29">
        <v>0</v>
      </c>
      <c r="J90" s="29">
        <v>0</v>
      </c>
      <c r="K90" s="29">
        <v>10.527354151302806</v>
      </c>
      <c r="L90" s="29">
        <v>0</v>
      </c>
      <c r="M90" s="29">
        <v>0</v>
      </c>
      <c r="N90" s="29">
        <v>1483.8828570058665</v>
      </c>
      <c r="O90" s="29">
        <v>141.8108715014566</v>
      </c>
      <c r="P90" s="29">
        <v>1890.6330766698691</v>
      </c>
      <c r="Q90" s="29">
        <v>16294.577911267712</v>
      </c>
      <c r="R90" s="29">
        <v>4835.0738977232932</v>
      </c>
      <c r="S90" s="29">
        <v>6274.7744399356534</v>
      </c>
      <c r="T90" s="29">
        <v>8.6331991797488552</v>
      </c>
      <c r="U90" s="29">
        <v>0</v>
      </c>
      <c r="V90" s="29">
        <v>0</v>
      </c>
      <c r="W90" s="29">
        <v>0</v>
      </c>
      <c r="X90" s="29">
        <v>64.181609131664516</v>
      </c>
      <c r="Y90" s="29">
        <v>0</v>
      </c>
      <c r="Z90" s="29">
        <v>0</v>
      </c>
      <c r="AA90" s="29">
        <v>1803.5894697609074</v>
      </c>
      <c r="AB90" s="29">
        <v>0</v>
      </c>
      <c r="AC90" s="29">
        <v>0</v>
      </c>
      <c r="AD90" s="29">
        <v>50.846830762243862</v>
      </c>
      <c r="AE90" s="29">
        <v>1575.9935212578941</v>
      </c>
      <c r="AF90" s="29">
        <v>0</v>
      </c>
      <c r="AG90" s="29">
        <v>0</v>
      </c>
      <c r="AH90" s="29">
        <v>0</v>
      </c>
      <c r="AI90" s="29">
        <v>0</v>
      </c>
      <c r="AJ90" s="29">
        <v>255.15783551610807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2971.8439809187425</v>
      </c>
      <c r="AR90" s="29">
        <v>217.50913168911694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1033.3941387212185</v>
      </c>
      <c r="I91" s="29">
        <v>0</v>
      </c>
      <c r="J91" s="29">
        <v>0</v>
      </c>
      <c r="K91" s="29">
        <v>34.025196447970572</v>
      </c>
      <c r="L91" s="29">
        <v>0</v>
      </c>
      <c r="M91" s="29">
        <v>0</v>
      </c>
      <c r="N91" s="29">
        <v>175.33908582151054</v>
      </c>
      <c r="O91" s="29">
        <v>10.282691385824386</v>
      </c>
      <c r="P91" s="29">
        <v>5.8293934663507052</v>
      </c>
      <c r="Q91" s="29">
        <v>73.117909251928722</v>
      </c>
      <c r="R91" s="29">
        <v>2481.0409058787764</v>
      </c>
      <c r="S91" s="29">
        <v>139.29840551502636</v>
      </c>
      <c r="T91" s="29">
        <v>906.86376975900839</v>
      </c>
      <c r="U91" s="29">
        <v>0</v>
      </c>
      <c r="V91" s="29">
        <v>0</v>
      </c>
      <c r="W91" s="29">
        <v>0</v>
      </c>
      <c r="X91" s="29">
        <v>64.639443786823236</v>
      </c>
      <c r="Y91" s="29">
        <v>0</v>
      </c>
      <c r="Z91" s="29">
        <v>0</v>
      </c>
      <c r="AA91" s="29">
        <v>74784.170709794926</v>
      </c>
      <c r="AB91" s="29">
        <v>0</v>
      </c>
      <c r="AC91" s="29">
        <v>0</v>
      </c>
      <c r="AD91" s="29">
        <v>18180.530559193336</v>
      </c>
      <c r="AE91" s="29">
        <v>54.887641790003187</v>
      </c>
      <c r="AF91" s="29">
        <v>0</v>
      </c>
      <c r="AG91" s="29">
        <v>74.778271312691487</v>
      </c>
      <c r="AH91" s="29">
        <v>244.08552069237047</v>
      </c>
      <c r="AI91" s="29">
        <v>0</v>
      </c>
      <c r="AJ91" s="29">
        <v>36.347632230447516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1168.0631247419087</v>
      </c>
      <c r="AR91" s="29">
        <v>399.10560422394019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92.697945089493857</v>
      </c>
      <c r="I92" s="29">
        <v>0</v>
      </c>
      <c r="J92" s="29">
        <v>0</v>
      </c>
      <c r="K92" s="29">
        <v>246.41792507063369</v>
      </c>
      <c r="L92" s="29">
        <v>0</v>
      </c>
      <c r="M92" s="29">
        <v>0</v>
      </c>
      <c r="N92" s="29">
        <v>4778.4265095844785</v>
      </c>
      <c r="O92" s="29">
        <v>0</v>
      </c>
      <c r="P92" s="29">
        <v>85697.18262117343</v>
      </c>
      <c r="Q92" s="29">
        <v>105.72210973442402</v>
      </c>
      <c r="R92" s="29">
        <v>4639.5147339621744</v>
      </c>
      <c r="S92" s="29">
        <v>47.020191246880522</v>
      </c>
      <c r="T92" s="29">
        <v>108.02626299561341</v>
      </c>
      <c r="U92" s="29">
        <v>0</v>
      </c>
      <c r="V92" s="29">
        <v>0</v>
      </c>
      <c r="W92" s="29">
        <v>0</v>
      </c>
      <c r="X92" s="29">
        <v>299.12686640224661</v>
      </c>
      <c r="Y92" s="29">
        <v>0</v>
      </c>
      <c r="Z92" s="29">
        <v>0</v>
      </c>
      <c r="AA92" s="29">
        <v>2472.220140480767</v>
      </c>
      <c r="AB92" s="29">
        <v>0</v>
      </c>
      <c r="AC92" s="29">
        <v>4.3474235025020045</v>
      </c>
      <c r="AD92" s="29">
        <v>860.46538374575857</v>
      </c>
      <c r="AE92" s="29">
        <v>362.80787427597232</v>
      </c>
      <c r="AF92" s="29">
        <v>0</v>
      </c>
      <c r="AG92" s="29">
        <v>156.04879820627204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3859.0080797243395</v>
      </c>
      <c r="AR92" s="29">
        <v>192.71997356519469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1.3384825179713635</v>
      </c>
      <c r="D93" s="29">
        <v>0</v>
      </c>
      <c r="E93" s="29">
        <v>0</v>
      </c>
      <c r="F93" s="29">
        <v>0</v>
      </c>
      <c r="G93" s="29">
        <v>72.779001552708124</v>
      </c>
      <c r="H93" s="29">
        <v>2.9096105812509561</v>
      </c>
      <c r="I93" s="29">
        <v>0</v>
      </c>
      <c r="J93" s="29">
        <v>0</v>
      </c>
      <c r="K93" s="29">
        <v>277.05427591881369</v>
      </c>
      <c r="L93" s="29">
        <v>0</v>
      </c>
      <c r="M93" s="29">
        <v>0</v>
      </c>
      <c r="N93" s="29">
        <v>238.15021273771521</v>
      </c>
      <c r="O93" s="29">
        <v>0</v>
      </c>
      <c r="P93" s="29">
        <v>29227.744126526224</v>
      </c>
      <c r="Q93" s="29">
        <v>422.60298578177793</v>
      </c>
      <c r="R93" s="29">
        <v>48205.52358846859</v>
      </c>
      <c r="S93" s="29">
        <v>791.72413033590476</v>
      </c>
      <c r="T93" s="29">
        <v>155.9194162230412</v>
      </c>
      <c r="U93" s="29">
        <v>0</v>
      </c>
      <c r="V93" s="29">
        <v>0</v>
      </c>
      <c r="W93" s="29">
        <v>0</v>
      </c>
      <c r="X93" s="29">
        <v>1112.2471063084586</v>
      </c>
      <c r="Y93" s="29">
        <v>0</v>
      </c>
      <c r="Z93" s="29">
        <v>0</v>
      </c>
      <c r="AA93" s="29">
        <v>1792.3680992431484</v>
      </c>
      <c r="AB93" s="29">
        <v>0</v>
      </c>
      <c r="AC93" s="29">
        <v>0</v>
      </c>
      <c r="AD93" s="29">
        <v>4211.2763269086581</v>
      </c>
      <c r="AE93" s="29">
        <v>517.57365065027761</v>
      </c>
      <c r="AF93" s="29">
        <v>0</v>
      </c>
      <c r="AG93" s="29">
        <v>531.17118101842459</v>
      </c>
      <c r="AH93" s="29">
        <v>0</v>
      </c>
      <c r="AI93" s="29">
        <v>0</v>
      </c>
      <c r="AJ93" s="29">
        <v>9.3662821588865928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3499.0415502702067</v>
      </c>
      <c r="AR93" s="29">
        <v>9.8850316974534902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3.0838430819194542</v>
      </c>
      <c r="L94" s="29">
        <v>0</v>
      </c>
      <c r="M94" s="29">
        <v>0</v>
      </c>
      <c r="N94" s="29">
        <v>314.85088833724711</v>
      </c>
      <c r="O94" s="29">
        <v>0</v>
      </c>
      <c r="P94" s="29">
        <v>46.224400396575675</v>
      </c>
      <c r="Q94" s="29">
        <v>0</v>
      </c>
      <c r="R94" s="29">
        <v>144.47498574864193</v>
      </c>
      <c r="S94" s="29">
        <v>53.581179914982592</v>
      </c>
      <c r="T94" s="29">
        <v>3.5738197758724213</v>
      </c>
      <c r="U94" s="29">
        <v>0</v>
      </c>
      <c r="V94" s="29">
        <v>0</v>
      </c>
      <c r="W94" s="29">
        <v>796416.3225491069</v>
      </c>
      <c r="X94" s="29">
        <v>13263.463188644422</v>
      </c>
      <c r="Y94" s="29">
        <v>0</v>
      </c>
      <c r="Z94" s="29">
        <v>0</v>
      </c>
      <c r="AA94" s="29">
        <v>8.1920029653111115</v>
      </c>
      <c r="AB94" s="29">
        <v>0</v>
      </c>
      <c r="AC94" s="29">
        <v>0</v>
      </c>
      <c r="AD94" s="29">
        <v>6541.6756930640759</v>
      </c>
      <c r="AE94" s="29">
        <v>0</v>
      </c>
      <c r="AF94" s="29">
        <v>0</v>
      </c>
      <c r="AG94" s="29">
        <v>3.035955797426062</v>
      </c>
      <c r="AH94" s="29">
        <v>0</v>
      </c>
      <c r="AI94" s="29">
        <v>0</v>
      </c>
      <c r="AJ94" s="29">
        <v>16.479876643828664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2.4774354823967717</v>
      </c>
      <c r="H95" s="29">
        <v>0</v>
      </c>
      <c r="I95" s="29">
        <v>0</v>
      </c>
      <c r="J95" s="29">
        <v>0</v>
      </c>
      <c r="K95" s="29">
        <v>5.3391973480044443</v>
      </c>
      <c r="L95" s="29">
        <v>0</v>
      </c>
      <c r="M95" s="29">
        <v>0</v>
      </c>
      <c r="N95" s="29">
        <v>98.628820567960872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619.58787829496202</v>
      </c>
      <c r="U95" s="29">
        <v>0</v>
      </c>
      <c r="V95" s="29">
        <v>0</v>
      </c>
      <c r="W95" s="29">
        <v>1491.188229907842</v>
      </c>
      <c r="X95" s="29">
        <v>368.34323344759594</v>
      </c>
      <c r="Y95" s="29">
        <v>0</v>
      </c>
      <c r="Z95" s="29">
        <v>0</v>
      </c>
      <c r="AA95" s="29">
        <v>72.735890840933948</v>
      </c>
      <c r="AB95" s="29">
        <v>0</v>
      </c>
      <c r="AC95" s="29">
        <v>0</v>
      </c>
      <c r="AD95" s="29">
        <v>8375.0388673072321</v>
      </c>
      <c r="AE95" s="29">
        <v>307.15050952923207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7.3165862892204956</v>
      </c>
      <c r="AR95" s="29">
        <v>9.4861716130755696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462.92685383394684</v>
      </c>
      <c r="H96" s="29">
        <v>1059.5925058174482</v>
      </c>
      <c r="I96" s="29">
        <v>0</v>
      </c>
      <c r="J96" s="29">
        <v>0</v>
      </c>
      <c r="K96" s="29">
        <v>3.9323748250564465</v>
      </c>
      <c r="L96" s="29">
        <v>0</v>
      </c>
      <c r="M96" s="29">
        <v>0</v>
      </c>
      <c r="N96" s="29">
        <v>33709.020251363479</v>
      </c>
      <c r="O96" s="29">
        <v>798.68417473179727</v>
      </c>
      <c r="P96" s="29">
        <v>3.9122018118771469</v>
      </c>
      <c r="Q96" s="29">
        <v>4000.9278227285554</v>
      </c>
      <c r="R96" s="29">
        <v>2109.0526260031543</v>
      </c>
      <c r="S96" s="29">
        <v>10822.627931291076</v>
      </c>
      <c r="T96" s="29">
        <v>3708.4078195419947</v>
      </c>
      <c r="U96" s="29">
        <v>0</v>
      </c>
      <c r="V96" s="29">
        <v>0</v>
      </c>
      <c r="W96" s="29">
        <v>0</v>
      </c>
      <c r="X96" s="29">
        <v>10.107143569891253</v>
      </c>
      <c r="Y96" s="29">
        <v>0</v>
      </c>
      <c r="Z96" s="29">
        <v>0</v>
      </c>
      <c r="AA96" s="29">
        <v>1600.2544140531859</v>
      </c>
      <c r="AB96" s="29">
        <v>0</v>
      </c>
      <c r="AC96" s="29">
        <v>4.098747952055672</v>
      </c>
      <c r="AD96" s="29">
        <v>7980.4766638106757</v>
      </c>
      <c r="AE96" s="29">
        <v>81269.396713017428</v>
      </c>
      <c r="AF96" s="29">
        <v>599.11123102697957</v>
      </c>
      <c r="AG96" s="29">
        <v>0</v>
      </c>
      <c r="AH96" s="29">
        <v>5941.9742426381608</v>
      </c>
      <c r="AI96" s="29">
        <v>0</v>
      </c>
      <c r="AJ96" s="29">
        <v>6663.7770366112545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8027.5153585879916</v>
      </c>
      <c r="AR96" s="29">
        <v>61136.083345317995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2.2823991620537827</v>
      </c>
      <c r="L97" s="29">
        <v>0</v>
      </c>
      <c r="M97" s="29">
        <v>0</v>
      </c>
      <c r="N97" s="29">
        <v>2390.9144533826075</v>
      </c>
      <c r="O97" s="29">
        <v>0</v>
      </c>
      <c r="P97" s="29">
        <v>5151.0808225144838</v>
      </c>
      <c r="Q97" s="29">
        <v>70.808169610148468</v>
      </c>
      <c r="R97" s="29">
        <v>4287.8280539462476</v>
      </c>
      <c r="S97" s="29">
        <v>108.06324864219971</v>
      </c>
      <c r="T97" s="29">
        <v>5.9602260333780031</v>
      </c>
      <c r="U97" s="29">
        <v>0</v>
      </c>
      <c r="V97" s="29">
        <v>0</v>
      </c>
      <c r="W97" s="29">
        <v>3469.2257214236588</v>
      </c>
      <c r="X97" s="29">
        <v>246.29810697766916</v>
      </c>
      <c r="Y97" s="29">
        <v>0</v>
      </c>
      <c r="Z97" s="29">
        <v>0</v>
      </c>
      <c r="AA97" s="29">
        <v>3364.8007717549644</v>
      </c>
      <c r="AB97" s="29">
        <v>0</v>
      </c>
      <c r="AC97" s="29">
        <v>0</v>
      </c>
      <c r="AD97" s="29">
        <v>425.67665271334744</v>
      </c>
      <c r="AE97" s="29">
        <v>2156.1022494793942</v>
      </c>
      <c r="AF97" s="29">
        <v>0</v>
      </c>
      <c r="AG97" s="29">
        <v>0</v>
      </c>
      <c r="AH97" s="29">
        <v>0</v>
      </c>
      <c r="AI97" s="29">
        <v>0</v>
      </c>
      <c r="AJ97" s="29">
        <v>552.55358100315425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1630.0898957042184</v>
      </c>
      <c r="AR97" s="29">
        <v>15.945644780914678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151432.42957819309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32314.808338011408</v>
      </c>
      <c r="Z105" s="29">
        <v>3383.711279029365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12996.671364656439</v>
      </c>
      <c r="Z107" s="29">
        <v>200.25649781417914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10.094650749136992</v>
      </c>
      <c r="Z108" s="29">
        <v>18.302193087697205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7.8304390893598903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1270.0179800657174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9.0054416473147683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424.88746370261134</v>
      </c>
      <c r="AB111" s="29">
        <v>220.16683543484831</v>
      </c>
      <c r="AC111" s="29">
        <v>0</v>
      </c>
      <c r="AD111" s="29">
        <v>0</v>
      </c>
      <c r="AE111" s="29">
        <v>101.05664389393178</v>
      </c>
      <c r="AF111" s="29">
        <v>0</v>
      </c>
      <c r="AG111" s="29">
        <v>0</v>
      </c>
      <c r="AH111" s="29">
        <v>0</v>
      </c>
      <c r="AI111" s="29">
        <v>0</v>
      </c>
      <c r="AJ111" s="29">
        <v>1868.5066674735078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44.742055319636627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64.241627670750447</v>
      </c>
      <c r="AD112" s="29">
        <v>0</v>
      </c>
      <c r="AE112" s="29">
        <v>0</v>
      </c>
      <c r="AF112" s="29">
        <v>0</v>
      </c>
      <c r="AG112" s="29">
        <v>318.72261887423423</v>
      </c>
      <c r="AH112" s="29">
        <v>0</v>
      </c>
      <c r="AI112" s="29">
        <v>0</v>
      </c>
      <c r="AJ112" s="29">
        <v>2.9695898243011856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4830.9182115855965</v>
      </c>
      <c r="AC113" s="29">
        <v>40678.855748849361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27.74666914674447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57.875159151457815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9980.0010374859539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-848.71098480816181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194.51889924347583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25.519687153361801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12113.911096242182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58.597817666162996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13.023497203488088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203.17248460614215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10.756435963317719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211.80057602110816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114.64444795417849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3.3064839343593091</v>
      </c>
      <c r="AH131" s="29">
        <v>0</v>
      </c>
      <c r="AI131" s="29">
        <v>42.376264223936687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315.95469007732595</v>
      </c>
      <c r="AH135" s="29">
        <v>0</v>
      </c>
      <c r="AI135" s="29">
        <v>0</v>
      </c>
      <c r="AJ135" s="29">
        <v>0</v>
      </c>
      <c r="AK135" s="29">
        <v>0</v>
      </c>
      <c r="AL135" s="29">
        <v>91.907289679921149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4.3800885807512469</v>
      </c>
      <c r="AB138" s="29">
        <v>0</v>
      </c>
      <c r="AC138" s="29">
        <v>0</v>
      </c>
      <c r="AD138" s="29">
        <v>0</v>
      </c>
      <c r="AE138" s="29">
        <v>1077.6005294312242</v>
      </c>
      <c r="AF138" s="29">
        <v>0</v>
      </c>
      <c r="AG138" s="29">
        <v>0</v>
      </c>
      <c r="AH138" s="29">
        <v>0</v>
      </c>
      <c r="AI138" s="29">
        <v>1178.9427996348848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1253.741843504439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1.9156944454654674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89.725778176038489</v>
      </c>
      <c r="S141" s="29">
        <v>0</v>
      </c>
      <c r="T141" s="29">
        <v>2.6852217212646989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22968.393519745085</v>
      </c>
      <c r="AB141" s="29">
        <v>0</v>
      </c>
      <c r="AC141" s="29">
        <v>6.4952423879685073</v>
      </c>
      <c r="AD141" s="29">
        <v>233.44621701308776</v>
      </c>
      <c r="AE141" s="29">
        <v>0</v>
      </c>
      <c r="AF141" s="29">
        <v>0</v>
      </c>
      <c r="AG141" s="29">
        <v>5.9161862873852806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8.8937910149730914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3748.8221763452425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-1512354.35556111</v>
      </c>
      <c r="AV146" s="29">
        <v>943059.68638904102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313026.57117338973</v>
      </c>
      <c r="D151" s="29">
        <v>87689.879245302101</v>
      </c>
      <c r="E151" s="29">
        <v>1068930.9395008597</v>
      </c>
      <c r="F151" s="29">
        <v>1588911.2513719476</v>
      </c>
      <c r="G151" s="29">
        <v>0</v>
      </c>
      <c r="H151" s="29">
        <v>0</v>
      </c>
      <c r="I151" s="29">
        <v>-11.37681109760158</v>
      </c>
      <c r="J151" s="29">
        <v>0</v>
      </c>
      <c r="K151" s="29">
        <v>188.42133113232106</v>
      </c>
      <c r="L151" s="29">
        <v>-23369.689208351178</v>
      </c>
      <c r="M151" s="29">
        <v>22642.477048702556</v>
      </c>
      <c r="N151" s="29">
        <v>162.84916385977226</v>
      </c>
      <c r="O151" s="29">
        <v>22.685014877483187</v>
      </c>
      <c r="P151" s="29">
        <v>5.2235377657431448</v>
      </c>
      <c r="Q151" s="29">
        <v>12375.489769721067</v>
      </c>
      <c r="R151" s="29">
        <v>4073.7913777355061</v>
      </c>
      <c r="S151" s="29">
        <v>9302.3269085213778</v>
      </c>
      <c r="T151" s="29">
        <v>-5587.3586694971891</v>
      </c>
      <c r="U151" s="29">
        <v>0</v>
      </c>
      <c r="V151" s="29">
        <v>0</v>
      </c>
      <c r="W151" s="29">
        <v>862405.4238807396</v>
      </c>
      <c r="X151" s="29">
        <v>682547.56341909326</v>
      </c>
      <c r="Y151" s="29">
        <v>-232726.64779640205</v>
      </c>
      <c r="Z151" s="29">
        <v>-586.43431612054371</v>
      </c>
      <c r="AA151" s="29">
        <v>65339.817262784723</v>
      </c>
      <c r="AB151" s="29">
        <v>0</v>
      </c>
      <c r="AC151" s="29">
        <v>0</v>
      </c>
      <c r="AD151" s="29">
        <v>391.7367850813219</v>
      </c>
      <c r="AE151" s="29">
        <v>0</v>
      </c>
      <c r="AF151" s="29">
        <v>65.587028928164358</v>
      </c>
      <c r="AG151" s="29">
        <v>123844.09921968706</v>
      </c>
      <c r="AH151" s="29">
        <v>0</v>
      </c>
      <c r="AI151" s="29">
        <v>0</v>
      </c>
      <c r="AJ151" s="29">
        <v>894.89114643680944</v>
      </c>
      <c r="AK151" s="29">
        <v>0</v>
      </c>
      <c r="AL151" s="29">
        <v>0</v>
      </c>
      <c r="AM151" s="29">
        <v>0</v>
      </c>
      <c r="AN151" s="29">
        <v>0</v>
      </c>
      <c r="AO151" s="29">
        <v>1501.6723401242039</v>
      </c>
      <c r="AP151" s="29">
        <v>8181.0905541872844</v>
      </c>
      <c r="AQ151" s="29">
        <v>95304.263549958516</v>
      </c>
      <c r="AR151" s="29">
        <v>1268.2156551332357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291528.84394077782</v>
      </c>
      <c r="D152" s="29">
        <v>58763.462097040916</v>
      </c>
      <c r="E152" s="29">
        <v>108660.16826937872</v>
      </c>
      <c r="F152" s="29">
        <v>145091.37259109181</v>
      </c>
      <c r="G152" s="29">
        <v>148351.14922719082</v>
      </c>
      <c r="H152" s="29">
        <v>32892.900178568139</v>
      </c>
      <c r="I152" s="29">
        <v>0</v>
      </c>
      <c r="J152" s="29">
        <v>0</v>
      </c>
      <c r="K152" s="29">
        <v>1316.5757003993681</v>
      </c>
      <c r="L152" s="29">
        <v>19492.93481169653</v>
      </c>
      <c r="M152" s="29">
        <v>5729.508151148766</v>
      </c>
      <c r="N152" s="29">
        <v>97293.425353097351</v>
      </c>
      <c r="O152" s="29">
        <v>18450.052464796096</v>
      </c>
      <c r="P152" s="29">
        <v>37069.398970300761</v>
      </c>
      <c r="Q152" s="29">
        <v>24213.289256670705</v>
      </c>
      <c r="R152" s="29">
        <v>15664.535410727578</v>
      </c>
      <c r="S152" s="29">
        <v>51742.738349941646</v>
      </c>
      <c r="T152" s="29">
        <v>10762.183057684728</v>
      </c>
      <c r="U152" s="29">
        <v>1959.1311424939615</v>
      </c>
      <c r="V152" s="29">
        <v>481.11814295341924</v>
      </c>
      <c r="W152" s="29">
        <v>68001.018610539875</v>
      </c>
      <c r="X152" s="29">
        <v>9313.9067755284523</v>
      </c>
      <c r="Y152" s="29">
        <v>4236.2675750206936</v>
      </c>
      <c r="Z152" s="29">
        <v>3348.9791264264609</v>
      </c>
      <c r="AA152" s="29">
        <v>4416.2802865312633</v>
      </c>
      <c r="AB152" s="29">
        <v>6700.6671137570593</v>
      </c>
      <c r="AC152" s="29">
        <v>83119.452680465241</v>
      </c>
      <c r="AD152" s="29">
        <v>11517.784154624369</v>
      </c>
      <c r="AE152" s="29">
        <v>6546.5406249775897</v>
      </c>
      <c r="AF152" s="29">
        <v>6011.8752147058794</v>
      </c>
      <c r="AG152" s="29">
        <v>13569.833828342507</v>
      </c>
      <c r="AH152" s="29">
        <v>3993.0028472247736</v>
      </c>
      <c r="AI152" s="29">
        <v>3940.1497773484875</v>
      </c>
      <c r="AJ152" s="29">
        <v>22704.535468213613</v>
      </c>
      <c r="AK152" s="29">
        <v>0</v>
      </c>
      <c r="AL152" s="29">
        <v>0</v>
      </c>
      <c r="AM152" s="29">
        <v>94435.84731528972</v>
      </c>
      <c r="AN152" s="29">
        <v>29521.308387934918</v>
      </c>
      <c r="AO152" s="29">
        <v>55.324459525834058</v>
      </c>
      <c r="AP152" s="29">
        <v>0</v>
      </c>
      <c r="AQ152" s="29">
        <v>33769.418323269128</v>
      </c>
      <c r="AR152" s="29">
        <v>28136.233188256247</v>
      </c>
      <c r="AS152" s="29">
        <v>0</v>
      </c>
      <c r="AT152" s="29">
        <v>12820.192670076276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8801450.0928925406</v>
      </c>
      <c r="D156" s="7">
        <f t="shared" si="0"/>
        <v>1160927.1503490163</v>
      </c>
      <c r="E156" s="7">
        <f t="shared" si="0"/>
        <v>1945267.4892201344</v>
      </c>
      <c r="F156" s="7">
        <f t="shared" si="0"/>
        <v>2968447.383364859</v>
      </c>
      <c r="G156" s="7">
        <f t="shared" si="0"/>
        <v>3565941.799026886</v>
      </c>
      <c r="H156" s="7">
        <f t="shared" si="0"/>
        <v>641587.66523331765</v>
      </c>
      <c r="I156" s="7">
        <f t="shared" si="0"/>
        <v>1810758.7659841899</v>
      </c>
      <c r="J156" s="7">
        <f t="shared" si="0"/>
        <v>1851414.5046801299</v>
      </c>
      <c r="K156" s="7">
        <f t="shared" si="0"/>
        <v>488038.75393403356</v>
      </c>
      <c r="L156" s="7">
        <f t="shared" si="0"/>
        <v>293542.32527418254</v>
      </c>
      <c r="M156" s="7">
        <f t="shared" si="0"/>
        <v>1745112.3181068862</v>
      </c>
      <c r="N156" s="7">
        <f t="shared" si="0"/>
        <v>1685196.1878959269</v>
      </c>
      <c r="O156" s="7">
        <f t="shared" si="0"/>
        <v>301171.45566075016</v>
      </c>
      <c r="P156" s="7">
        <f t="shared" si="0"/>
        <v>572784.50830670947</v>
      </c>
      <c r="Q156" s="7">
        <f t="shared" si="0"/>
        <v>457983.05015026173</v>
      </c>
      <c r="R156" s="7">
        <f t="shared" si="0"/>
        <v>289380.04322936456</v>
      </c>
      <c r="S156" s="7">
        <f t="shared" si="0"/>
        <v>1092997.5659330271</v>
      </c>
      <c r="T156" s="7">
        <f t="shared" si="0"/>
        <v>228817.1231158186</v>
      </c>
      <c r="U156" s="7">
        <f t="shared" si="0"/>
        <v>453585.27726223791</v>
      </c>
      <c r="V156" s="7">
        <f t="shared" si="0"/>
        <v>67940.044366908653</v>
      </c>
      <c r="W156" s="7">
        <f t="shared" si="0"/>
        <v>2497144.0274089235</v>
      </c>
      <c r="X156" s="7">
        <f t="shared" si="0"/>
        <v>2283974.8031282555</v>
      </c>
      <c r="Y156" s="7">
        <f t="shared" si="0"/>
        <v>984370.7489556272</v>
      </c>
      <c r="Z156" s="7">
        <f t="shared" si="0"/>
        <v>77317.381239092138</v>
      </c>
      <c r="AA156" s="7">
        <f t="shared" si="0"/>
        <v>392646.77778088959</v>
      </c>
      <c r="AB156" s="7">
        <f t="shared" ref="AB156:AC156" si="1">+SUM(AB5:AB155)</f>
        <v>107066.23617221598</v>
      </c>
      <c r="AC156" s="7">
        <f t="shared" si="1"/>
        <v>801588.88461556123</v>
      </c>
      <c r="AD156" s="7">
        <f t="shared" ref="AD156:AV156" si="2">+SUM(AD5:AD155)</f>
        <v>274404.45271954505</v>
      </c>
      <c r="AE156" s="7">
        <f t="shared" si="2"/>
        <v>299464.90675792354</v>
      </c>
      <c r="AF156" s="7">
        <f t="shared" si="2"/>
        <v>305533.48373939923</v>
      </c>
      <c r="AG156" s="7">
        <f t="shared" si="2"/>
        <v>518860.5333091637</v>
      </c>
      <c r="AH156" s="7">
        <f t="shared" si="2"/>
        <v>98862.326405088694</v>
      </c>
      <c r="AI156" s="7">
        <f t="shared" si="2"/>
        <v>160910.75170740986</v>
      </c>
      <c r="AJ156" s="7">
        <f t="shared" si="2"/>
        <v>1037936.2962693549</v>
      </c>
      <c r="AK156" s="7">
        <f t="shared" si="2"/>
        <v>379673.34011918656</v>
      </c>
      <c r="AL156" s="7">
        <f t="shared" si="2"/>
        <v>108520.01278584726</v>
      </c>
      <c r="AM156" s="7">
        <f t="shared" si="2"/>
        <v>1982494.1289561968</v>
      </c>
      <c r="AN156" s="7">
        <f t="shared" si="2"/>
        <v>421272.25786158937</v>
      </c>
      <c r="AO156" s="7">
        <f t="shared" si="2"/>
        <v>799232.55538450659</v>
      </c>
      <c r="AP156" s="7">
        <f t="shared" si="2"/>
        <v>1663948.9232123706</v>
      </c>
      <c r="AQ156" s="7">
        <f t="shared" si="2"/>
        <v>1058565.7445347924</v>
      </c>
      <c r="AR156" s="7">
        <f t="shared" si="2"/>
        <v>544511.04371296463</v>
      </c>
      <c r="AS156" s="7">
        <f t="shared" si="2"/>
        <v>171540.90519461071</v>
      </c>
      <c r="AT156" s="7">
        <f t="shared" si="2"/>
        <v>434037.41565325815</v>
      </c>
      <c r="AU156" s="7">
        <f t="shared" si="2"/>
        <v>-1512354.35556111</v>
      </c>
      <c r="AV156" s="7">
        <f t="shared" si="2"/>
        <v>943059.68638904102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>
        <v>0</v>
      </c>
      <c r="AX5" s="29">
        <v>0</v>
      </c>
      <c r="AY5" s="29">
        <v>0</v>
      </c>
      <c r="AZ5" s="29">
        <v>0</v>
      </c>
      <c r="BA5" s="29">
        <v>0</v>
      </c>
      <c r="BB5" s="29">
        <v>0</v>
      </c>
      <c r="BC5" s="29">
        <v>0</v>
      </c>
      <c r="BD5" s="29">
        <v>0</v>
      </c>
      <c r="BE5" s="29">
        <v>0</v>
      </c>
      <c r="BF5" s="29">
        <v>0</v>
      </c>
      <c r="BG5" s="29">
        <v>0</v>
      </c>
      <c r="BH5" s="29">
        <v>0</v>
      </c>
      <c r="BI5" s="29">
        <v>0</v>
      </c>
      <c r="BJ5" s="29">
        <v>0</v>
      </c>
      <c r="BK5" s="29">
        <v>0</v>
      </c>
      <c r="BL5" s="29">
        <v>0</v>
      </c>
      <c r="BM5" s="29">
        <v>0</v>
      </c>
      <c r="BN5" s="29">
        <v>0</v>
      </c>
      <c r="BO5" s="29">
        <v>0</v>
      </c>
      <c r="BP5" s="29">
        <v>0</v>
      </c>
      <c r="BQ5" s="29">
        <v>0</v>
      </c>
      <c r="BR5" s="29">
        <v>0</v>
      </c>
      <c r="BS5" s="29">
        <v>0</v>
      </c>
      <c r="BT5" s="59">
        <f t="shared" ref="BT5:BT68" si="0">SUM(C5:BS5)</f>
        <v>0</v>
      </c>
      <c r="BU5" s="29">
        <v>0</v>
      </c>
      <c r="BV5" s="29">
        <v>0</v>
      </c>
      <c r="BW5" s="29">
        <v>0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0</v>
      </c>
      <c r="CF5" s="29">
        <v>0</v>
      </c>
      <c r="CG5" s="29">
        <v>0</v>
      </c>
      <c r="CH5" s="29">
        <v>0</v>
      </c>
      <c r="CI5" s="29">
        <v>0</v>
      </c>
      <c r="CJ5" s="38">
        <f t="shared" ref="CJ5:CJ36" si="1">SUM(BT5:CI5)</f>
        <v>0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29">
        <v>0</v>
      </c>
      <c r="BK6" s="29">
        <v>0</v>
      </c>
      <c r="BL6" s="29">
        <v>0</v>
      </c>
      <c r="BM6" s="29">
        <v>0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0</v>
      </c>
      <c r="BU6" s="29">
        <v>0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0</v>
      </c>
      <c r="CI6" s="29">
        <v>0</v>
      </c>
      <c r="CJ6" s="38">
        <f t="shared" si="1"/>
        <v>0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29">
        <v>0</v>
      </c>
      <c r="BA7" s="29">
        <v>0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29">
        <v>0</v>
      </c>
      <c r="BK7" s="29">
        <v>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59">
        <f t="shared" si="0"/>
        <v>0</v>
      </c>
      <c r="BU7" s="29">
        <v>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0</v>
      </c>
      <c r="CE7" s="29">
        <v>0</v>
      </c>
      <c r="CF7" s="29">
        <v>0</v>
      </c>
      <c r="CG7" s="29">
        <v>0</v>
      </c>
      <c r="CH7" s="29">
        <v>0</v>
      </c>
      <c r="CI7" s="29">
        <v>0</v>
      </c>
      <c r="CJ7" s="38">
        <f t="shared" si="1"/>
        <v>0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29">
        <v>0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29">
        <v>0</v>
      </c>
      <c r="BK8" s="29">
        <v>0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0</v>
      </c>
      <c r="BU8" s="29">
        <v>0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0</v>
      </c>
      <c r="CG8" s="29">
        <v>0</v>
      </c>
      <c r="CH8" s="29">
        <v>0</v>
      </c>
      <c r="CI8" s="29">
        <v>0</v>
      </c>
      <c r="CJ8" s="38">
        <f t="shared" si="1"/>
        <v>0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29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29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59">
        <f t="shared" si="0"/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38">
        <f t="shared" si="1"/>
        <v>0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29">
        <v>0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59">
        <f t="shared" si="0"/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0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38">
        <f t="shared" si="1"/>
        <v>0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29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9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59">
        <f t="shared" si="0"/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0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38">
        <f t="shared" si="1"/>
        <v>0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29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59">
        <f t="shared" si="0"/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38">
        <f t="shared" si="1"/>
        <v>0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29">
        <v>0</v>
      </c>
      <c r="BA13" s="29">
        <v>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59">
        <f t="shared" si="0"/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0</v>
      </c>
      <c r="CE13" s="29">
        <v>0</v>
      </c>
      <c r="CF13" s="29">
        <v>0</v>
      </c>
      <c r="CG13" s="29">
        <v>0</v>
      </c>
      <c r="CH13" s="29">
        <v>0</v>
      </c>
      <c r="CI13" s="29">
        <v>0</v>
      </c>
      <c r="CJ13" s="38">
        <f t="shared" si="1"/>
        <v>0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29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59">
        <f t="shared" si="0"/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38">
        <f t="shared" si="1"/>
        <v>0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29">
        <v>0</v>
      </c>
      <c r="BA15" s="29">
        <v>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29">
        <v>0</v>
      </c>
      <c r="BN15" s="29">
        <v>0</v>
      </c>
      <c r="BO15" s="29">
        <v>0</v>
      </c>
      <c r="BP15" s="29">
        <v>0</v>
      </c>
      <c r="BQ15" s="29">
        <v>0</v>
      </c>
      <c r="BR15" s="29">
        <v>0</v>
      </c>
      <c r="BS15" s="29">
        <v>0</v>
      </c>
      <c r="BT15" s="59">
        <f t="shared" si="0"/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0</v>
      </c>
      <c r="CE15" s="29">
        <v>0</v>
      </c>
      <c r="CF15" s="29">
        <v>0</v>
      </c>
      <c r="CG15" s="29">
        <v>0</v>
      </c>
      <c r="CH15" s="29">
        <v>0</v>
      </c>
      <c r="CI15" s="29">
        <v>0</v>
      </c>
      <c r="CJ15" s="38">
        <f t="shared" si="1"/>
        <v>0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29">
        <v>0</v>
      </c>
      <c r="BA16" s="29">
        <v>0</v>
      </c>
      <c r="BB16" s="29">
        <v>0</v>
      </c>
      <c r="BC16" s="29">
        <v>0</v>
      </c>
      <c r="BD16" s="29">
        <v>0</v>
      </c>
      <c r="BE16" s="29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29">
        <v>0</v>
      </c>
      <c r="BN16" s="29">
        <v>0</v>
      </c>
      <c r="BO16" s="29">
        <v>0</v>
      </c>
      <c r="BP16" s="29">
        <v>0</v>
      </c>
      <c r="BQ16" s="29">
        <v>0</v>
      </c>
      <c r="BR16" s="29">
        <v>0</v>
      </c>
      <c r="BS16" s="29">
        <v>0</v>
      </c>
      <c r="BT16" s="59">
        <f t="shared" si="0"/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0</v>
      </c>
      <c r="CE16" s="29">
        <v>0</v>
      </c>
      <c r="CF16" s="29">
        <v>0</v>
      </c>
      <c r="CG16" s="29">
        <v>0</v>
      </c>
      <c r="CH16" s="29">
        <v>0</v>
      </c>
      <c r="CI16" s="29">
        <v>0</v>
      </c>
      <c r="CJ16" s="38">
        <f t="shared" si="1"/>
        <v>0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29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59">
        <f t="shared" si="0"/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38">
        <f t="shared" si="1"/>
        <v>0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9">
        <v>0</v>
      </c>
      <c r="BA18" s="29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59">
        <f t="shared" si="0"/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0</v>
      </c>
      <c r="CE18" s="29">
        <v>0</v>
      </c>
      <c r="CF18" s="29">
        <v>0</v>
      </c>
      <c r="CG18" s="29">
        <v>0</v>
      </c>
      <c r="CH18" s="29">
        <v>0</v>
      </c>
      <c r="CI18" s="29">
        <v>0</v>
      </c>
      <c r="CJ18" s="38">
        <f t="shared" si="1"/>
        <v>0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59">
        <f t="shared" si="0"/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0</v>
      </c>
      <c r="CE19" s="29">
        <v>0</v>
      </c>
      <c r="CF19" s="29">
        <v>0</v>
      </c>
      <c r="CG19" s="29">
        <v>0</v>
      </c>
      <c r="CH19" s="29">
        <v>0</v>
      </c>
      <c r="CI19" s="29">
        <v>0</v>
      </c>
      <c r="CJ19" s="38">
        <f t="shared" si="1"/>
        <v>0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29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59">
        <f t="shared" si="0"/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38">
        <f t="shared" si="1"/>
        <v>0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59">
        <f t="shared" si="0"/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38">
        <f t="shared" si="1"/>
        <v>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9">
        <v>0</v>
      </c>
      <c r="BP22" s="29">
        <v>0</v>
      </c>
      <c r="BQ22" s="29">
        <v>0</v>
      </c>
      <c r="BR22" s="29">
        <v>0</v>
      </c>
      <c r="BS22" s="29">
        <v>0</v>
      </c>
      <c r="BT22" s="59">
        <f t="shared" si="0"/>
        <v>0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38">
        <f t="shared" si="1"/>
        <v>0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59">
        <f t="shared" si="0"/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38">
        <f t="shared" si="1"/>
        <v>0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59">
        <f t="shared" si="0"/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0</v>
      </c>
      <c r="CH24" s="29">
        <v>0</v>
      </c>
      <c r="CI24" s="29">
        <v>0</v>
      </c>
      <c r="CJ24" s="38">
        <f t="shared" si="1"/>
        <v>0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29">
        <v>0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59">
        <f t="shared" si="0"/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29">
        <v>0</v>
      </c>
      <c r="CE25" s="29">
        <v>0</v>
      </c>
      <c r="CF25" s="29">
        <v>0</v>
      </c>
      <c r="CG25" s="29">
        <v>0</v>
      </c>
      <c r="CH25" s="29">
        <v>0</v>
      </c>
      <c r="CI25" s="29">
        <v>0</v>
      </c>
      <c r="CJ25" s="38">
        <f t="shared" si="1"/>
        <v>0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59">
        <f t="shared" si="0"/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38">
        <f t="shared" si="1"/>
        <v>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59">
        <f t="shared" si="0"/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38">
        <f t="shared" si="1"/>
        <v>0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29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59">
        <f t="shared" si="0"/>
        <v>0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v>0</v>
      </c>
      <c r="CH28" s="29">
        <v>0</v>
      </c>
      <c r="CI28" s="29">
        <v>0</v>
      </c>
      <c r="CJ28" s="38">
        <f t="shared" si="1"/>
        <v>0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59">
        <f t="shared" si="0"/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0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59">
        <f t="shared" si="0"/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38">
        <f t="shared" si="1"/>
        <v>0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59">
        <f t="shared" si="0"/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38">
        <f t="shared" si="1"/>
        <v>0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59">
        <f t="shared" si="0"/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38">
        <f t="shared" si="1"/>
        <v>0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59">
        <f t="shared" si="0"/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38">
        <f t="shared" si="1"/>
        <v>0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59">
        <f t="shared" si="0"/>
        <v>0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29">
        <v>0</v>
      </c>
      <c r="CE34" s="29">
        <v>0</v>
      </c>
      <c r="CF34" s="29">
        <v>0</v>
      </c>
      <c r="CG34" s="29">
        <v>0</v>
      </c>
      <c r="CH34" s="29">
        <v>0</v>
      </c>
      <c r="CI34" s="29">
        <v>0</v>
      </c>
      <c r="CJ34" s="38">
        <f t="shared" si="1"/>
        <v>0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59">
        <f t="shared" si="0"/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38">
        <f t="shared" si="1"/>
        <v>0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59">
        <f t="shared" si="0"/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38">
        <f t="shared" si="1"/>
        <v>0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59">
        <f t="shared" si="0"/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38">
        <f t="shared" ref="CJ37:CJ68" si="2">SUM(BT37:CI37)</f>
        <v>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59">
        <f t="shared" si="0"/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38">
        <f t="shared" si="2"/>
        <v>0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59">
        <f t="shared" si="0"/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38">
        <f t="shared" si="2"/>
        <v>0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59">
        <f t="shared" si="0"/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38">
        <f t="shared" si="2"/>
        <v>0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59">
        <f t="shared" si="0"/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29">
        <v>0</v>
      </c>
      <c r="CH41" s="29">
        <v>0</v>
      </c>
      <c r="CI41" s="29">
        <v>0</v>
      </c>
      <c r="CJ41" s="38">
        <f t="shared" si="2"/>
        <v>0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59">
        <f t="shared" si="0"/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38">
        <f t="shared" si="2"/>
        <v>0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59">
        <f t="shared" si="0"/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38">
        <f t="shared" si="2"/>
        <v>0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59">
        <f t="shared" si="0"/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29">
        <v>0</v>
      </c>
      <c r="CH44" s="29">
        <v>0</v>
      </c>
      <c r="CI44" s="29">
        <v>0</v>
      </c>
      <c r="CJ44" s="38">
        <f t="shared" si="2"/>
        <v>0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59">
        <f t="shared" si="0"/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38">
        <f t="shared" si="2"/>
        <v>0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59">
        <f t="shared" si="0"/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38">
        <f t="shared" si="2"/>
        <v>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59">
        <f t="shared" si="0"/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38">
        <f t="shared" si="2"/>
        <v>0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59">
        <f t="shared" si="0"/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29">
        <v>0</v>
      </c>
      <c r="CA48" s="29">
        <v>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0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59">
        <f t="shared" si="0"/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38">
        <f t="shared" si="2"/>
        <v>0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0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>
        <v>0</v>
      </c>
      <c r="BS52" s="29">
        <v>0</v>
      </c>
      <c r="BT52" s="59">
        <f t="shared" si="0"/>
        <v>0</v>
      </c>
      <c r="BU52" s="29">
        <v>0</v>
      </c>
      <c r="BV52" s="29">
        <v>0</v>
      </c>
      <c r="BW52" s="29">
        <v>0</v>
      </c>
      <c r="BX52" s="29">
        <v>0</v>
      </c>
      <c r="BY52" s="29">
        <v>0</v>
      </c>
      <c r="BZ52" s="29">
        <v>0</v>
      </c>
      <c r="CA52" s="29">
        <v>0</v>
      </c>
      <c r="CB52" s="29">
        <v>0</v>
      </c>
      <c r="CC52" s="29">
        <v>0</v>
      </c>
      <c r="CD52" s="29">
        <v>0</v>
      </c>
      <c r="CE52" s="29">
        <v>0</v>
      </c>
      <c r="CF52" s="29">
        <v>0</v>
      </c>
      <c r="CG52" s="29">
        <v>0</v>
      </c>
      <c r="CH52" s="29">
        <v>0</v>
      </c>
      <c r="CI52" s="29">
        <v>0</v>
      </c>
      <c r="CJ52" s="38">
        <f t="shared" si="2"/>
        <v>0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59">
        <f t="shared" si="0"/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0</v>
      </c>
      <c r="CC53" s="29">
        <v>0</v>
      </c>
      <c r="CD53" s="29">
        <v>0</v>
      </c>
      <c r="CE53" s="29">
        <v>0</v>
      </c>
      <c r="CF53" s="29">
        <v>0</v>
      </c>
      <c r="CG53" s="29">
        <v>0</v>
      </c>
      <c r="CH53" s="29">
        <v>0</v>
      </c>
      <c r="CI53" s="29">
        <v>0</v>
      </c>
      <c r="CJ53" s="38">
        <f t="shared" si="2"/>
        <v>0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59">
        <f t="shared" si="0"/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0</v>
      </c>
      <c r="CG54" s="29">
        <v>0</v>
      </c>
      <c r="CH54" s="29">
        <v>0</v>
      </c>
      <c r="CI54" s="29">
        <v>0</v>
      </c>
      <c r="CJ54" s="38">
        <f t="shared" si="2"/>
        <v>0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59">
        <f t="shared" si="0"/>
        <v>0</v>
      </c>
      <c r="BU55" s="29">
        <v>0</v>
      </c>
      <c r="BV55" s="29">
        <v>0</v>
      </c>
      <c r="BW55" s="29">
        <v>0</v>
      </c>
      <c r="BX55" s="29">
        <v>0</v>
      </c>
      <c r="BY55" s="29">
        <v>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</v>
      </c>
      <c r="CH55" s="29">
        <v>0</v>
      </c>
      <c r="CI55" s="29">
        <v>0</v>
      </c>
      <c r="CJ55" s="38">
        <f t="shared" si="2"/>
        <v>0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59">
        <f t="shared" si="0"/>
        <v>0</v>
      </c>
      <c r="BU56" s="29">
        <v>0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0</v>
      </c>
      <c r="CG56" s="29">
        <v>0</v>
      </c>
      <c r="CH56" s="29">
        <v>0</v>
      </c>
      <c r="CI56" s="29">
        <v>0</v>
      </c>
      <c r="CJ56" s="38">
        <f t="shared" si="2"/>
        <v>0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59">
        <f t="shared" si="0"/>
        <v>0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38">
        <f t="shared" si="2"/>
        <v>0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59">
        <f t="shared" si="0"/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38">
        <f t="shared" si="2"/>
        <v>0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59">
        <f t="shared" si="0"/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38">
        <f t="shared" si="2"/>
        <v>0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59">
        <f t="shared" si="0"/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38">
        <f t="shared" si="2"/>
        <v>0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59">
        <f t="shared" si="0"/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38">
        <f t="shared" si="2"/>
        <v>0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59">
        <f t="shared" si="0"/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29">
        <v>0</v>
      </c>
      <c r="CH62" s="29">
        <v>0</v>
      </c>
      <c r="CI62" s="29">
        <v>0</v>
      </c>
      <c r="CJ62" s="38">
        <f t="shared" si="2"/>
        <v>0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59">
        <f t="shared" si="0"/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0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59">
        <f t="shared" si="0"/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38">
        <f t="shared" si="2"/>
        <v>0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59">
        <f t="shared" si="0"/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38">
        <f t="shared" si="2"/>
        <v>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59">
        <f t="shared" si="0"/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38">
        <f t="shared" si="2"/>
        <v>0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59">
        <f t="shared" si="0"/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38">
        <f t="shared" si="2"/>
        <v>0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59">
        <f t="shared" si="0"/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38">
        <f t="shared" si="2"/>
        <v>0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59">
        <f t="shared" ref="BT69:BT73" si="3">SUM(C69:BS69)</f>
        <v>0</v>
      </c>
      <c r="BU69" s="29">
        <v>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29">
        <v>0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38">
        <f t="shared" ref="CJ69:CJ73" si="4">SUM(BT69:CI69)</f>
        <v>0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59">
        <f t="shared" si="3"/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38">
        <f t="shared" si="4"/>
        <v>0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59">
        <f t="shared" si="3"/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38">
        <f t="shared" si="4"/>
        <v>0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59">
        <f t="shared" si="3"/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0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59">
        <f t="shared" ref="BT75:BT138" si="5">SUM(C75:BS75)</f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38">
        <f t="shared" ref="CJ75:CJ106" si="6">SUM(BT75:CI75)</f>
        <v>0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38">
        <f t="shared" si="6"/>
        <v>0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59">
        <f t="shared" si="5"/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38">
        <f t="shared" si="6"/>
        <v>0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29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29">
        <v>0</v>
      </c>
      <c r="BK78" s="29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59">
        <f t="shared" si="5"/>
        <v>0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38">
        <f t="shared" si="6"/>
        <v>0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29">
        <v>0</v>
      </c>
      <c r="BA79" s="29">
        <v>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29">
        <v>0</v>
      </c>
      <c r="BK79" s="29">
        <v>0</v>
      </c>
      <c r="BL79" s="29">
        <v>0</v>
      </c>
      <c r="BM79" s="29">
        <v>0</v>
      </c>
      <c r="BN79" s="29">
        <v>0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59">
        <f t="shared" si="5"/>
        <v>0</v>
      </c>
      <c r="BU79" s="29">
        <v>0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0</v>
      </c>
      <c r="CI79" s="29">
        <v>0</v>
      </c>
      <c r="CJ79" s="38">
        <f t="shared" si="6"/>
        <v>0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29">
        <v>0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29">
        <v>0</v>
      </c>
      <c r="BK80" s="29">
        <v>0</v>
      </c>
      <c r="BL80" s="29">
        <v>0</v>
      </c>
      <c r="BM80" s="29">
        <v>0</v>
      </c>
      <c r="BN80" s="29">
        <v>0</v>
      </c>
      <c r="BO80" s="29">
        <v>0</v>
      </c>
      <c r="BP80" s="29">
        <v>0</v>
      </c>
      <c r="BQ80" s="29">
        <v>0</v>
      </c>
      <c r="BR80" s="29">
        <v>0</v>
      </c>
      <c r="BS80" s="29">
        <v>0</v>
      </c>
      <c r="BT80" s="59">
        <f t="shared" si="5"/>
        <v>0</v>
      </c>
      <c r="BU80" s="29">
        <v>0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0</v>
      </c>
      <c r="CE80" s="29">
        <v>0</v>
      </c>
      <c r="CF80" s="29">
        <v>0</v>
      </c>
      <c r="CG80" s="29">
        <v>0</v>
      </c>
      <c r="CH80" s="29">
        <v>0</v>
      </c>
      <c r="CI80" s="29">
        <v>0</v>
      </c>
      <c r="CJ80" s="38">
        <f t="shared" si="6"/>
        <v>0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59">
        <f t="shared" si="5"/>
        <v>0</v>
      </c>
      <c r="BU81" s="29">
        <v>0</v>
      </c>
      <c r="BV81" s="29">
        <v>0</v>
      </c>
      <c r="BW81" s="29">
        <v>0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38">
        <f t="shared" si="6"/>
        <v>0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29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59">
        <f t="shared" si="5"/>
        <v>0</v>
      </c>
      <c r="BU82" s="29">
        <v>0</v>
      </c>
      <c r="BV82" s="29">
        <v>0</v>
      </c>
      <c r="BW82" s="29">
        <v>0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0</v>
      </c>
      <c r="CE82" s="29">
        <v>0</v>
      </c>
      <c r="CF82" s="29">
        <v>0</v>
      </c>
      <c r="CG82" s="29">
        <v>0</v>
      </c>
      <c r="CH82" s="29">
        <v>0</v>
      </c>
      <c r="CI82" s="29">
        <v>0</v>
      </c>
      <c r="CJ82" s="38">
        <f t="shared" si="6"/>
        <v>0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59">
        <f t="shared" si="5"/>
        <v>0</v>
      </c>
      <c r="BU83" s="29">
        <v>0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38">
        <f t="shared" si="6"/>
        <v>0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59">
        <f t="shared" si="5"/>
        <v>0</v>
      </c>
      <c r="BU84" s="29">
        <v>0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38">
        <f t="shared" si="6"/>
        <v>0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>
        <v>0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29">
        <v>0</v>
      </c>
      <c r="BK85" s="29">
        <v>0</v>
      </c>
      <c r="BL85" s="29">
        <v>0</v>
      </c>
      <c r="BM85" s="29">
        <v>0</v>
      </c>
      <c r="BN85" s="29">
        <v>0</v>
      </c>
      <c r="BO85" s="29">
        <v>0</v>
      </c>
      <c r="BP85" s="29">
        <v>0</v>
      </c>
      <c r="BQ85" s="29">
        <v>0</v>
      </c>
      <c r="BR85" s="29">
        <v>0</v>
      </c>
      <c r="BS85" s="29">
        <v>0</v>
      </c>
      <c r="BT85" s="59">
        <f t="shared" si="5"/>
        <v>0</v>
      </c>
      <c r="BU85" s="29">
        <v>0</v>
      </c>
      <c r="BV85" s="29">
        <v>0</v>
      </c>
      <c r="BW85" s="29">
        <v>0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0</v>
      </c>
      <c r="CE85" s="29">
        <v>0</v>
      </c>
      <c r="CF85" s="29">
        <v>0</v>
      </c>
      <c r="CG85" s="29">
        <v>0</v>
      </c>
      <c r="CH85" s="29">
        <v>0</v>
      </c>
      <c r="CI85" s="29">
        <v>0</v>
      </c>
      <c r="CJ85" s="38">
        <f t="shared" si="6"/>
        <v>0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29">
        <v>0</v>
      </c>
      <c r="BK86" s="29">
        <v>0</v>
      </c>
      <c r="BL86" s="29">
        <v>0</v>
      </c>
      <c r="BM86" s="29">
        <v>0</v>
      </c>
      <c r="BN86" s="29">
        <v>0</v>
      </c>
      <c r="BO86" s="29">
        <v>0</v>
      </c>
      <c r="BP86" s="29">
        <v>0</v>
      </c>
      <c r="BQ86" s="29">
        <v>0</v>
      </c>
      <c r="BR86" s="29">
        <v>0</v>
      </c>
      <c r="BS86" s="29">
        <v>0</v>
      </c>
      <c r="BT86" s="59">
        <f t="shared" si="5"/>
        <v>0</v>
      </c>
      <c r="BU86" s="29">
        <v>0</v>
      </c>
      <c r="BV86" s="29">
        <v>0</v>
      </c>
      <c r="BW86" s="29">
        <v>0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0</v>
      </c>
      <c r="CE86" s="29">
        <v>0</v>
      </c>
      <c r="CF86" s="29">
        <v>0</v>
      </c>
      <c r="CG86" s="29">
        <v>0</v>
      </c>
      <c r="CH86" s="29">
        <v>0</v>
      </c>
      <c r="CI86" s="29">
        <v>0</v>
      </c>
      <c r="CJ86" s="38">
        <f t="shared" si="6"/>
        <v>0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>
        <v>0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29">
        <v>0</v>
      </c>
      <c r="BD87" s="29">
        <v>0</v>
      </c>
      <c r="BE87" s="29">
        <v>0</v>
      </c>
      <c r="BF87" s="29">
        <v>0</v>
      </c>
      <c r="BG87" s="29">
        <v>0</v>
      </c>
      <c r="BH87" s="29">
        <v>0</v>
      </c>
      <c r="BI87" s="29">
        <v>0</v>
      </c>
      <c r="BJ87" s="29">
        <v>0</v>
      </c>
      <c r="BK87" s="29">
        <v>0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59">
        <f t="shared" si="5"/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0</v>
      </c>
      <c r="CF87" s="29">
        <v>0</v>
      </c>
      <c r="CG87" s="29">
        <v>0</v>
      </c>
      <c r="CH87" s="29">
        <v>0</v>
      </c>
      <c r="CI87" s="29">
        <v>0</v>
      </c>
      <c r="CJ87" s="38">
        <f t="shared" si="6"/>
        <v>0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>
        <v>0</v>
      </c>
      <c r="AX88" s="29">
        <v>0</v>
      </c>
      <c r="AY88" s="29">
        <v>0</v>
      </c>
      <c r="AZ88" s="29">
        <v>0</v>
      </c>
      <c r="BA88" s="29">
        <v>0</v>
      </c>
      <c r="BB88" s="29">
        <v>0</v>
      </c>
      <c r="BC88" s="29">
        <v>0</v>
      </c>
      <c r="BD88" s="29">
        <v>0</v>
      </c>
      <c r="BE88" s="29">
        <v>0</v>
      </c>
      <c r="BF88" s="29">
        <v>0</v>
      </c>
      <c r="BG88" s="29">
        <v>0</v>
      </c>
      <c r="BH88" s="29">
        <v>0</v>
      </c>
      <c r="BI88" s="29">
        <v>0</v>
      </c>
      <c r="BJ88" s="29">
        <v>0</v>
      </c>
      <c r="BK88" s="29">
        <v>0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59">
        <f t="shared" si="5"/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38">
        <f t="shared" si="6"/>
        <v>0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29">
        <v>0</v>
      </c>
      <c r="BK89" s="29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59">
        <f t="shared" si="5"/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38">
        <f t="shared" si="6"/>
        <v>0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v>0</v>
      </c>
      <c r="BG90" s="29">
        <v>0</v>
      </c>
      <c r="BH90" s="29">
        <v>0</v>
      </c>
      <c r="BI90" s="29">
        <v>0</v>
      </c>
      <c r="BJ90" s="29">
        <v>0</v>
      </c>
      <c r="BK90" s="29">
        <v>0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59">
        <f t="shared" si="5"/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0</v>
      </c>
      <c r="CF90" s="29">
        <v>0</v>
      </c>
      <c r="CG90" s="29">
        <v>0</v>
      </c>
      <c r="CH90" s="29">
        <v>0</v>
      </c>
      <c r="CI90" s="29">
        <v>0</v>
      </c>
      <c r="CJ90" s="38">
        <f t="shared" si="6"/>
        <v>0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>
        <v>0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29">
        <v>0</v>
      </c>
      <c r="BD91" s="29">
        <v>0</v>
      </c>
      <c r="BE91" s="29">
        <v>0</v>
      </c>
      <c r="BF91" s="29">
        <v>0</v>
      </c>
      <c r="BG91" s="29">
        <v>0</v>
      </c>
      <c r="BH91" s="29">
        <v>0</v>
      </c>
      <c r="BI91" s="29">
        <v>0</v>
      </c>
      <c r="BJ91" s="29">
        <v>0</v>
      </c>
      <c r="BK91" s="29">
        <v>0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59">
        <f t="shared" si="5"/>
        <v>0</v>
      </c>
      <c r="BU91" s="29">
        <v>0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38">
        <f t="shared" si="6"/>
        <v>0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>
        <v>0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29">
        <v>0</v>
      </c>
      <c r="BD92" s="29">
        <v>0</v>
      </c>
      <c r="BE92" s="29">
        <v>0</v>
      </c>
      <c r="BF92" s="29">
        <v>0</v>
      </c>
      <c r="BG92" s="29">
        <v>0</v>
      </c>
      <c r="BH92" s="29">
        <v>0</v>
      </c>
      <c r="BI92" s="29">
        <v>0</v>
      </c>
      <c r="BJ92" s="29">
        <v>0</v>
      </c>
      <c r="BK92" s="29">
        <v>0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59">
        <f t="shared" si="5"/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38">
        <f t="shared" si="6"/>
        <v>0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29">
        <v>0</v>
      </c>
      <c r="BK93" s="29">
        <v>0</v>
      </c>
      <c r="BL93" s="29">
        <v>0</v>
      </c>
      <c r="BM93" s="29">
        <v>0</v>
      </c>
      <c r="BN93" s="29">
        <v>0</v>
      </c>
      <c r="BO93" s="29">
        <v>0</v>
      </c>
      <c r="BP93" s="29">
        <v>0</v>
      </c>
      <c r="BQ93" s="29">
        <v>0</v>
      </c>
      <c r="BR93" s="29">
        <v>0</v>
      </c>
      <c r="BS93" s="29">
        <v>0</v>
      </c>
      <c r="BT93" s="59">
        <f t="shared" si="5"/>
        <v>0</v>
      </c>
      <c r="BU93" s="29">
        <v>0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0</v>
      </c>
      <c r="CD93" s="29">
        <v>0</v>
      </c>
      <c r="CE93" s="29">
        <v>0</v>
      </c>
      <c r="CF93" s="29">
        <v>0</v>
      </c>
      <c r="CG93" s="29">
        <v>0</v>
      </c>
      <c r="CH93" s="29">
        <v>0</v>
      </c>
      <c r="CI93" s="29">
        <v>0</v>
      </c>
      <c r="CJ93" s="38">
        <f t="shared" si="6"/>
        <v>0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29">
        <v>0</v>
      </c>
      <c r="BK94" s="29">
        <v>0</v>
      </c>
      <c r="BL94" s="29">
        <v>0</v>
      </c>
      <c r="BM94" s="29">
        <v>0</v>
      </c>
      <c r="BN94" s="29">
        <v>0</v>
      </c>
      <c r="BO94" s="29">
        <v>0</v>
      </c>
      <c r="BP94" s="29">
        <v>0</v>
      </c>
      <c r="BQ94" s="29">
        <v>0</v>
      </c>
      <c r="BR94" s="29">
        <v>0</v>
      </c>
      <c r="BS94" s="29">
        <v>0</v>
      </c>
      <c r="BT94" s="59">
        <f t="shared" si="5"/>
        <v>0</v>
      </c>
      <c r="BU94" s="29">
        <v>0</v>
      </c>
      <c r="BV94" s="29">
        <v>0</v>
      </c>
      <c r="BW94" s="29">
        <v>0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0</v>
      </c>
      <c r="CD94" s="29">
        <v>0</v>
      </c>
      <c r="CE94" s="29">
        <v>0</v>
      </c>
      <c r="CF94" s="29">
        <v>0</v>
      </c>
      <c r="CG94" s="29">
        <v>0</v>
      </c>
      <c r="CH94" s="29">
        <v>0</v>
      </c>
      <c r="CI94" s="29">
        <v>0</v>
      </c>
      <c r="CJ94" s="38">
        <f t="shared" si="6"/>
        <v>0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>
        <v>0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29">
        <v>0</v>
      </c>
      <c r="BD95" s="29">
        <v>0</v>
      </c>
      <c r="BE95" s="29">
        <v>0</v>
      </c>
      <c r="BF95" s="29">
        <v>0</v>
      </c>
      <c r="BG95" s="29">
        <v>0</v>
      </c>
      <c r="BH95" s="29">
        <v>0</v>
      </c>
      <c r="BI95" s="29">
        <v>0</v>
      </c>
      <c r="BJ95" s="29">
        <v>0</v>
      </c>
      <c r="BK95" s="29">
        <v>0</v>
      </c>
      <c r="BL95" s="29">
        <v>0</v>
      </c>
      <c r="BM95" s="29">
        <v>0</v>
      </c>
      <c r="BN95" s="29">
        <v>0</v>
      </c>
      <c r="BO95" s="29">
        <v>0</v>
      </c>
      <c r="BP95" s="29">
        <v>0</v>
      </c>
      <c r="BQ95" s="29">
        <v>0</v>
      </c>
      <c r="BR95" s="29">
        <v>0</v>
      </c>
      <c r="BS95" s="29">
        <v>0</v>
      </c>
      <c r="BT95" s="59">
        <f t="shared" si="5"/>
        <v>0</v>
      </c>
      <c r="BU95" s="29">
        <v>0</v>
      </c>
      <c r="BV95" s="29">
        <v>0</v>
      </c>
      <c r="BW95" s="29">
        <v>0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0</v>
      </c>
      <c r="CD95" s="29">
        <v>0</v>
      </c>
      <c r="CE95" s="29">
        <v>0</v>
      </c>
      <c r="CF95" s="29">
        <v>0</v>
      </c>
      <c r="CG95" s="29">
        <v>0</v>
      </c>
      <c r="CH95" s="29">
        <v>0</v>
      </c>
      <c r="CI95" s="29">
        <v>0</v>
      </c>
      <c r="CJ95" s="38">
        <f t="shared" si="6"/>
        <v>0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>
        <v>0</v>
      </c>
      <c r="AX96" s="29">
        <v>0</v>
      </c>
      <c r="AY96" s="29">
        <v>0</v>
      </c>
      <c r="AZ96" s="29">
        <v>0</v>
      </c>
      <c r="BA96" s="29">
        <v>0</v>
      </c>
      <c r="BB96" s="29">
        <v>0</v>
      </c>
      <c r="BC96" s="29">
        <v>0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29">
        <v>0</v>
      </c>
      <c r="BK96" s="29">
        <v>0</v>
      </c>
      <c r="BL96" s="29">
        <v>0</v>
      </c>
      <c r="BM96" s="29">
        <v>0</v>
      </c>
      <c r="BN96" s="29">
        <v>0</v>
      </c>
      <c r="BO96" s="29">
        <v>0</v>
      </c>
      <c r="BP96" s="29">
        <v>0</v>
      </c>
      <c r="BQ96" s="29">
        <v>0</v>
      </c>
      <c r="BR96" s="29">
        <v>0</v>
      </c>
      <c r="BS96" s="29">
        <v>0</v>
      </c>
      <c r="BT96" s="59">
        <f t="shared" si="5"/>
        <v>0</v>
      </c>
      <c r="BU96" s="29">
        <v>0</v>
      </c>
      <c r="BV96" s="29">
        <v>0</v>
      </c>
      <c r="BW96" s="29">
        <v>0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0</v>
      </c>
      <c r="CH96" s="29">
        <v>0</v>
      </c>
      <c r="CI96" s="29">
        <v>0</v>
      </c>
      <c r="CJ96" s="38">
        <f t="shared" si="6"/>
        <v>0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>
        <v>0</v>
      </c>
      <c r="AX97" s="29">
        <v>0</v>
      </c>
      <c r="AY97" s="29">
        <v>0</v>
      </c>
      <c r="AZ97" s="29">
        <v>0</v>
      </c>
      <c r="BA97" s="29">
        <v>0</v>
      </c>
      <c r="BB97" s="29">
        <v>0</v>
      </c>
      <c r="BC97" s="29">
        <v>0</v>
      </c>
      <c r="BD97" s="29">
        <v>0</v>
      </c>
      <c r="BE97" s="29">
        <v>0</v>
      </c>
      <c r="BF97" s="29">
        <v>0</v>
      </c>
      <c r="BG97" s="29">
        <v>0</v>
      </c>
      <c r="BH97" s="29">
        <v>0</v>
      </c>
      <c r="BI97" s="29">
        <v>0</v>
      </c>
      <c r="BJ97" s="29">
        <v>0</v>
      </c>
      <c r="BK97" s="29">
        <v>0</v>
      </c>
      <c r="BL97" s="29">
        <v>0</v>
      </c>
      <c r="BM97" s="29">
        <v>0</v>
      </c>
      <c r="BN97" s="29">
        <v>0</v>
      </c>
      <c r="BO97" s="29">
        <v>0</v>
      </c>
      <c r="BP97" s="29">
        <v>0</v>
      </c>
      <c r="BQ97" s="29">
        <v>0</v>
      </c>
      <c r="BR97" s="29">
        <v>0</v>
      </c>
      <c r="BS97" s="29">
        <v>0</v>
      </c>
      <c r="BT97" s="59">
        <f t="shared" si="5"/>
        <v>0</v>
      </c>
      <c r="BU97" s="29">
        <v>0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0</v>
      </c>
      <c r="CD97" s="29">
        <v>0</v>
      </c>
      <c r="CE97" s="29">
        <v>0</v>
      </c>
      <c r="CF97" s="29">
        <v>0</v>
      </c>
      <c r="CG97" s="29">
        <v>0</v>
      </c>
      <c r="CH97" s="29">
        <v>0</v>
      </c>
      <c r="CI97" s="29">
        <v>0</v>
      </c>
      <c r="CJ97" s="38">
        <f t="shared" si="6"/>
        <v>0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0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0</v>
      </c>
      <c r="BU98" s="29">
        <v>0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0</v>
      </c>
      <c r="CJ98" s="38">
        <f t="shared" si="6"/>
        <v>0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0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0</v>
      </c>
      <c r="CA101" s="29">
        <v>0</v>
      </c>
      <c r="CB101" s="29">
        <v>0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0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>
        <v>0</v>
      </c>
      <c r="AX103" s="29">
        <v>0</v>
      </c>
      <c r="AY103" s="29">
        <v>0</v>
      </c>
      <c r="AZ103" s="29">
        <v>0</v>
      </c>
      <c r="BA103" s="29">
        <v>0</v>
      </c>
      <c r="BB103" s="29">
        <v>0</v>
      </c>
      <c r="BC103" s="29">
        <v>0</v>
      </c>
      <c r="BD103" s="29">
        <v>0</v>
      </c>
      <c r="BE103" s="29">
        <v>0</v>
      </c>
      <c r="BF103" s="29">
        <v>0</v>
      </c>
      <c r="BG103" s="29">
        <v>0</v>
      </c>
      <c r="BH103" s="29">
        <v>0</v>
      </c>
      <c r="BI103" s="29">
        <v>0</v>
      </c>
      <c r="BJ103" s="29">
        <v>0</v>
      </c>
      <c r="BK103" s="29">
        <v>0</v>
      </c>
      <c r="BL103" s="29">
        <v>0</v>
      </c>
      <c r="BM103" s="29">
        <v>0</v>
      </c>
      <c r="BN103" s="29">
        <v>0</v>
      </c>
      <c r="BO103" s="29">
        <v>0</v>
      </c>
      <c r="BP103" s="29">
        <v>0</v>
      </c>
      <c r="BQ103" s="29">
        <v>0</v>
      </c>
      <c r="BR103" s="29">
        <v>0</v>
      </c>
      <c r="BS103" s="29">
        <v>0</v>
      </c>
      <c r="BT103" s="59">
        <f t="shared" si="5"/>
        <v>0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0</v>
      </c>
      <c r="CJ103" s="38">
        <f t="shared" si="6"/>
        <v>0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0</v>
      </c>
      <c r="CJ104" s="38">
        <f t="shared" si="6"/>
        <v>0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>
        <v>0</v>
      </c>
      <c r="AX105" s="29">
        <v>0</v>
      </c>
      <c r="AY105" s="29">
        <v>0</v>
      </c>
      <c r="AZ105" s="29">
        <v>0</v>
      </c>
      <c r="BA105" s="29">
        <v>0</v>
      </c>
      <c r="BB105" s="29">
        <v>0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59">
        <f t="shared" si="5"/>
        <v>0</v>
      </c>
      <c r="BU105" s="29">
        <v>0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0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0</v>
      </c>
      <c r="BD107" s="29">
        <v>0</v>
      </c>
      <c r="BE107" s="29">
        <v>0</v>
      </c>
      <c r="BF107" s="29">
        <v>0</v>
      </c>
      <c r="BG107" s="29">
        <v>0</v>
      </c>
      <c r="BH107" s="29">
        <v>0</v>
      </c>
      <c r="BI107" s="29">
        <v>0</v>
      </c>
      <c r="BJ107" s="29">
        <v>0</v>
      </c>
      <c r="BK107" s="29">
        <v>0</v>
      </c>
      <c r="BL107" s="29">
        <v>0</v>
      </c>
      <c r="BM107" s="29">
        <v>0</v>
      </c>
      <c r="BN107" s="29">
        <v>0</v>
      </c>
      <c r="BO107" s="29">
        <v>0</v>
      </c>
      <c r="BP107" s="29">
        <v>0</v>
      </c>
      <c r="BQ107" s="29">
        <v>0</v>
      </c>
      <c r="BR107" s="29">
        <v>0</v>
      </c>
      <c r="BS107" s="29">
        <v>0</v>
      </c>
      <c r="BT107" s="59">
        <f t="shared" si="5"/>
        <v>0</v>
      </c>
      <c r="BU107" s="29">
        <v>0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0</v>
      </c>
      <c r="CJ107" s="38">
        <f t="shared" ref="CJ107:CJ138" si="7">SUM(BT107:CI107)</f>
        <v>0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0</v>
      </c>
      <c r="BH108" s="29">
        <v>0</v>
      </c>
      <c r="BI108" s="29">
        <v>0</v>
      </c>
      <c r="BJ108" s="29">
        <v>0</v>
      </c>
      <c r="BK108" s="29">
        <v>0</v>
      </c>
      <c r="BL108" s="29">
        <v>0</v>
      </c>
      <c r="BM108" s="29">
        <v>0</v>
      </c>
      <c r="BN108" s="29">
        <v>0</v>
      </c>
      <c r="BO108" s="29">
        <v>0</v>
      </c>
      <c r="BP108" s="29">
        <v>0</v>
      </c>
      <c r="BQ108" s="29">
        <v>0</v>
      </c>
      <c r="BR108" s="29">
        <v>0</v>
      </c>
      <c r="BS108" s="29">
        <v>0</v>
      </c>
      <c r="BT108" s="59">
        <f t="shared" si="5"/>
        <v>0</v>
      </c>
      <c r="BU108" s="29">
        <v>0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0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>
        <v>0</v>
      </c>
      <c r="AX109" s="29">
        <v>0</v>
      </c>
      <c r="AY109" s="29">
        <v>0</v>
      </c>
      <c r="AZ109" s="29">
        <v>0</v>
      </c>
      <c r="BA109" s="29">
        <v>0</v>
      </c>
      <c r="BB109" s="29">
        <v>0</v>
      </c>
      <c r="BC109" s="29">
        <v>0</v>
      </c>
      <c r="BD109" s="29">
        <v>0</v>
      </c>
      <c r="BE109" s="29">
        <v>0</v>
      </c>
      <c r="BF109" s="29">
        <v>0</v>
      </c>
      <c r="BG109" s="29">
        <v>0</v>
      </c>
      <c r="BH109" s="29">
        <v>0</v>
      </c>
      <c r="BI109" s="29">
        <v>0</v>
      </c>
      <c r="BJ109" s="29">
        <v>0</v>
      </c>
      <c r="BK109" s="29">
        <v>0</v>
      </c>
      <c r="BL109" s="29">
        <v>0</v>
      </c>
      <c r="BM109" s="29">
        <v>0</v>
      </c>
      <c r="BN109" s="29">
        <v>0</v>
      </c>
      <c r="BO109" s="29">
        <v>0</v>
      </c>
      <c r="BP109" s="29">
        <v>0</v>
      </c>
      <c r="BQ109" s="29">
        <v>0</v>
      </c>
      <c r="BR109" s="29">
        <v>0</v>
      </c>
      <c r="BS109" s="29">
        <v>0</v>
      </c>
      <c r="BT109" s="59">
        <f t="shared" si="5"/>
        <v>0</v>
      </c>
      <c r="BU109" s="29">
        <v>0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0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>
        <v>0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29">
        <v>0</v>
      </c>
      <c r="BD111" s="29">
        <v>0</v>
      </c>
      <c r="BE111" s="29">
        <v>0</v>
      </c>
      <c r="BF111" s="29">
        <v>0</v>
      </c>
      <c r="BG111" s="29">
        <v>0</v>
      </c>
      <c r="BH111" s="29">
        <v>0</v>
      </c>
      <c r="BI111" s="29">
        <v>0</v>
      </c>
      <c r="BJ111" s="29">
        <v>0</v>
      </c>
      <c r="BK111" s="29">
        <v>0</v>
      </c>
      <c r="BL111" s="29">
        <v>0</v>
      </c>
      <c r="BM111" s="29">
        <v>0</v>
      </c>
      <c r="BN111" s="29">
        <v>0</v>
      </c>
      <c r="BO111" s="29">
        <v>0</v>
      </c>
      <c r="BP111" s="29">
        <v>0</v>
      </c>
      <c r="BQ111" s="29">
        <v>0</v>
      </c>
      <c r="BR111" s="29">
        <v>0</v>
      </c>
      <c r="BS111" s="29">
        <v>0</v>
      </c>
      <c r="BT111" s="59">
        <f t="shared" si="5"/>
        <v>0</v>
      </c>
      <c r="BU111" s="29">
        <v>0</v>
      </c>
      <c r="BV111" s="29">
        <v>0</v>
      </c>
      <c r="BW111" s="29">
        <v>0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0</v>
      </c>
      <c r="CE111" s="29">
        <v>0</v>
      </c>
      <c r="CF111" s="29">
        <v>0</v>
      </c>
      <c r="CG111" s="29">
        <v>0</v>
      </c>
      <c r="CH111" s="29">
        <v>0</v>
      </c>
      <c r="CI111" s="29">
        <v>0</v>
      </c>
      <c r="CJ111" s="38">
        <f t="shared" si="7"/>
        <v>0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v>0</v>
      </c>
      <c r="BL112" s="29">
        <v>0</v>
      </c>
      <c r="BM112" s="29">
        <v>0</v>
      </c>
      <c r="BN112" s="29">
        <v>0</v>
      </c>
      <c r="BO112" s="29">
        <v>0</v>
      </c>
      <c r="BP112" s="29">
        <v>0</v>
      </c>
      <c r="BQ112" s="29">
        <v>0</v>
      </c>
      <c r="BR112" s="29">
        <v>0</v>
      </c>
      <c r="BS112" s="29">
        <v>0</v>
      </c>
      <c r="BT112" s="59">
        <f t="shared" si="5"/>
        <v>0</v>
      </c>
      <c r="BU112" s="29">
        <v>0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0</v>
      </c>
      <c r="CI112" s="29">
        <v>0</v>
      </c>
      <c r="CJ112" s="38">
        <f t="shared" si="7"/>
        <v>0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>
        <v>0</v>
      </c>
      <c r="AX113" s="29">
        <v>0</v>
      </c>
      <c r="AY113" s="29">
        <v>0</v>
      </c>
      <c r="AZ113" s="29">
        <v>0</v>
      </c>
      <c r="BA113" s="29">
        <v>0</v>
      </c>
      <c r="BB113" s="29"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29">
        <v>0</v>
      </c>
      <c r="BI113" s="29">
        <v>0</v>
      </c>
      <c r="BJ113" s="29">
        <v>0</v>
      </c>
      <c r="BK113" s="29">
        <v>0</v>
      </c>
      <c r="BL113" s="29">
        <v>0</v>
      </c>
      <c r="BM113" s="29">
        <v>0</v>
      </c>
      <c r="BN113" s="29">
        <v>0</v>
      </c>
      <c r="BO113" s="29">
        <v>0</v>
      </c>
      <c r="BP113" s="29">
        <v>0</v>
      </c>
      <c r="BQ113" s="29">
        <v>0</v>
      </c>
      <c r="BR113" s="29">
        <v>0</v>
      </c>
      <c r="BS113" s="29">
        <v>0</v>
      </c>
      <c r="BT113" s="59">
        <f t="shared" si="5"/>
        <v>0</v>
      </c>
      <c r="BU113" s="29">
        <v>0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0</v>
      </c>
      <c r="CG113" s="29">
        <v>0</v>
      </c>
      <c r="CH113" s="29">
        <v>0</v>
      </c>
      <c r="CI113" s="29">
        <v>0</v>
      </c>
      <c r="CJ113" s="38">
        <f t="shared" si="7"/>
        <v>0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>
        <v>0</v>
      </c>
      <c r="AX114" s="29">
        <v>0</v>
      </c>
      <c r="AY114" s="29">
        <v>0</v>
      </c>
      <c r="AZ114" s="29">
        <v>0</v>
      </c>
      <c r="BA114" s="29">
        <v>0</v>
      </c>
      <c r="BB114" s="29"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29">
        <v>0</v>
      </c>
      <c r="BI114" s="29">
        <v>0</v>
      </c>
      <c r="BJ114" s="29">
        <v>0</v>
      </c>
      <c r="BK114" s="29">
        <v>0</v>
      </c>
      <c r="BL114" s="29">
        <v>0</v>
      </c>
      <c r="BM114" s="29">
        <v>0</v>
      </c>
      <c r="BN114" s="29">
        <v>0</v>
      </c>
      <c r="BO114" s="29">
        <v>0</v>
      </c>
      <c r="BP114" s="29">
        <v>0</v>
      </c>
      <c r="BQ114" s="29">
        <v>0</v>
      </c>
      <c r="BR114" s="29">
        <v>0</v>
      </c>
      <c r="BS114" s="29">
        <v>0</v>
      </c>
      <c r="BT114" s="59">
        <f t="shared" si="5"/>
        <v>0</v>
      </c>
      <c r="BU114" s="29">
        <v>0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0</v>
      </c>
      <c r="CE114" s="29">
        <v>0</v>
      </c>
      <c r="CF114" s="29">
        <v>0</v>
      </c>
      <c r="CG114" s="29">
        <v>0</v>
      </c>
      <c r="CH114" s="29">
        <v>0</v>
      </c>
      <c r="CI114" s="29">
        <v>0</v>
      </c>
      <c r="CJ114" s="38">
        <f t="shared" si="7"/>
        <v>0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>
        <v>0</v>
      </c>
      <c r="AX115" s="29">
        <v>0</v>
      </c>
      <c r="AY115" s="29">
        <v>0</v>
      </c>
      <c r="AZ115" s="29">
        <v>0</v>
      </c>
      <c r="BA115" s="29">
        <v>0</v>
      </c>
      <c r="BB115" s="29">
        <v>0</v>
      </c>
      <c r="BC115" s="29">
        <v>0</v>
      </c>
      <c r="BD115" s="29">
        <v>0</v>
      </c>
      <c r="BE115" s="29">
        <v>0</v>
      </c>
      <c r="BF115" s="29">
        <v>0</v>
      </c>
      <c r="BG115" s="29">
        <v>0</v>
      </c>
      <c r="BH115" s="29">
        <v>0</v>
      </c>
      <c r="BI115" s="29">
        <v>0</v>
      </c>
      <c r="BJ115" s="29">
        <v>0</v>
      </c>
      <c r="BK115" s="29">
        <v>0</v>
      </c>
      <c r="BL115" s="29">
        <v>0</v>
      </c>
      <c r="BM115" s="29">
        <v>0</v>
      </c>
      <c r="BN115" s="29">
        <v>0</v>
      </c>
      <c r="BO115" s="29">
        <v>0</v>
      </c>
      <c r="BP115" s="29">
        <v>0</v>
      </c>
      <c r="BQ115" s="29">
        <v>0</v>
      </c>
      <c r="BR115" s="29">
        <v>0</v>
      </c>
      <c r="BS115" s="29">
        <v>0</v>
      </c>
      <c r="BT115" s="59">
        <f t="shared" si="5"/>
        <v>0</v>
      </c>
      <c r="BU115" s="29">
        <v>0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0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0</v>
      </c>
      <c r="BE116" s="29">
        <v>0</v>
      </c>
      <c r="BF116" s="29">
        <v>0</v>
      </c>
      <c r="BG116" s="29">
        <v>0</v>
      </c>
      <c r="BH116" s="29">
        <v>0</v>
      </c>
      <c r="BI116" s="29">
        <v>0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0</v>
      </c>
      <c r="BU116" s="29">
        <v>0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0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v>0</v>
      </c>
      <c r="AW122" s="29">
        <v>0</v>
      </c>
      <c r="AX122" s="29">
        <v>0</v>
      </c>
      <c r="AY122" s="29">
        <v>0</v>
      </c>
      <c r="AZ122" s="29">
        <v>0</v>
      </c>
      <c r="BA122" s="29">
        <v>0</v>
      </c>
      <c r="BB122" s="29">
        <v>0</v>
      </c>
      <c r="BC122" s="29">
        <v>0</v>
      </c>
      <c r="BD122" s="29">
        <v>0</v>
      </c>
      <c r="BE122" s="29">
        <v>0</v>
      </c>
      <c r="BF122" s="29">
        <v>0</v>
      </c>
      <c r="BG122" s="29">
        <v>0</v>
      </c>
      <c r="BH122" s="29">
        <v>0</v>
      </c>
      <c r="BI122" s="29">
        <v>0</v>
      </c>
      <c r="BJ122" s="29">
        <v>0</v>
      </c>
      <c r="BK122" s="29">
        <v>0</v>
      </c>
      <c r="BL122" s="29">
        <v>0</v>
      </c>
      <c r="BM122" s="29">
        <v>0</v>
      </c>
      <c r="BN122" s="29">
        <v>0</v>
      </c>
      <c r="BO122" s="29">
        <v>0</v>
      </c>
      <c r="BP122" s="29">
        <v>0</v>
      </c>
      <c r="BQ122" s="29">
        <v>0</v>
      </c>
      <c r="BR122" s="29">
        <v>0</v>
      </c>
      <c r="BS122" s="29">
        <v>0</v>
      </c>
      <c r="BT122" s="59">
        <f t="shared" si="5"/>
        <v>0</v>
      </c>
      <c r="BU122" s="29">
        <v>0</v>
      </c>
      <c r="BV122" s="29">
        <v>0</v>
      </c>
      <c r="BW122" s="29">
        <v>0</v>
      </c>
      <c r="BX122" s="29">
        <v>0</v>
      </c>
      <c r="BY122" s="29">
        <v>0</v>
      </c>
      <c r="BZ122" s="29">
        <v>0</v>
      </c>
      <c r="CA122" s="29">
        <v>0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0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>
        <v>0</v>
      </c>
      <c r="AX123" s="29">
        <v>0</v>
      </c>
      <c r="AY123" s="29">
        <v>0</v>
      </c>
      <c r="AZ123" s="29">
        <v>0</v>
      </c>
      <c r="BA123" s="29">
        <v>0</v>
      </c>
      <c r="BB123" s="29">
        <v>0</v>
      </c>
      <c r="BC123" s="29">
        <v>0</v>
      </c>
      <c r="BD123" s="29">
        <v>0</v>
      </c>
      <c r="BE123" s="29">
        <v>0</v>
      </c>
      <c r="BF123" s="29">
        <v>0</v>
      </c>
      <c r="BG123" s="29">
        <v>0</v>
      </c>
      <c r="BH123" s="29">
        <v>0</v>
      </c>
      <c r="BI123" s="29">
        <v>0</v>
      </c>
      <c r="BJ123" s="29">
        <v>0</v>
      </c>
      <c r="BK123" s="29">
        <v>0</v>
      </c>
      <c r="BL123" s="29">
        <v>0</v>
      </c>
      <c r="BM123" s="29">
        <v>0</v>
      </c>
      <c r="BN123" s="29">
        <v>0</v>
      </c>
      <c r="BO123" s="29">
        <v>0</v>
      </c>
      <c r="BP123" s="29">
        <v>0</v>
      </c>
      <c r="BQ123" s="29">
        <v>0</v>
      </c>
      <c r="BR123" s="29">
        <v>0</v>
      </c>
      <c r="BS123" s="29">
        <v>0</v>
      </c>
      <c r="BT123" s="59">
        <f t="shared" si="5"/>
        <v>0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0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0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0</v>
      </c>
      <c r="CG124" s="29">
        <v>0</v>
      </c>
      <c r="CH124" s="29">
        <v>0</v>
      </c>
      <c r="CI124" s="29">
        <v>0</v>
      </c>
      <c r="CJ124" s="38">
        <f t="shared" si="7"/>
        <v>0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>
        <v>0</v>
      </c>
      <c r="AX126" s="29">
        <v>0</v>
      </c>
      <c r="AY126" s="29">
        <v>0</v>
      </c>
      <c r="AZ126" s="29">
        <v>0</v>
      </c>
      <c r="BA126" s="29">
        <v>0</v>
      </c>
      <c r="BB126" s="29">
        <v>0</v>
      </c>
      <c r="BC126" s="29">
        <v>0</v>
      </c>
      <c r="BD126" s="29">
        <v>0</v>
      </c>
      <c r="BE126" s="29">
        <v>0</v>
      </c>
      <c r="BF126" s="29">
        <v>0</v>
      </c>
      <c r="BG126" s="29">
        <v>0</v>
      </c>
      <c r="BH126" s="29">
        <v>0</v>
      </c>
      <c r="BI126" s="29">
        <v>0</v>
      </c>
      <c r="BJ126" s="29">
        <v>0</v>
      </c>
      <c r="BK126" s="29">
        <v>0</v>
      </c>
      <c r="BL126" s="29">
        <v>0</v>
      </c>
      <c r="BM126" s="29">
        <v>0</v>
      </c>
      <c r="BN126" s="29">
        <v>0</v>
      </c>
      <c r="BO126" s="29">
        <v>0</v>
      </c>
      <c r="BP126" s="29">
        <v>0</v>
      </c>
      <c r="BQ126" s="29">
        <v>0</v>
      </c>
      <c r="BR126" s="29">
        <v>0</v>
      </c>
      <c r="BS126" s="29">
        <v>0</v>
      </c>
      <c r="BT126" s="59">
        <f t="shared" si="5"/>
        <v>0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0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0</v>
      </c>
      <c r="AY127" s="29">
        <v>0</v>
      </c>
      <c r="AZ127" s="29">
        <v>0</v>
      </c>
      <c r="BA127" s="29">
        <v>0</v>
      </c>
      <c r="BB127" s="29">
        <v>0</v>
      </c>
      <c r="BC127" s="29">
        <v>0</v>
      </c>
      <c r="BD127" s="29">
        <v>0</v>
      </c>
      <c r="BE127" s="29">
        <v>0</v>
      </c>
      <c r="BF127" s="29">
        <v>0</v>
      </c>
      <c r="BG127" s="29">
        <v>0</v>
      </c>
      <c r="BH127" s="29">
        <v>0</v>
      </c>
      <c r="BI127" s="29">
        <v>0</v>
      </c>
      <c r="BJ127" s="29">
        <v>0</v>
      </c>
      <c r="BK127" s="29">
        <v>0</v>
      </c>
      <c r="BL127" s="29">
        <v>0</v>
      </c>
      <c r="BM127" s="29">
        <v>0</v>
      </c>
      <c r="BN127" s="29">
        <v>0</v>
      </c>
      <c r="BO127" s="29">
        <v>0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0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0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>
        <v>0</v>
      </c>
      <c r="AX128" s="29">
        <v>0</v>
      </c>
      <c r="AY128" s="29">
        <v>0</v>
      </c>
      <c r="AZ128" s="29">
        <v>0</v>
      </c>
      <c r="BA128" s="29">
        <v>0</v>
      </c>
      <c r="BB128" s="29">
        <v>0</v>
      </c>
      <c r="BC128" s="29">
        <v>0</v>
      </c>
      <c r="BD128" s="29">
        <v>0</v>
      </c>
      <c r="BE128" s="29">
        <v>0</v>
      </c>
      <c r="BF128" s="29">
        <v>0</v>
      </c>
      <c r="BG128" s="29">
        <v>0</v>
      </c>
      <c r="BH128" s="29">
        <v>0</v>
      </c>
      <c r="BI128" s="29">
        <v>0</v>
      </c>
      <c r="BJ128" s="29">
        <v>0</v>
      </c>
      <c r="BK128" s="29">
        <v>0</v>
      </c>
      <c r="BL128" s="29">
        <v>0</v>
      </c>
      <c r="BM128" s="29">
        <v>0</v>
      </c>
      <c r="BN128" s="29">
        <v>0</v>
      </c>
      <c r="BO128" s="29">
        <v>0</v>
      </c>
      <c r="BP128" s="29">
        <v>0</v>
      </c>
      <c r="BQ128" s="29">
        <v>0</v>
      </c>
      <c r="BR128" s="29">
        <v>0</v>
      </c>
      <c r="BS128" s="29">
        <v>0</v>
      </c>
      <c r="BT128" s="59">
        <f t="shared" si="5"/>
        <v>0</v>
      </c>
      <c r="BU128" s="29">
        <v>0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0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0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0</v>
      </c>
      <c r="AU129" s="29">
        <v>0</v>
      </c>
      <c r="AV129" s="29">
        <v>0</v>
      </c>
      <c r="AW129" s="29">
        <v>0</v>
      </c>
      <c r="AX129" s="29">
        <v>0</v>
      </c>
      <c r="AY129" s="29">
        <v>0</v>
      </c>
      <c r="AZ129" s="29">
        <v>0</v>
      </c>
      <c r="BA129" s="29">
        <v>0</v>
      </c>
      <c r="BB129" s="29">
        <v>0</v>
      </c>
      <c r="BC129" s="29">
        <v>0</v>
      </c>
      <c r="BD129" s="29">
        <v>0</v>
      </c>
      <c r="BE129" s="29">
        <v>0</v>
      </c>
      <c r="BF129" s="29">
        <v>0</v>
      </c>
      <c r="BG129" s="29">
        <v>0</v>
      </c>
      <c r="BH129" s="29">
        <v>0</v>
      </c>
      <c r="BI129" s="29">
        <v>0</v>
      </c>
      <c r="BJ129" s="29">
        <v>0</v>
      </c>
      <c r="BK129" s="29">
        <v>0</v>
      </c>
      <c r="BL129" s="29">
        <v>0</v>
      </c>
      <c r="BM129" s="29">
        <v>0</v>
      </c>
      <c r="BN129" s="29">
        <v>0</v>
      </c>
      <c r="BO129" s="29">
        <v>0</v>
      </c>
      <c r="BP129" s="29">
        <v>0</v>
      </c>
      <c r="BQ129" s="29">
        <v>0</v>
      </c>
      <c r="BR129" s="29">
        <v>0</v>
      </c>
      <c r="BS129" s="29">
        <v>0</v>
      </c>
      <c r="BT129" s="59">
        <f t="shared" si="5"/>
        <v>0</v>
      </c>
      <c r="BU129" s="29">
        <v>0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0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>
        <v>0</v>
      </c>
      <c r="AX131" s="29">
        <v>0</v>
      </c>
      <c r="AY131" s="29">
        <v>0</v>
      </c>
      <c r="AZ131" s="29">
        <v>0</v>
      </c>
      <c r="BA131" s="29">
        <v>0</v>
      </c>
      <c r="BB131" s="29">
        <v>0</v>
      </c>
      <c r="BC131" s="29">
        <v>0</v>
      </c>
      <c r="BD131" s="29">
        <v>0</v>
      </c>
      <c r="BE131" s="29">
        <v>0</v>
      </c>
      <c r="BF131" s="29">
        <v>0</v>
      </c>
      <c r="BG131" s="29">
        <v>0</v>
      </c>
      <c r="BH131" s="29">
        <v>0</v>
      </c>
      <c r="BI131" s="29">
        <v>0</v>
      </c>
      <c r="BJ131" s="29">
        <v>0</v>
      </c>
      <c r="BK131" s="29">
        <v>0</v>
      </c>
      <c r="BL131" s="29">
        <v>0</v>
      </c>
      <c r="BM131" s="29">
        <v>0</v>
      </c>
      <c r="BN131" s="29">
        <v>0</v>
      </c>
      <c r="BO131" s="29">
        <v>0</v>
      </c>
      <c r="BP131" s="29">
        <v>0</v>
      </c>
      <c r="BQ131" s="29">
        <v>0</v>
      </c>
      <c r="BR131" s="29">
        <v>0</v>
      </c>
      <c r="BS131" s="29">
        <v>0</v>
      </c>
      <c r="BT131" s="59">
        <f t="shared" si="5"/>
        <v>0</v>
      </c>
      <c r="BU131" s="29">
        <v>0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0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0</v>
      </c>
      <c r="AZ135" s="29">
        <v>0</v>
      </c>
      <c r="BA135" s="29">
        <v>0</v>
      </c>
      <c r="BB135" s="29">
        <v>0</v>
      </c>
      <c r="BC135" s="29">
        <v>0</v>
      </c>
      <c r="BD135" s="29">
        <v>0</v>
      </c>
      <c r="BE135" s="29">
        <v>0</v>
      </c>
      <c r="BF135" s="29">
        <v>0</v>
      </c>
      <c r="BG135" s="29">
        <v>0</v>
      </c>
      <c r="BH135" s="29">
        <v>0</v>
      </c>
      <c r="BI135" s="29">
        <v>0</v>
      </c>
      <c r="BJ135" s="29">
        <v>0</v>
      </c>
      <c r="BK135" s="29">
        <v>0</v>
      </c>
      <c r="BL135" s="29">
        <v>0</v>
      </c>
      <c r="BM135" s="29">
        <v>0</v>
      </c>
      <c r="BN135" s="29">
        <v>0</v>
      </c>
      <c r="BO135" s="29">
        <v>0</v>
      </c>
      <c r="BP135" s="29">
        <v>0</v>
      </c>
      <c r="BQ135" s="29">
        <v>0</v>
      </c>
      <c r="BR135" s="29">
        <v>0</v>
      </c>
      <c r="BS135" s="29">
        <v>0</v>
      </c>
      <c r="BT135" s="59">
        <f t="shared" si="5"/>
        <v>0</v>
      </c>
      <c r="BU135" s="29">
        <v>0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0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0</v>
      </c>
      <c r="BI136" s="29">
        <v>0</v>
      </c>
      <c r="BJ136" s="29">
        <v>0</v>
      </c>
      <c r="BK136" s="29">
        <v>0</v>
      </c>
      <c r="BL136" s="29">
        <v>0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0</v>
      </c>
      <c r="BU136" s="29">
        <v>0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0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>
        <v>0</v>
      </c>
      <c r="AX138" s="29">
        <v>0</v>
      </c>
      <c r="AY138" s="29">
        <v>0</v>
      </c>
      <c r="AZ138" s="29">
        <v>0</v>
      </c>
      <c r="BA138" s="29">
        <v>0</v>
      </c>
      <c r="BB138" s="29">
        <v>0</v>
      </c>
      <c r="BC138" s="29">
        <v>0</v>
      </c>
      <c r="BD138" s="29">
        <v>0</v>
      </c>
      <c r="BE138" s="29">
        <v>0</v>
      </c>
      <c r="BF138" s="29">
        <v>0</v>
      </c>
      <c r="BG138" s="29">
        <v>0</v>
      </c>
      <c r="BH138" s="29">
        <v>0</v>
      </c>
      <c r="BI138" s="29">
        <v>0</v>
      </c>
      <c r="BJ138" s="29">
        <v>0</v>
      </c>
      <c r="BK138" s="29">
        <v>0</v>
      </c>
      <c r="BL138" s="29">
        <v>0</v>
      </c>
      <c r="BM138" s="29">
        <v>0</v>
      </c>
      <c r="BN138" s="29">
        <v>0</v>
      </c>
      <c r="BO138" s="29">
        <v>0</v>
      </c>
      <c r="BP138" s="29">
        <v>0</v>
      </c>
      <c r="BQ138" s="29">
        <v>0</v>
      </c>
      <c r="BR138" s="29">
        <v>0</v>
      </c>
      <c r="BS138" s="29">
        <v>0</v>
      </c>
      <c r="BT138" s="59">
        <f t="shared" si="5"/>
        <v>0</v>
      </c>
      <c r="BU138" s="29">
        <v>0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0</v>
      </c>
      <c r="CH138" s="29">
        <v>0</v>
      </c>
      <c r="CI138" s="29">
        <v>0</v>
      </c>
      <c r="CJ138" s="38">
        <f t="shared" si="7"/>
        <v>0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0</v>
      </c>
      <c r="AY139" s="29">
        <v>0</v>
      </c>
      <c r="AZ139" s="29">
        <v>0</v>
      </c>
      <c r="BA139" s="29">
        <v>0</v>
      </c>
      <c r="BB139" s="29">
        <v>0</v>
      </c>
      <c r="BC139" s="29">
        <v>0</v>
      </c>
      <c r="BD139" s="29">
        <v>0</v>
      </c>
      <c r="BE139" s="29">
        <v>0</v>
      </c>
      <c r="BF139" s="29">
        <v>0</v>
      </c>
      <c r="BG139" s="29">
        <v>0</v>
      </c>
      <c r="BH139" s="29">
        <v>0</v>
      </c>
      <c r="BI139" s="29">
        <v>0</v>
      </c>
      <c r="BJ139" s="29">
        <v>0</v>
      </c>
      <c r="BK139" s="29">
        <v>0</v>
      </c>
      <c r="BL139" s="29">
        <v>0</v>
      </c>
      <c r="BM139" s="29">
        <v>0</v>
      </c>
      <c r="BN139" s="29">
        <v>0</v>
      </c>
      <c r="BO139" s="29">
        <v>0</v>
      </c>
      <c r="BP139" s="29">
        <v>0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0</v>
      </c>
      <c r="BU139" s="29">
        <v>0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0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>
        <v>0</v>
      </c>
      <c r="AX141" s="29">
        <v>0</v>
      </c>
      <c r="AY141" s="29">
        <v>0</v>
      </c>
      <c r="AZ141" s="29">
        <v>0</v>
      </c>
      <c r="BA141" s="29">
        <v>0</v>
      </c>
      <c r="BB141" s="29">
        <v>0</v>
      </c>
      <c r="BC141" s="29">
        <v>0</v>
      </c>
      <c r="BD141" s="29">
        <v>0</v>
      </c>
      <c r="BE141" s="29">
        <v>0</v>
      </c>
      <c r="BF141" s="29">
        <v>0</v>
      </c>
      <c r="BG141" s="29">
        <v>0</v>
      </c>
      <c r="BH141" s="29">
        <v>0</v>
      </c>
      <c r="BI141" s="29">
        <v>0</v>
      </c>
      <c r="BJ141" s="29">
        <v>0</v>
      </c>
      <c r="BK141" s="29">
        <v>0</v>
      </c>
      <c r="BL141" s="29">
        <v>0</v>
      </c>
      <c r="BM141" s="29">
        <v>0</v>
      </c>
      <c r="BN141" s="29">
        <v>0</v>
      </c>
      <c r="BO141" s="29">
        <v>0</v>
      </c>
      <c r="BP141" s="29">
        <v>0</v>
      </c>
      <c r="BQ141" s="29">
        <v>0</v>
      </c>
      <c r="BR141" s="29">
        <v>0</v>
      </c>
      <c r="BS141" s="29">
        <v>0</v>
      </c>
      <c r="BT141" s="59">
        <f t="shared" si="8"/>
        <v>0</v>
      </c>
      <c r="BU141" s="29">
        <v>0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0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0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0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0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0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0</v>
      </c>
      <c r="CG145" s="29">
        <v>0</v>
      </c>
      <c r="CH145" s="29">
        <v>0</v>
      </c>
      <c r="CI145" s="29">
        <v>0</v>
      </c>
      <c r="CJ145" s="38">
        <f>SUM(BT145:CI145)</f>
        <v>0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29">
        <v>0</v>
      </c>
      <c r="AZ146" s="29">
        <v>0</v>
      </c>
      <c r="BA146" s="29">
        <v>0</v>
      </c>
      <c r="BB146" s="29">
        <v>0</v>
      </c>
      <c r="BC146" s="29">
        <v>0</v>
      </c>
      <c r="BD146" s="29">
        <v>0</v>
      </c>
      <c r="BE146" s="29">
        <v>0</v>
      </c>
      <c r="BF146" s="29">
        <v>0</v>
      </c>
      <c r="BG146" s="29">
        <v>0</v>
      </c>
      <c r="BH146" s="29">
        <v>0</v>
      </c>
      <c r="BI146" s="29">
        <v>0</v>
      </c>
      <c r="BJ146" s="29">
        <v>0</v>
      </c>
      <c r="BK146" s="29">
        <v>0</v>
      </c>
      <c r="BL146" s="29">
        <v>0</v>
      </c>
      <c r="BM146" s="29">
        <v>0</v>
      </c>
      <c r="BN146" s="29">
        <v>0</v>
      </c>
      <c r="BO146" s="29">
        <v>0</v>
      </c>
      <c r="BP146" s="29">
        <v>0</v>
      </c>
      <c r="BQ146" s="29">
        <v>0</v>
      </c>
      <c r="BR146" s="29">
        <v>0</v>
      </c>
      <c r="BS146" s="29">
        <v>0</v>
      </c>
      <c r="BT146" s="59">
        <f t="shared" si="10"/>
        <v>0</v>
      </c>
      <c r="BU146" s="29">
        <v>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0</v>
      </c>
      <c r="CJ146" s="38">
        <f>SUM(BT146:CI146)</f>
        <v>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0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>
        <v>0</v>
      </c>
      <c r="AX151" s="29">
        <v>0</v>
      </c>
      <c r="AY151" s="29">
        <v>0</v>
      </c>
      <c r="AZ151" s="29">
        <v>0</v>
      </c>
      <c r="BA151" s="29">
        <v>0</v>
      </c>
      <c r="BB151" s="29">
        <v>0</v>
      </c>
      <c r="BC151" s="29">
        <v>0</v>
      </c>
      <c r="BD151" s="29">
        <v>0</v>
      </c>
      <c r="BE151" s="29">
        <v>0</v>
      </c>
      <c r="BF151" s="29">
        <v>0</v>
      </c>
      <c r="BG151" s="29">
        <v>0</v>
      </c>
      <c r="BH151" s="29">
        <v>0</v>
      </c>
      <c r="BI151" s="29">
        <v>0</v>
      </c>
      <c r="BJ151" s="29">
        <v>0</v>
      </c>
      <c r="BK151" s="29">
        <v>0</v>
      </c>
      <c r="BL151" s="29">
        <v>0</v>
      </c>
      <c r="BM151" s="29">
        <v>0</v>
      </c>
      <c r="BN151" s="29">
        <v>0</v>
      </c>
      <c r="BO151" s="29">
        <v>0</v>
      </c>
      <c r="BP151" s="29">
        <v>0</v>
      </c>
      <c r="BQ151" s="29">
        <v>0</v>
      </c>
      <c r="BR151" s="29">
        <v>0</v>
      </c>
      <c r="BS151" s="29">
        <v>0</v>
      </c>
      <c r="BT151" s="59">
        <f t="shared" ref="BT151:BT152" si="11">SUM(C151:BS151)</f>
        <v>0</v>
      </c>
      <c r="BU151" s="29">
        <v>0</v>
      </c>
      <c r="BV151" s="29">
        <v>0</v>
      </c>
      <c r="BW151" s="29">
        <v>0</v>
      </c>
      <c r="BX151" s="29">
        <v>0</v>
      </c>
      <c r="BY151" s="29">
        <v>0</v>
      </c>
      <c r="BZ151" s="29">
        <v>0</v>
      </c>
      <c r="CA151" s="29">
        <v>0</v>
      </c>
      <c r="CB151" s="29">
        <v>0</v>
      </c>
      <c r="CC151" s="29">
        <v>0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0</v>
      </c>
      <c r="CJ151" s="38">
        <f>SUM(BT151:CI151)</f>
        <v>0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v>0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v>0</v>
      </c>
      <c r="AW152" s="29">
        <v>0</v>
      </c>
      <c r="AX152" s="29">
        <v>0</v>
      </c>
      <c r="AY152" s="29">
        <v>0</v>
      </c>
      <c r="AZ152" s="29">
        <v>0</v>
      </c>
      <c r="BA152" s="29">
        <v>0</v>
      </c>
      <c r="BB152" s="29">
        <v>0</v>
      </c>
      <c r="BC152" s="29">
        <v>0</v>
      </c>
      <c r="BD152" s="29">
        <v>0</v>
      </c>
      <c r="BE152" s="29">
        <v>0</v>
      </c>
      <c r="BF152" s="29">
        <v>0</v>
      </c>
      <c r="BG152" s="29">
        <v>0</v>
      </c>
      <c r="BH152" s="29">
        <v>0</v>
      </c>
      <c r="BI152" s="29">
        <v>0</v>
      </c>
      <c r="BJ152" s="29">
        <v>0</v>
      </c>
      <c r="BK152" s="29">
        <v>0</v>
      </c>
      <c r="BL152" s="29">
        <v>0</v>
      </c>
      <c r="BM152" s="29">
        <v>0</v>
      </c>
      <c r="BN152" s="29">
        <v>0</v>
      </c>
      <c r="BO152" s="29">
        <v>0</v>
      </c>
      <c r="BP152" s="29">
        <v>0</v>
      </c>
      <c r="BQ152" s="29">
        <v>0</v>
      </c>
      <c r="BR152" s="29">
        <v>0</v>
      </c>
      <c r="BS152" s="29">
        <v>0</v>
      </c>
      <c r="BT152" s="59">
        <f t="shared" si="11"/>
        <v>0</v>
      </c>
      <c r="BU152" s="29">
        <v>0</v>
      </c>
      <c r="BV152" s="29">
        <v>0</v>
      </c>
      <c r="BW152" s="29">
        <v>0</v>
      </c>
      <c r="BX152" s="29">
        <v>0</v>
      </c>
      <c r="BY152" s="29">
        <v>0</v>
      </c>
      <c r="BZ152" s="29">
        <v>0</v>
      </c>
      <c r="CA152" s="29">
        <v>0</v>
      </c>
      <c r="CB152" s="29">
        <v>0</v>
      </c>
      <c r="CC152" s="29">
        <v>0</v>
      </c>
      <c r="CD152" s="29">
        <v>0</v>
      </c>
      <c r="CE152" s="29">
        <v>0</v>
      </c>
      <c r="CF152" s="29">
        <v>0</v>
      </c>
      <c r="CG152" s="29">
        <v>0</v>
      </c>
      <c r="CH152" s="29">
        <v>0</v>
      </c>
      <c r="CI152" s="29">
        <v>0</v>
      </c>
      <c r="CJ152" s="38">
        <f>SUM(BT152:CI152)</f>
        <v>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0</v>
      </c>
      <c r="D153" s="62">
        <f t="shared" si="12"/>
        <v>0</v>
      </c>
      <c r="E153" s="62">
        <f t="shared" si="12"/>
        <v>0</v>
      </c>
      <c r="F153" s="62">
        <f t="shared" si="12"/>
        <v>0</v>
      </c>
      <c r="G153" s="62">
        <f t="shared" si="12"/>
        <v>0</v>
      </c>
      <c r="H153" s="62">
        <f t="shared" si="12"/>
        <v>0</v>
      </c>
      <c r="I153" s="62">
        <f t="shared" si="12"/>
        <v>0</v>
      </c>
      <c r="J153" s="62">
        <f t="shared" si="12"/>
        <v>0</v>
      </c>
      <c r="K153" s="62">
        <f t="shared" si="12"/>
        <v>0</v>
      </c>
      <c r="L153" s="62">
        <f t="shared" si="12"/>
        <v>0</v>
      </c>
      <c r="M153" s="62">
        <f t="shared" si="12"/>
        <v>0</v>
      </c>
      <c r="N153" s="62">
        <f t="shared" si="12"/>
        <v>0</v>
      </c>
      <c r="O153" s="62">
        <f t="shared" si="12"/>
        <v>0</v>
      </c>
      <c r="P153" s="62">
        <f t="shared" si="12"/>
        <v>0</v>
      </c>
      <c r="Q153" s="62">
        <f t="shared" si="12"/>
        <v>0</v>
      </c>
      <c r="R153" s="62">
        <f t="shared" si="12"/>
        <v>0</v>
      </c>
      <c r="S153" s="62">
        <f t="shared" si="12"/>
        <v>0</v>
      </c>
      <c r="T153" s="62">
        <f t="shared" si="12"/>
        <v>0</v>
      </c>
      <c r="U153" s="62">
        <f t="shared" si="12"/>
        <v>0</v>
      </c>
      <c r="V153" s="62">
        <f t="shared" si="12"/>
        <v>0</v>
      </c>
      <c r="W153" s="62">
        <f t="shared" si="12"/>
        <v>0</v>
      </c>
      <c r="X153" s="62">
        <f t="shared" si="12"/>
        <v>0</v>
      </c>
      <c r="Y153" s="62">
        <f t="shared" si="12"/>
        <v>0</v>
      </c>
      <c r="Z153" s="62">
        <f t="shared" si="12"/>
        <v>0</v>
      </c>
      <c r="AA153" s="62">
        <f t="shared" si="12"/>
        <v>0</v>
      </c>
      <c r="AB153" s="62">
        <f t="shared" si="12"/>
        <v>0</v>
      </c>
      <c r="AC153" s="62">
        <f t="shared" si="12"/>
        <v>0</v>
      </c>
      <c r="AD153" s="62">
        <f t="shared" si="12"/>
        <v>0</v>
      </c>
      <c r="AE153" s="62">
        <f t="shared" si="12"/>
        <v>0</v>
      </c>
      <c r="AF153" s="62">
        <f t="shared" si="12"/>
        <v>0</v>
      </c>
      <c r="AG153" s="62">
        <f t="shared" si="12"/>
        <v>0</v>
      </c>
      <c r="AH153" s="62">
        <f t="shared" si="12"/>
        <v>0</v>
      </c>
      <c r="AI153" s="62">
        <f t="shared" si="12"/>
        <v>0</v>
      </c>
      <c r="AJ153" s="62">
        <f t="shared" si="12"/>
        <v>0</v>
      </c>
      <c r="AK153" s="62">
        <f t="shared" si="12"/>
        <v>0</v>
      </c>
      <c r="AL153" s="62">
        <f t="shared" si="12"/>
        <v>0</v>
      </c>
      <c r="AM153" s="62">
        <f t="shared" si="12"/>
        <v>0</v>
      </c>
      <c r="AN153" s="62">
        <f t="shared" si="12"/>
        <v>0</v>
      </c>
      <c r="AO153" s="62">
        <f t="shared" si="12"/>
        <v>0</v>
      </c>
      <c r="AP153" s="62">
        <f t="shared" si="12"/>
        <v>0</v>
      </c>
      <c r="AQ153" s="62">
        <f t="shared" si="12"/>
        <v>0</v>
      </c>
      <c r="AR153" s="62">
        <f t="shared" si="12"/>
        <v>0</v>
      </c>
      <c r="AS153" s="62">
        <f t="shared" si="12"/>
        <v>0</v>
      </c>
      <c r="AT153" s="62">
        <f t="shared" si="12"/>
        <v>0</v>
      </c>
      <c r="AU153" s="62">
        <f t="shared" si="12"/>
        <v>0</v>
      </c>
      <c r="AV153" s="62">
        <f t="shared" si="12"/>
        <v>0</v>
      </c>
      <c r="AW153" s="62">
        <f t="shared" si="12"/>
        <v>0</v>
      </c>
      <c r="AX153" s="62">
        <f t="shared" si="12"/>
        <v>0</v>
      </c>
      <c r="AY153" s="62">
        <f t="shared" si="12"/>
        <v>0</v>
      </c>
      <c r="AZ153" s="62">
        <f t="shared" si="12"/>
        <v>0</v>
      </c>
      <c r="BA153" s="62">
        <f t="shared" si="12"/>
        <v>0</v>
      </c>
      <c r="BB153" s="62">
        <f t="shared" si="12"/>
        <v>0</v>
      </c>
      <c r="BC153" s="62">
        <f t="shared" si="12"/>
        <v>0</v>
      </c>
      <c r="BD153" s="62">
        <f t="shared" si="12"/>
        <v>0</v>
      </c>
      <c r="BE153" s="62">
        <f t="shared" si="12"/>
        <v>0</v>
      </c>
      <c r="BF153" s="62">
        <f t="shared" si="12"/>
        <v>0</v>
      </c>
      <c r="BG153" s="62">
        <f t="shared" si="12"/>
        <v>0</v>
      </c>
      <c r="BH153" s="62">
        <f t="shared" si="12"/>
        <v>0</v>
      </c>
      <c r="BI153" s="62">
        <f t="shared" si="12"/>
        <v>0</v>
      </c>
      <c r="BJ153" s="62">
        <f t="shared" si="12"/>
        <v>0</v>
      </c>
      <c r="BK153" s="62">
        <f t="shared" si="12"/>
        <v>0</v>
      </c>
      <c r="BL153" s="62">
        <f t="shared" si="12"/>
        <v>0</v>
      </c>
      <c r="BM153" s="62">
        <f t="shared" si="12"/>
        <v>0</v>
      </c>
      <c r="BN153" s="62">
        <f t="shared" si="12"/>
        <v>0</v>
      </c>
      <c r="BO153" s="62">
        <f t="shared" ref="BO153:BS153" si="13">SUM(BO5:BO152)</f>
        <v>0</v>
      </c>
      <c r="BP153" s="62">
        <f t="shared" si="13"/>
        <v>0</v>
      </c>
      <c r="BQ153" s="62">
        <f t="shared" si="13"/>
        <v>0</v>
      </c>
      <c r="BR153" s="62">
        <f t="shared" si="13"/>
        <v>0</v>
      </c>
      <c r="BS153" s="62">
        <f t="shared" si="13"/>
        <v>0</v>
      </c>
      <c r="BT153" s="65">
        <f>SUM(C153:BS153)</f>
        <v>0</v>
      </c>
      <c r="BU153" s="62">
        <f t="shared" ref="BU153:CJ153" si="14">+SUM(BU5:BU152)</f>
        <v>0</v>
      </c>
      <c r="BV153" s="62">
        <f t="shared" si="14"/>
        <v>0</v>
      </c>
      <c r="BW153" s="62">
        <f t="shared" si="14"/>
        <v>0</v>
      </c>
      <c r="BX153" s="62">
        <f t="shared" si="14"/>
        <v>0</v>
      </c>
      <c r="BY153" s="62">
        <f t="shared" si="14"/>
        <v>0</v>
      </c>
      <c r="BZ153" s="62">
        <f t="shared" si="14"/>
        <v>0</v>
      </c>
      <c r="CA153" s="62">
        <f t="shared" si="14"/>
        <v>0</v>
      </c>
      <c r="CB153" s="62">
        <f t="shared" si="14"/>
        <v>0</v>
      </c>
      <c r="CC153" s="62">
        <f t="shared" si="14"/>
        <v>0</v>
      </c>
      <c r="CD153" s="62">
        <f t="shared" si="14"/>
        <v>0</v>
      </c>
      <c r="CE153" s="62">
        <f t="shared" si="14"/>
        <v>0</v>
      </c>
      <c r="CF153" s="62">
        <f t="shared" si="14"/>
        <v>0</v>
      </c>
      <c r="CG153" s="62">
        <f t="shared" si="14"/>
        <v>0</v>
      </c>
      <c r="CH153" s="62">
        <f t="shared" si="14"/>
        <v>0</v>
      </c>
      <c r="CI153" s="62">
        <f t="shared" si="14"/>
        <v>0</v>
      </c>
      <c r="CJ153" s="62">
        <f t="shared" si="14"/>
        <v>0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0</v>
      </c>
      <c r="D154" s="64">
        <v>0</v>
      </c>
      <c r="E154" s="64">
        <v>0</v>
      </c>
      <c r="F154" s="64">
        <v>0</v>
      </c>
      <c r="G154" s="64">
        <v>0</v>
      </c>
      <c r="H154" s="64">
        <v>0</v>
      </c>
      <c r="I154" s="64">
        <v>0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  <c r="R154" s="64">
        <v>0</v>
      </c>
      <c r="S154" s="64">
        <v>0</v>
      </c>
      <c r="T154" s="64">
        <v>0</v>
      </c>
      <c r="U154" s="64">
        <v>0</v>
      </c>
      <c r="V154" s="64">
        <v>0</v>
      </c>
      <c r="W154" s="64">
        <v>0</v>
      </c>
      <c r="X154" s="64">
        <v>0</v>
      </c>
      <c r="Y154" s="64">
        <v>0</v>
      </c>
      <c r="Z154" s="64">
        <v>0</v>
      </c>
      <c r="AA154" s="64">
        <v>0</v>
      </c>
      <c r="AB154" s="64">
        <v>0</v>
      </c>
      <c r="AC154" s="64">
        <v>0</v>
      </c>
      <c r="AD154" s="64">
        <v>0</v>
      </c>
      <c r="AE154" s="64">
        <v>0</v>
      </c>
      <c r="AF154" s="64">
        <v>0</v>
      </c>
      <c r="AG154" s="64">
        <v>0</v>
      </c>
      <c r="AH154" s="64">
        <v>0</v>
      </c>
      <c r="AI154" s="64">
        <v>0</v>
      </c>
      <c r="AJ154" s="64">
        <v>0</v>
      </c>
      <c r="AK154" s="64">
        <v>0</v>
      </c>
      <c r="AL154" s="64">
        <v>0</v>
      </c>
      <c r="AM154" s="64">
        <v>0</v>
      </c>
      <c r="AN154" s="64">
        <v>0</v>
      </c>
      <c r="AO154" s="64">
        <v>0</v>
      </c>
      <c r="AP154" s="64">
        <v>0</v>
      </c>
      <c r="AQ154" s="64">
        <v>0</v>
      </c>
      <c r="AR154" s="64">
        <v>0</v>
      </c>
      <c r="AS154" s="64">
        <v>0</v>
      </c>
      <c r="AT154" s="64">
        <v>0</v>
      </c>
      <c r="AU154" s="64">
        <v>0</v>
      </c>
      <c r="AV154" s="64">
        <v>0</v>
      </c>
      <c r="AW154" s="64">
        <v>0</v>
      </c>
      <c r="AX154" s="64">
        <v>0</v>
      </c>
      <c r="AY154" s="64">
        <v>0</v>
      </c>
      <c r="AZ154" s="64">
        <v>0</v>
      </c>
      <c r="BA154" s="64">
        <v>0</v>
      </c>
      <c r="BB154" s="64">
        <v>0</v>
      </c>
      <c r="BC154" s="64">
        <v>0</v>
      </c>
      <c r="BD154" s="64">
        <v>0</v>
      </c>
      <c r="BE154" s="64">
        <v>0</v>
      </c>
      <c r="BF154" s="64">
        <v>0</v>
      </c>
      <c r="BG154" s="64">
        <v>0</v>
      </c>
      <c r="BH154" s="64">
        <v>0</v>
      </c>
      <c r="BI154" s="64">
        <v>0</v>
      </c>
      <c r="BJ154" s="64">
        <v>0</v>
      </c>
      <c r="BK154" s="64">
        <v>0</v>
      </c>
      <c r="BL154" s="64">
        <v>0</v>
      </c>
      <c r="BM154" s="64">
        <v>0</v>
      </c>
      <c r="BN154" s="64">
        <v>0</v>
      </c>
      <c r="BO154" s="64">
        <v>0</v>
      </c>
      <c r="BP154" s="64">
        <v>0</v>
      </c>
      <c r="BQ154" s="64">
        <v>0</v>
      </c>
      <c r="BR154" s="64">
        <v>0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0</v>
      </c>
      <c r="D157" s="7">
        <f t="shared" ref="D157:BO157" si="15">+SUM(D153:D156)</f>
        <v>0</v>
      </c>
      <c r="E157" s="7">
        <f t="shared" si="15"/>
        <v>0</v>
      </c>
      <c r="F157" s="7">
        <f t="shared" si="15"/>
        <v>0</v>
      </c>
      <c r="G157" s="7">
        <f t="shared" si="15"/>
        <v>0</v>
      </c>
      <c r="H157" s="7">
        <f t="shared" si="15"/>
        <v>0</v>
      </c>
      <c r="I157" s="7">
        <f t="shared" si="15"/>
        <v>0</v>
      </c>
      <c r="J157" s="7">
        <f t="shared" si="15"/>
        <v>0</v>
      </c>
      <c r="K157" s="7">
        <f t="shared" si="15"/>
        <v>0</v>
      </c>
      <c r="L157" s="7">
        <f t="shared" si="15"/>
        <v>0</v>
      </c>
      <c r="M157" s="7">
        <f t="shared" si="15"/>
        <v>0</v>
      </c>
      <c r="N157" s="7">
        <f t="shared" si="15"/>
        <v>0</v>
      </c>
      <c r="O157" s="7">
        <f t="shared" si="15"/>
        <v>0</v>
      </c>
      <c r="P157" s="7">
        <f t="shared" si="15"/>
        <v>0</v>
      </c>
      <c r="Q157" s="7">
        <f t="shared" si="15"/>
        <v>0</v>
      </c>
      <c r="R157" s="7">
        <f t="shared" si="15"/>
        <v>0</v>
      </c>
      <c r="S157" s="7">
        <f t="shared" si="15"/>
        <v>0</v>
      </c>
      <c r="T157" s="7">
        <f t="shared" si="15"/>
        <v>0</v>
      </c>
      <c r="U157" s="7">
        <f t="shared" si="15"/>
        <v>0</v>
      </c>
      <c r="V157" s="7">
        <f t="shared" si="15"/>
        <v>0</v>
      </c>
      <c r="W157" s="7">
        <f t="shared" si="15"/>
        <v>0</v>
      </c>
      <c r="X157" s="7">
        <f t="shared" si="15"/>
        <v>0</v>
      </c>
      <c r="Y157" s="7">
        <f t="shared" si="15"/>
        <v>0</v>
      </c>
      <c r="Z157" s="7">
        <f t="shared" si="15"/>
        <v>0</v>
      </c>
      <c r="AA157" s="7">
        <f t="shared" si="15"/>
        <v>0</v>
      </c>
      <c r="AB157" s="7">
        <f t="shared" si="15"/>
        <v>0</v>
      </c>
      <c r="AC157" s="7">
        <f t="shared" si="15"/>
        <v>0</v>
      </c>
      <c r="AD157" s="7">
        <f t="shared" si="15"/>
        <v>0</v>
      </c>
      <c r="AE157" s="7">
        <f t="shared" si="15"/>
        <v>0</v>
      </c>
      <c r="AF157" s="7">
        <f t="shared" si="15"/>
        <v>0</v>
      </c>
      <c r="AG157" s="7">
        <f t="shared" si="15"/>
        <v>0</v>
      </c>
      <c r="AH157" s="7">
        <f t="shared" si="15"/>
        <v>0</v>
      </c>
      <c r="AI157" s="7">
        <f t="shared" si="15"/>
        <v>0</v>
      </c>
      <c r="AJ157" s="7">
        <f t="shared" si="15"/>
        <v>0</v>
      </c>
      <c r="AK157" s="7">
        <f t="shared" si="15"/>
        <v>0</v>
      </c>
      <c r="AL157" s="7">
        <f t="shared" si="15"/>
        <v>0</v>
      </c>
      <c r="AM157" s="7">
        <f t="shared" si="15"/>
        <v>0</v>
      </c>
      <c r="AN157" s="7">
        <f t="shared" si="15"/>
        <v>0</v>
      </c>
      <c r="AO157" s="7">
        <f t="shared" si="15"/>
        <v>0</v>
      </c>
      <c r="AP157" s="7">
        <f t="shared" si="15"/>
        <v>0</v>
      </c>
      <c r="AQ157" s="7">
        <f t="shared" si="15"/>
        <v>0</v>
      </c>
      <c r="AR157" s="7">
        <f t="shared" si="15"/>
        <v>0</v>
      </c>
      <c r="AS157" s="7">
        <f t="shared" si="15"/>
        <v>0</v>
      </c>
      <c r="AT157" s="7">
        <f t="shared" si="15"/>
        <v>0</v>
      </c>
      <c r="AU157" s="7">
        <f t="shared" si="15"/>
        <v>0</v>
      </c>
      <c r="AV157" s="7">
        <f t="shared" si="15"/>
        <v>0</v>
      </c>
      <c r="AW157" s="7">
        <f t="shared" si="15"/>
        <v>0</v>
      </c>
      <c r="AX157" s="7">
        <f t="shared" si="15"/>
        <v>0</v>
      </c>
      <c r="AY157" s="7">
        <f t="shared" si="15"/>
        <v>0</v>
      </c>
      <c r="AZ157" s="7">
        <f t="shared" si="15"/>
        <v>0</v>
      </c>
      <c r="BA157" s="7">
        <f t="shared" si="15"/>
        <v>0</v>
      </c>
      <c r="BB157" s="7">
        <f t="shared" si="15"/>
        <v>0</v>
      </c>
      <c r="BC157" s="7">
        <f t="shared" si="15"/>
        <v>0</v>
      </c>
      <c r="BD157" s="7">
        <f t="shared" si="15"/>
        <v>0</v>
      </c>
      <c r="BE157" s="7">
        <f t="shared" si="15"/>
        <v>0</v>
      </c>
      <c r="BF157" s="7">
        <f t="shared" si="15"/>
        <v>0</v>
      </c>
      <c r="BG157" s="7">
        <f t="shared" si="15"/>
        <v>0</v>
      </c>
      <c r="BH157" s="7">
        <f t="shared" si="15"/>
        <v>0</v>
      </c>
      <c r="BI157" s="7">
        <f t="shared" si="15"/>
        <v>0</v>
      </c>
      <c r="BJ157" s="7">
        <f t="shared" si="15"/>
        <v>0</v>
      </c>
      <c r="BK157" s="7">
        <f t="shared" si="15"/>
        <v>0</v>
      </c>
      <c r="BL157" s="7">
        <f t="shared" si="15"/>
        <v>0</v>
      </c>
      <c r="BM157" s="7">
        <f t="shared" si="15"/>
        <v>0</v>
      </c>
      <c r="BN157" s="7">
        <f t="shared" si="15"/>
        <v>0</v>
      </c>
      <c r="BO157" s="7">
        <f t="shared" si="15"/>
        <v>0</v>
      </c>
      <c r="BP157" s="7">
        <f t="shared" ref="BP157:BS157" si="16">+SUM(BP153:BP156)</f>
        <v>0</v>
      </c>
      <c r="BQ157" s="7">
        <f t="shared" si="16"/>
        <v>0</v>
      </c>
      <c r="BR157" s="7">
        <f t="shared" si="16"/>
        <v>0</v>
      </c>
      <c r="BS157" s="7">
        <f t="shared" si="16"/>
        <v>0</v>
      </c>
      <c r="BT157" s="7">
        <f>SUM(C157:BS157)</f>
        <v>0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1966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0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0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v>0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0</v>
      </c>
      <c r="D156" s="7">
        <f t="shared" si="0"/>
        <v>0</v>
      </c>
      <c r="E156" s="7">
        <f t="shared" si="0"/>
        <v>0</v>
      </c>
      <c r="F156" s="7">
        <f t="shared" si="0"/>
        <v>0</v>
      </c>
      <c r="G156" s="7">
        <f t="shared" si="0"/>
        <v>0</v>
      </c>
      <c r="H156" s="7">
        <f t="shared" si="0"/>
        <v>0</v>
      </c>
      <c r="I156" s="7">
        <f t="shared" si="0"/>
        <v>0</v>
      </c>
      <c r="J156" s="7">
        <f t="shared" si="0"/>
        <v>0</v>
      </c>
      <c r="K156" s="7">
        <f t="shared" si="0"/>
        <v>0</v>
      </c>
      <c r="L156" s="7">
        <f t="shared" si="0"/>
        <v>0</v>
      </c>
      <c r="M156" s="7">
        <f t="shared" si="0"/>
        <v>0</v>
      </c>
      <c r="N156" s="7">
        <f t="shared" si="0"/>
        <v>0</v>
      </c>
      <c r="O156" s="7">
        <f t="shared" si="0"/>
        <v>0</v>
      </c>
      <c r="P156" s="7">
        <f t="shared" si="0"/>
        <v>0</v>
      </c>
      <c r="Q156" s="7">
        <f t="shared" si="0"/>
        <v>0</v>
      </c>
      <c r="R156" s="7">
        <f t="shared" si="0"/>
        <v>0</v>
      </c>
      <c r="S156" s="7">
        <f t="shared" si="0"/>
        <v>0</v>
      </c>
      <c r="T156" s="7">
        <f t="shared" si="0"/>
        <v>0</v>
      </c>
      <c r="U156" s="7">
        <f t="shared" si="0"/>
        <v>0</v>
      </c>
      <c r="V156" s="7">
        <f t="shared" si="0"/>
        <v>0</v>
      </c>
      <c r="W156" s="7">
        <f t="shared" si="0"/>
        <v>0</v>
      </c>
      <c r="X156" s="7">
        <f t="shared" si="0"/>
        <v>0</v>
      </c>
      <c r="Y156" s="7">
        <f t="shared" si="0"/>
        <v>0</v>
      </c>
      <c r="Z156" s="7">
        <f t="shared" si="0"/>
        <v>0</v>
      </c>
      <c r="AA156" s="7">
        <f t="shared" si="0"/>
        <v>0</v>
      </c>
      <c r="AB156" s="7">
        <f t="shared" ref="AB156:AC156" si="1">+SUM(AB5:AB155)</f>
        <v>0</v>
      </c>
      <c r="AC156" s="7">
        <f t="shared" si="1"/>
        <v>0</v>
      </c>
      <c r="AD156" s="7">
        <f t="shared" ref="AD156:AV156" si="2">+SUM(AD5:AD155)</f>
        <v>0</v>
      </c>
      <c r="AE156" s="7">
        <f t="shared" si="2"/>
        <v>0</v>
      </c>
      <c r="AF156" s="7">
        <f t="shared" si="2"/>
        <v>0</v>
      </c>
      <c r="AG156" s="7">
        <f t="shared" si="2"/>
        <v>0</v>
      </c>
      <c r="AH156" s="7">
        <f t="shared" si="2"/>
        <v>0</v>
      </c>
      <c r="AI156" s="7">
        <f t="shared" si="2"/>
        <v>0</v>
      </c>
      <c r="AJ156" s="7">
        <f t="shared" si="2"/>
        <v>0</v>
      </c>
      <c r="AK156" s="7">
        <f t="shared" si="2"/>
        <v>0</v>
      </c>
      <c r="AL156" s="7">
        <f t="shared" si="2"/>
        <v>0</v>
      </c>
      <c r="AM156" s="7">
        <f t="shared" si="2"/>
        <v>0</v>
      </c>
      <c r="AN156" s="7">
        <f t="shared" si="2"/>
        <v>0</v>
      </c>
      <c r="AO156" s="7">
        <f t="shared" si="2"/>
        <v>0</v>
      </c>
      <c r="AP156" s="7">
        <f t="shared" si="2"/>
        <v>0</v>
      </c>
      <c r="AQ156" s="7">
        <f t="shared" si="2"/>
        <v>0</v>
      </c>
      <c r="AR156" s="7">
        <f t="shared" si="2"/>
        <v>0</v>
      </c>
      <c r="AS156" s="7">
        <f t="shared" si="2"/>
        <v>0</v>
      </c>
      <c r="AT156" s="7">
        <f t="shared" si="2"/>
        <v>0</v>
      </c>
      <c r="AU156" s="7">
        <f t="shared" si="2"/>
        <v>0</v>
      </c>
      <c r="AV156" s="7">
        <f t="shared" si="2"/>
        <v>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1966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197023.96856454501</v>
      </c>
      <c r="D4" s="29">
        <v>84535.865853635449</v>
      </c>
      <c r="E4" s="29">
        <f>SUM(C4+D4)</f>
        <v>281559.83441818046</v>
      </c>
      <c r="F4" s="29"/>
      <c r="G4" s="29">
        <v>196669.91752621299</v>
      </c>
      <c r="H4" s="29">
        <v>84246.447525451003</v>
      </c>
      <c r="I4" s="29">
        <f>SUM(G4+H4)</f>
        <v>280916.365051664</v>
      </c>
      <c r="J4" s="29"/>
      <c r="K4" s="29">
        <v>456853885.30142498</v>
      </c>
      <c r="L4" s="29">
        <v>173223439.43909299</v>
      </c>
      <c r="M4" s="29">
        <f>SUM(K4+L4)</f>
        <v>630077324.74051797</v>
      </c>
    </row>
    <row r="5" spans="1:13" x14ac:dyDescent="0.2">
      <c r="A5" s="1" t="s">
        <v>10</v>
      </c>
      <c r="B5" t="s">
        <v>127</v>
      </c>
      <c r="C5" s="29">
        <v>235.24688948148105</v>
      </c>
      <c r="D5" s="29">
        <v>4274.9022204100656</v>
      </c>
      <c r="E5" s="29">
        <f t="shared" ref="E5:E68" si="0">SUM(C5+D5)</f>
        <v>4510.1491098915467</v>
      </c>
      <c r="F5" s="29"/>
      <c r="G5" s="29">
        <v>234.81414040315394</v>
      </c>
      <c r="H5" s="29">
        <v>4274.0070880964522</v>
      </c>
      <c r="I5" s="29">
        <f t="shared" ref="I5:I68" si="1">SUM(G5+H5)</f>
        <v>4508.8212284996061</v>
      </c>
      <c r="J5" s="29"/>
      <c r="K5" s="29">
        <v>514257.58245305903</v>
      </c>
      <c r="L5" s="29">
        <v>7468967.3956988398</v>
      </c>
      <c r="M5" s="29">
        <f t="shared" ref="M5:M68" si="2">SUM(K5+L5)</f>
        <v>7983224.9781518988</v>
      </c>
    </row>
    <row r="6" spans="1:13" x14ac:dyDescent="0.2">
      <c r="A6" s="1" t="s">
        <v>11</v>
      </c>
      <c r="B6" s="29" t="s">
        <v>128</v>
      </c>
      <c r="C6" s="29">
        <v>3704.8663258834658</v>
      </c>
      <c r="D6" s="29">
        <v>8904.601688712899</v>
      </c>
      <c r="E6" s="29">
        <f t="shared" si="0"/>
        <v>12609.468014596365</v>
      </c>
      <c r="F6" s="29"/>
      <c r="G6" s="29">
        <v>3688.7837296671205</v>
      </c>
      <c r="H6" s="29">
        <v>8883.9678279670898</v>
      </c>
      <c r="I6" s="29">
        <f t="shared" si="1"/>
        <v>12572.75155763421</v>
      </c>
      <c r="J6" s="29"/>
      <c r="K6" s="29">
        <v>6328572.620910719</v>
      </c>
      <c r="L6" s="29">
        <v>19302453.522932101</v>
      </c>
      <c r="M6" s="29">
        <f t="shared" si="2"/>
        <v>25631026.14384282</v>
      </c>
    </row>
    <row r="7" spans="1:13" x14ac:dyDescent="0.2">
      <c r="A7" s="1" t="s">
        <v>12</v>
      </c>
      <c r="B7" s="1" t="s">
        <v>129</v>
      </c>
      <c r="C7" s="29">
        <v>267.75779014689039</v>
      </c>
      <c r="D7" s="29">
        <v>2962.9154976818199</v>
      </c>
      <c r="E7" s="29">
        <f t="shared" si="0"/>
        <v>3230.6732878287103</v>
      </c>
      <c r="F7" s="29"/>
      <c r="G7" s="29">
        <v>267.51200857207419</v>
      </c>
      <c r="H7" s="29">
        <v>2943.3756309449632</v>
      </c>
      <c r="I7" s="29">
        <f t="shared" si="1"/>
        <v>3210.8876395170373</v>
      </c>
      <c r="J7" s="29"/>
      <c r="K7" s="29">
        <v>575886.6387662217</v>
      </c>
      <c r="L7" s="29">
        <v>7369519.5276711946</v>
      </c>
      <c r="M7" s="29">
        <f t="shared" si="2"/>
        <v>7945406.1664374163</v>
      </c>
    </row>
    <row r="8" spans="1:13" x14ac:dyDescent="0.2">
      <c r="A8" s="1" t="s">
        <v>13</v>
      </c>
      <c r="B8" s="29" t="s">
        <v>130</v>
      </c>
      <c r="C8" s="29">
        <v>7326.7467416535565</v>
      </c>
      <c r="D8" s="29">
        <v>110988.12185095361</v>
      </c>
      <c r="E8" s="29">
        <f t="shared" si="0"/>
        <v>118314.86859260716</v>
      </c>
      <c r="F8" s="29"/>
      <c r="G8" s="29">
        <v>7318.1529101592023</v>
      </c>
      <c r="H8" s="29">
        <v>110489.99375132096</v>
      </c>
      <c r="I8" s="29">
        <f t="shared" si="1"/>
        <v>117808.14666148016</v>
      </c>
      <c r="J8" s="29"/>
      <c r="K8" s="29">
        <v>20196563.107620057</v>
      </c>
      <c r="L8" s="29">
        <v>211928057.3315073</v>
      </c>
      <c r="M8" s="29">
        <f t="shared" si="2"/>
        <v>232124620.43912736</v>
      </c>
    </row>
    <row r="9" spans="1:13" x14ac:dyDescent="0.2">
      <c r="A9" s="1" t="s">
        <v>14</v>
      </c>
      <c r="B9" s="29" t="s">
        <v>131</v>
      </c>
      <c r="C9" s="29">
        <v>5708.4484819034042</v>
      </c>
      <c r="D9" s="29">
        <v>81716.146361862528</v>
      </c>
      <c r="E9" s="29">
        <f t="shared" si="0"/>
        <v>87424.594843765924</v>
      </c>
      <c r="F9" s="29"/>
      <c r="G9" s="29">
        <v>5660.9271035465808</v>
      </c>
      <c r="H9" s="29">
        <v>81250.18022935481</v>
      </c>
      <c r="I9" s="29">
        <f t="shared" si="1"/>
        <v>86911.107332901389</v>
      </c>
      <c r="J9" s="29"/>
      <c r="K9" s="29">
        <v>15601410.833060768</v>
      </c>
      <c r="L9" s="29">
        <v>147181790.69351929</v>
      </c>
      <c r="M9" s="29">
        <f t="shared" si="2"/>
        <v>162783201.52658007</v>
      </c>
    </row>
    <row r="10" spans="1:13" x14ac:dyDescent="0.2">
      <c r="A10" s="1" t="s">
        <v>15</v>
      </c>
      <c r="B10" s="29" t="s">
        <v>132</v>
      </c>
      <c r="C10" s="29">
        <v>2256.9042000950376</v>
      </c>
      <c r="D10" s="29">
        <v>15849.904890043757</v>
      </c>
      <c r="E10" s="29">
        <f t="shared" si="0"/>
        <v>18106.809090138795</v>
      </c>
      <c r="F10" s="29"/>
      <c r="G10" s="29">
        <v>2254.6772189567491</v>
      </c>
      <c r="H10" s="29">
        <v>15710.859407108401</v>
      </c>
      <c r="I10" s="29">
        <f t="shared" si="1"/>
        <v>17965.53662606515</v>
      </c>
      <c r="J10" s="29"/>
      <c r="K10" s="29">
        <v>6237859.7947121598</v>
      </c>
      <c r="L10" s="29">
        <v>28557647.980947699</v>
      </c>
      <c r="M10" s="29">
        <f t="shared" si="2"/>
        <v>34795507.775659859</v>
      </c>
    </row>
    <row r="11" spans="1:13" x14ac:dyDescent="0.2">
      <c r="A11" s="1" t="s">
        <v>16</v>
      </c>
      <c r="B11" s="29" t="s">
        <v>133</v>
      </c>
      <c r="C11" s="29">
        <v>191.86800487016626</v>
      </c>
      <c r="D11" s="29">
        <v>14198.230392933301</v>
      </c>
      <c r="E11" s="29">
        <f t="shared" si="0"/>
        <v>14390.098397803467</v>
      </c>
      <c r="F11" s="29"/>
      <c r="G11" s="29">
        <v>191.86800487016626</v>
      </c>
      <c r="H11" s="29">
        <v>14131.942650626301</v>
      </c>
      <c r="I11" s="29">
        <f t="shared" si="1"/>
        <v>14323.810655496467</v>
      </c>
      <c r="J11" s="29"/>
      <c r="K11" s="29">
        <v>432307.57659874484</v>
      </c>
      <c r="L11" s="29">
        <v>28511086.3697436</v>
      </c>
      <c r="M11" s="29">
        <f t="shared" si="2"/>
        <v>28943393.946342345</v>
      </c>
    </row>
    <row r="12" spans="1:13" x14ac:dyDescent="0.2">
      <c r="A12" s="1" t="s">
        <v>17</v>
      </c>
      <c r="B12" s="29" t="s">
        <v>134</v>
      </c>
      <c r="C12" s="29">
        <v>1445.0530763642928</v>
      </c>
      <c r="D12" s="29">
        <v>21761.190662935616</v>
      </c>
      <c r="E12" s="29">
        <f t="shared" si="0"/>
        <v>23206.243739299909</v>
      </c>
      <c r="F12" s="29"/>
      <c r="G12" s="29">
        <v>1440.5720439553588</v>
      </c>
      <c r="H12" s="29">
        <v>21686.528552980799</v>
      </c>
      <c r="I12" s="29">
        <f t="shared" si="1"/>
        <v>23127.100596936158</v>
      </c>
      <c r="J12" s="29"/>
      <c r="K12" s="29">
        <v>3962826.4318470433</v>
      </c>
      <c r="L12" s="29">
        <v>45962744.469145499</v>
      </c>
      <c r="M12" s="29">
        <f t="shared" si="2"/>
        <v>49925570.900992543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1062.6333409473946</v>
      </c>
      <c r="E13" s="29">
        <f t="shared" si="0"/>
        <v>1062.6333409473946</v>
      </c>
      <c r="F13" s="29"/>
      <c r="G13" s="29">
        <v>0</v>
      </c>
      <c r="H13" s="29">
        <v>1060.5476351080099</v>
      </c>
      <c r="I13" s="29">
        <f t="shared" si="1"/>
        <v>1060.5476351080099</v>
      </c>
      <c r="J13" s="29"/>
      <c r="K13" s="29">
        <v>0</v>
      </c>
      <c r="L13" s="29">
        <v>2539662.9206854198</v>
      </c>
      <c r="M13" s="29">
        <f t="shared" si="2"/>
        <v>2539662.9206854198</v>
      </c>
    </row>
    <row r="14" spans="1:13" x14ac:dyDescent="0.2">
      <c r="A14" s="1" t="s">
        <v>19</v>
      </c>
      <c r="B14" s="29" t="s">
        <v>136</v>
      </c>
      <c r="C14" s="29">
        <v>306.29903710852795</v>
      </c>
      <c r="D14" s="29">
        <v>17839.16485453003</v>
      </c>
      <c r="E14" s="29">
        <f t="shared" si="0"/>
        <v>18145.463891638559</v>
      </c>
      <c r="F14" s="29"/>
      <c r="G14" s="29">
        <v>306.09790861951751</v>
      </c>
      <c r="H14" s="29">
        <v>17753.716476383161</v>
      </c>
      <c r="I14" s="29">
        <f t="shared" si="1"/>
        <v>18059.814385002679</v>
      </c>
      <c r="J14" s="29"/>
      <c r="K14" s="29">
        <v>666108.08088953234</v>
      </c>
      <c r="L14" s="29">
        <v>39226957.429823697</v>
      </c>
      <c r="M14" s="29">
        <f t="shared" si="2"/>
        <v>39893065.510713227</v>
      </c>
    </row>
    <row r="15" spans="1:13" x14ac:dyDescent="0.2">
      <c r="A15" s="1" t="s">
        <v>20</v>
      </c>
      <c r="B15" s="29" t="s">
        <v>137</v>
      </c>
      <c r="C15" s="29">
        <v>29.108466666191816</v>
      </c>
      <c r="D15" s="29">
        <v>3868.1368245920248</v>
      </c>
      <c r="E15" s="29">
        <f t="shared" si="0"/>
        <v>3897.2452912582166</v>
      </c>
      <c r="F15" s="29"/>
      <c r="G15" s="29">
        <v>29.108466666191816</v>
      </c>
      <c r="H15" s="29">
        <v>3836.5916351553901</v>
      </c>
      <c r="I15" s="29">
        <f t="shared" si="1"/>
        <v>3865.7001018215819</v>
      </c>
      <c r="J15" s="29"/>
      <c r="K15" s="29">
        <v>70732.079054431058</v>
      </c>
      <c r="L15" s="29">
        <v>7508729.6021020599</v>
      </c>
      <c r="M15" s="29">
        <f t="shared" si="2"/>
        <v>7579461.6811564909</v>
      </c>
    </row>
    <row r="16" spans="1:13" x14ac:dyDescent="0.2">
      <c r="A16" s="1" t="s">
        <v>21</v>
      </c>
      <c r="B16" s="29" t="s">
        <v>138</v>
      </c>
      <c r="C16" s="29">
        <v>564.42013056164069</v>
      </c>
      <c r="D16" s="29">
        <v>13880.947659311269</v>
      </c>
      <c r="E16" s="29">
        <f t="shared" si="0"/>
        <v>14445.367789872909</v>
      </c>
      <c r="F16" s="29"/>
      <c r="G16" s="29">
        <v>564.20753338049326</v>
      </c>
      <c r="H16" s="29">
        <v>13788.119262484201</v>
      </c>
      <c r="I16" s="29">
        <f t="shared" si="1"/>
        <v>14352.326795864694</v>
      </c>
      <c r="J16" s="29"/>
      <c r="K16" s="29">
        <v>1456075.5515820384</v>
      </c>
      <c r="L16" s="29">
        <v>26550164.1648589</v>
      </c>
      <c r="M16" s="29">
        <f t="shared" si="2"/>
        <v>28006239.716440938</v>
      </c>
    </row>
    <row r="17" spans="1:13" x14ac:dyDescent="0.2">
      <c r="A17" s="1" t="s">
        <v>22</v>
      </c>
      <c r="B17" s="29" t="s">
        <v>139</v>
      </c>
      <c r="C17" s="29">
        <v>1340.6807776188434</v>
      </c>
      <c r="D17" s="29">
        <v>34061.49995928038</v>
      </c>
      <c r="E17" s="29">
        <f t="shared" si="0"/>
        <v>35402.180736899223</v>
      </c>
      <c r="F17" s="29"/>
      <c r="G17" s="29">
        <v>1337.6068405731585</v>
      </c>
      <c r="H17" s="29">
        <v>33953.55792094332</v>
      </c>
      <c r="I17" s="29">
        <f t="shared" si="1"/>
        <v>35291.164761516477</v>
      </c>
      <c r="J17" s="29"/>
      <c r="K17" s="29">
        <v>3443893.8925520908</v>
      </c>
      <c r="L17" s="29">
        <v>71113637.153879106</v>
      </c>
      <c r="M17" s="29">
        <f t="shared" si="2"/>
        <v>74557531.046431199</v>
      </c>
    </row>
    <row r="18" spans="1:13" x14ac:dyDescent="0.2">
      <c r="A18" s="1" t="s">
        <v>23</v>
      </c>
      <c r="B18" s="29" t="s">
        <v>140</v>
      </c>
      <c r="C18" s="29">
        <v>165.87165180999364</v>
      </c>
      <c r="D18" s="29">
        <v>8840.8352449867343</v>
      </c>
      <c r="E18" s="29">
        <f t="shared" si="0"/>
        <v>9006.706896796728</v>
      </c>
      <c r="F18" s="29"/>
      <c r="G18" s="29">
        <v>165.62142050847615</v>
      </c>
      <c r="H18" s="29">
        <v>8806.9995925670992</v>
      </c>
      <c r="I18" s="29">
        <f t="shared" si="1"/>
        <v>8972.6210130755753</v>
      </c>
      <c r="J18" s="29"/>
      <c r="K18" s="29">
        <v>421374.11472306214</v>
      </c>
      <c r="L18" s="29">
        <v>16108528.635980999</v>
      </c>
      <c r="M18" s="29">
        <f t="shared" si="2"/>
        <v>16529902.750704061</v>
      </c>
    </row>
    <row r="19" spans="1:13" x14ac:dyDescent="0.2">
      <c r="A19" s="1" t="s">
        <v>24</v>
      </c>
      <c r="B19" s="29" t="s">
        <v>141</v>
      </c>
      <c r="C19" s="29">
        <v>3625.7010646981871</v>
      </c>
      <c r="D19" s="29">
        <v>42110.860469794185</v>
      </c>
      <c r="E19" s="29">
        <f t="shared" si="0"/>
        <v>45736.561534492372</v>
      </c>
      <c r="F19" s="29"/>
      <c r="G19" s="29">
        <v>3619.8067187903871</v>
      </c>
      <c r="H19" s="29">
        <v>41897.467735689599</v>
      </c>
      <c r="I19" s="29">
        <f t="shared" si="1"/>
        <v>45517.274454479986</v>
      </c>
      <c r="J19" s="29"/>
      <c r="K19" s="29">
        <v>9323844.3826336414</v>
      </c>
      <c r="L19" s="29">
        <v>73926768.8543199</v>
      </c>
      <c r="M19" s="29">
        <f t="shared" si="2"/>
        <v>83250613.236953542</v>
      </c>
    </row>
    <row r="20" spans="1:13" x14ac:dyDescent="0.2">
      <c r="A20" s="1" t="s">
        <v>25</v>
      </c>
      <c r="B20" s="29" t="s">
        <v>142</v>
      </c>
      <c r="C20" s="29">
        <v>309.30435772139936</v>
      </c>
      <c r="D20" s="29">
        <v>16488.035999740365</v>
      </c>
      <c r="E20" s="29">
        <f t="shared" si="0"/>
        <v>16797.340357461762</v>
      </c>
      <c r="F20" s="29"/>
      <c r="G20" s="29">
        <v>309.26162320132426</v>
      </c>
      <c r="H20" s="29">
        <v>16389.92090259786</v>
      </c>
      <c r="I20" s="29">
        <f t="shared" si="1"/>
        <v>16699.182525799184</v>
      </c>
      <c r="J20" s="29"/>
      <c r="K20" s="29">
        <v>823755.20590618253</v>
      </c>
      <c r="L20" s="29">
        <v>31573536.903688058</v>
      </c>
      <c r="M20" s="29">
        <f t="shared" si="2"/>
        <v>32397292.109594241</v>
      </c>
    </row>
    <row r="21" spans="1:13" x14ac:dyDescent="0.2">
      <c r="A21" s="1" t="s">
        <v>26</v>
      </c>
      <c r="B21" s="29" t="s">
        <v>143</v>
      </c>
      <c r="C21" s="29">
        <v>389.19682530446244</v>
      </c>
      <c r="D21" s="29">
        <v>17308.767466536032</v>
      </c>
      <c r="E21" s="29">
        <f t="shared" si="0"/>
        <v>17697.964291840493</v>
      </c>
      <c r="F21" s="29"/>
      <c r="G21" s="29">
        <v>389.10382179898897</v>
      </c>
      <c r="H21" s="29">
        <v>17182.996043084651</v>
      </c>
      <c r="I21" s="29">
        <f t="shared" si="1"/>
        <v>17572.099864883639</v>
      </c>
      <c r="J21" s="29"/>
      <c r="K21" s="29">
        <v>884136.60156216193</v>
      </c>
      <c r="L21" s="29">
        <v>32115759.960322462</v>
      </c>
      <c r="M21" s="29">
        <f t="shared" si="2"/>
        <v>32999896.561884623</v>
      </c>
    </row>
    <row r="22" spans="1:13" x14ac:dyDescent="0.2">
      <c r="A22" s="1" t="s">
        <v>27</v>
      </c>
      <c r="B22" s="29" t="s">
        <v>144</v>
      </c>
      <c r="C22" s="29">
        <v>758.57284542220077</v>
      </c>
      <c r="D22" s="29">
        <v>58369.701407069602</v>
      </c>
      <c r="E22" s="29">
        <f t="shared" si="0"/>
        <v>59128.274252491799</v>
      </c>
      <c r="F22" s="29"/>
      <c r="G22" s="29">
        <v>757.71816942999794</v>
      </c>
      <c r="H22" s="29">
        <v>58109.998745112105</v>
      </c>
      <c r="I22" s="29">
        <f t="shared" si="1"/>
        <v>58867.716914542107</v>
      </c>
      <c r="J22" s="29"/>
      <c r="K22" s="29">
        <v>2208907.3991825581</v>
      </c>
      <c r="L22" s="29">
        <v>120564827.41298771</v>
      </c>
      <c r="M22" s="29">
        <f t="shared" si="2"/>
        <v>122773734.81217027</v>
      </c>
    </row>
    <row r="23" spans="1:13" x14ac:dyDescent="0.2">
      <c r="A23" s="1" t="s">
        <v>28</v>
      </c>
      <c r="B23" s="29" t="s">
        <v>145</v>
      </c>
      <c r="C23" s="29">
        <v>548.21253161215463</v>
      </c>
      <c r="D23" s="29">
        <v>12326.943865672334</v>
      </c>
      <c r="E23" s="29">
        <f t="shared" si="0"/>
        <v>12875.156397284489</v>
      </c>
      <c r="F23" s="29"/>
      <c r="G23" s="29">
        <v>548.13516120354143</v>
      </c>
      <c r="H23" s="29">
        <v>12280.465649481401</v>
      </c>
      <c r="I23" s="29">
        <f t="shared" si="1"/>
        <v>12828.600810684942</v>
      </c>
      <c r="J23" s="29"/>
      <c r="K23" s="29">
        <v>1115886.4792638011</v>
      </c>
      <c r="L23" s="29">
        <v>24109903.791560899</v>
      </c>
      <c r="M23" s="29">
        <f t="shared" si="2"/>
        <v>25225790.270824701</v>
      </c>
    </row>
    <row r="24" spans="1:13" x14ac:dyDescent="0.2">
      <c r="A24" s="1" t="s">
        <v>29</v>
      </c>
      <c r="B24" s="29" t="s">
        <v>146</v>
      </c>
      <c r="C24" s="29">
        <v>133.65134618782031</v>
      </c>
      <c r="D24" s="29">
        <v>15679.828098940285</v>
      </c>
      <c r="E24" s="29">
        <f t="shared" si="0"/>
        <v>15813.479445128105</v>
      </c>
      <c r="F24" s="29"/>
      <c r="G24" s="29">
        <v>133.65134618781849</v>
      </c>
      <c r="H24" s="29">
        <v>15652.466949359199</v>
      </c>
      <c r="I24" s="29">
        <f t="shared" si="1"/>
        <v>15786.118295547018</v>
      </c>
      <c r="J24" s="29"/>
      <c r="K24" s="29">
        <v>315263.56356041506</v>
      </c>
      <c r="L24" s="29">
        <v>28915999.348441798</v>
      </c>
      <c r="M24" s="29">
        <f t="shared" si="2"/>
        <v>29231262.912002213</v>
      </c>
    </row>
    <row r="25" spans="1:13" x14ac:dyDescent="0.2">
      <c r="A25" s="1" t="s">
        <v>30</v>
      </c>
      <c r="B25" s="29" t="s">
        <v>147</v>
      </c>
      <c r="C25" s="29">
        <v>1847.7423170880725</v>
      </c>
      <c r="D25" s="29">
        <v>31579.18857981656</v>
      </c>
      <c r="E25" s="29">
        <f t="shared" si="0"/>
        <v>33426.930896904632</v>
      </c>
      <c r="F25" s="29"/>
      <c r="G25" s="29">
        <v>1838.636976793066</v>
      </c>
      <c r="H25" s="29">
        <v>31430.75091826899</v>
      </c>
      <c r="I25" s="29">
        <f t="shared" si="1"/>
        <v>33269.387895062056</v>
      </c>
      <c r="J25" s="29"/>
      <c r="K25" s="29">
        <v>5130251.7070205789</v>
      </c>
      <c r="L25" s="29">
        <v>58346260.432268746</v>
      </c>
      <c r="M25" s="29">
        <f t="shared" si="2"/>
        <v>63476512.139289327</v>
      </c>
    </row>
    <row r="26" spans="1:13" x14ac:dyDescent="0.2">
      <c r="A26" s="1" t="s">
        <v>31</v>
      </c>
      <c r="B26" s="29" t="s">
        <v>148</v>
      </c>
      <c r="C26" s="29">
        <v>2620.4505986934037</v>
      </c>
      <c r="D26" s="29">
        <v>14683.2145680958</v>
      </c>
      <c r="E26" s="29">
        <f t="shared" si="0"/>
        <v>17303.665166789204</v>
      </c>
      <c r="F26" s="29"/>
      <c r="G26" s="29">
        <v>2614.9948309948886</v>
      </c>
      <c r="H26" s="29">
        <v>14641.237754117399</v>
      </c>
      <c r="I26" s="29">
        <f t="shared" si="1"/>
        <v>17256.232585112288</v>
      </c>
      <c r="J26" s="29"/>
      <c r="K26" s="29">
        <v>7095445.5882963985</v>
      </c>
      <c r="L26" s="29">
        <v>26337018.709336199</v>
      </c>
      <c r="M26" s="29">
        <f t="shared" si="2"/>
        <v>33432464.297632597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9850.8379867169133</v>
      </c>
      <c r="E27" s="29">
        <f t="shared" si="0"/>
        <v>9850.8379867169133</v>
      </c>
      <c r="F27" s="29"/>
      <c r="G27" s="29">
        <v>0</v>
      </c>
      <c r="H27" s="29">
        <v>9805.9995165404653</v>
      </c>
      <c r="I27" s="29">
        <f t="shared" si="1"/>
        <v>9805.9995165404653</v>
      </c>
      <c r="J27" s="29"/>
      <c r="K27" s="29">
        <v>0</v>
      </c>
      <c r="L27" s="29">
        <v>21595821.006141696</v>
      </c>
      <c r="M27" s="29">
        <f t="shared" si="2"/>
        <v>21595821.006141696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1149.5023313031036</v>
      </c>
      <c r="E28" s="29">
        <f t="shared" si="0"/>
        <v>1149.5023313031036</v>
      </c>
      <c r="F28" s="29"/>
      <c r="G28" s="29">
        <v>0</v>
      </c>
      <c r="H28" s="29">
        <v>1147.78852220557</v>
      </c>
      <c r="I28" s="29">
        <f t="shared" si="1"/>
        <v>1147.78852220557</v>
      </c>
      <c r="J28" s="29"/>
      <c r="K28" s="29">
        <v>0</v>
      </c>
      <c r="L28" s="29">
        <v>1750025.33209505</v>
      </c>
      <c r="M28" s="29">
        <f t="shared" si="2"/>
        <v>1750025.33209505</v>
      </c>
    </row>
    <row r="29" spans="1:13" x14ac:dyDescent="0.2">
      <c r="A29" s="1" t="s">
        <v>34</v>
      </c>
      <c r="B29" s="29" t="s">
        <v>151</v>
      </c>
      <c r="C29" s="29">
        <v>298.30216892742146</v>
      </c>
      <c r="D29" s="29">
        <v>2958.7120230248643</v>
      </c>
      <c r="E29" s="29">
        <f t="shared" si="0"/>
        <v>3257.0141919522857</v>
      </c>
      <c r="F29" s="29"/>
      <c r="G29" s="29">
        <v>297.31207417907308</v>
      </c>
      <c r="H29" s="29">
        <v>2937.3940904612018</v>
      </c>
      <c r="I29" s="29">
        <f t="shared" si="1"/>
        <v>3234.7061646402749</v>
      </c>
      <c r="J29" s="29"/>
      <c r="K29" s="29">
        <v>697659.97685112804</v>
      </c>
      <c r="L29" s="29">
        <v>5289443.985245131</v>
      </c>
      <c r="M29" s="29">
        <f t="shared" si="2"/>
        <v>5987103.962096259</v>
      </c>
    </row>
    <row r="30" spans="1:13" x14ac:dyDescent="0.2">
      <c r="A30" s="1" t="s">
        <v>35</v>
      </c>
      <c r="B30" s="29" t="s">
        <v>152</v>
      </c>
      <c r="C30" s="29">
        <v>34704.128914267247</v>
      </c>
      <c r="D30" s="29">
        <v>186537.48220179012</v>
      </c>
      <c r="E30" s="29">
        <f t="shared" si="0"/>
        <v>221241.61111605738</v>
      </c>
      <c r="F30" s="29"/>
      <c r="G30" s="29">
        <v>34606.181767841605</v>
      </c>
      <c r="H30" s="29">
        <v>185944.82457081045</v>
      </c>
      <c r="I30" s="29">
        <f t="shared" si="1"/>
        <v>220551.00633865205</v>
      </c>
      <c r="J30" s="29"/>
      <c r="K30" s="29">
        <v>79912145.352918312</v>
      </c>
      <c r="L30" s="29">
        <v>394620316.23101997</v>
      </c>
      <c r="M30" s="29">
        <f t="shared" si="2"/>
        <v>474532461.5839383</v>
      </c>
    </row>
    <row r="31" spans="1:13" x14ac:dyDescent="0.2">
      <c r="A31" s="1" t="s">
        <v>36</v>
      </c>
      <c r="B31" s="29" t="s">
        <v>153</v>
      </c>
      <c r="C31" s="29">
        <v>11267.401427343335</v>
      </c>
      <c r="D31" s="29">
        <v>49235.472871732614</v>
      </c>
      <c r="E31" s="29">
        <f t="shared" si="0"/>
        <v>60502.874299075949</v>
      </c>
      <c r="F31" s="29"/>
      <c r="G31" s="29">
        <v>11176.762798471129</v>
      </c>
      <c r="H31" s="29">
        <v>48973.3107468093</v>
      </c>
      <c r="I31" s="29">
        <f t="shared" si="1"/>
        <v>60150.073545280429</v>
      </c>
      <c r="J31" s="29"/>
      <c r="K31" s="29">
        <v>26300354.511376597</v>
      </c>
      <c r="L31" s="29">
        <v>91781717.632038593</v>
      </c>
      <c r="M31" s="29">
        <f t="shared" si="2"/>
        <v>118082072.14341518</v>
      </c>
    </row>
    <row r="32" spans="1:13" x14ac:dyDescent="0.2">
      <c r="A32" s="1" t="s">
        <v>37</v>
      </c>
      <c r="B32" s="29" t="s">
        <v>154</v>
      </c>
      <c r="C32" s="29">
        <v>11007.737570851736</v>
      </c>
      <c r="D32" s="29">
        <v>93766.801467301266</v>
      </c>
      <c r="E32" s="29">
        <f t="shared" si="0"/>
        <v>104774.539038153</v>
      </c>
      <c r="F32" s="29"/>
      <c r="G32" s="29">
        <v>10989.190569643004</v>
      </c>
      <c r="H32" s="29">
        <v>93333.565312688297</v>
      </c>
      <c r="I32" s="29">
        <f t="shared" si="1"/>
        <v>104322.7558823313</v>
      </c>
      <c r="J32" s="29"/>
      <c r="K32" s="29">
        <v>24697288.078425795</v>
      </c>
      <c r="L32" s="29">
        <v>177978959.05797601</v>
      </c>
      <c r="M32" s="29">
        <f t="shared" si="2"/>
        <v>202676247.1364018</v>
      </c>
    </row>
    <row r="33" spans="1:13" x14ac:dyDescent="0.2">
      <c r="A33" s="1" t="s">
        <v>38</v>
      </c>
      <c r="B33" s="29" t="s">
        <v>155</v>
      </c>
      <c r="C33" s="29">
        <v>63118.6711888602</v>
      </c>
      <c r="D33" s="29">
        <v>167611.93545428896</v>
      </c>
      <c r="E33" s="29">
        <f t="shared" si="0"/>
        <v>230730.60664314916</v>
      </c>
      <c r="F33" s="29"/>
      <c r="G33" s="29">
        <v>63026.055276570609</v>
      </c>
      <c r="H33" s="29">
        <v>166725.68713388799</v>
      </c>
      <c r="I33" s="29">
        <f t="shared" si="1"/>
        <v>229751.7424104586</v>
      </c>
      <c r="J33" s="29"/>
      <c r="K33" s="29">
        <v>115444106.31066</v>
      </c>
      <c r="L33" s="29">
        <v>282450890.553415</v>
      </c>
      <c r="M33" s="29">
        <f t="shared" si="2"/>
        <v>397894996.86407501</v>
      </c>
    </row>
    <row r="34" spans="1:13" x14ac:dyDescent="0.2">
      <c r="A34" s="1" t="s">
        <v>39</v>
      </c>
      <c r="B34" s="29" t="s">
        <v>156</v>
      </c>
      <c r="C34" s="29">
        <v>13896.162595585633</v>
      </c>
      <c r="D34" s="29">
        <v>58331.727512902566</v>
      </c>
      <c r="E34" s="29">
        <f t="shared" si="0"/>
        <v>72227.890108488195</v>
      </c>
      <c r="F34" s="29"/>
      <c r="G34" s="29">
        <v>13859.316601087408</v>
      </c>
      <c r="H34" s="29">
        <v>58112.339589480696</v>
      </c>
      <c r="I34" s="29">
        <f t="shared" si="1"/>
        <v>71971.656190568101</v>
      </c>
      <c r="J34" s="29"/>
      <c r="K34" s="29">
        <v>41848129.106340401</v>
      </c>
      <c r="L34" s="29">
        <v>128129367.86793321</v>
      </c>
      <c r="M34" s="29">
        <f t="shared" si="2"/>
        <v>169977496.97427362</v>
      </c>
    </row>
    <row r="35" spans="1:13" x14ac:dyDescent="0.2">
      <c r="A35" s="1" t="s">
        <v>40</v>
      </c>
      <c r="B35" s="29" t="s">
        <v>157</v>
      </c>
      <c r="C35" s="29">
        <v>106.58305709618071</v>
      </c>
      <c r="D35" s="29">
        <v>19888.382341192231</v>
      </c>
      <c r="E35" s="29">
        <f t="shared" si="0"/>
        <v>19994.965398288412</v>
      </c>
      <c r="F35" s="29"/>
      <c r="G35" s="29">
        <v>106.42013587670226</v>
      </c>
      <c r="H35" s="29">
        <v>19786.564401625044</v>
      </c>
      <c r="I35" s="29">
        <f t="shared" si="1"/>
        <v>19892.984537501747</v>
      </c>
      <c r="J35" s="29"/>
      <c r="K35" s="29">
        <v>259967.97087325901</v>
      </c>
      <c r="L35" s="29">
        <v>51686618.155298248</v>
      </c>
      <c r="M35" s="29">
        <f t="shared" si="2"/>
        <v>51946586.126171507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4705.2628385945118</v>
      </c>
      <c r="E36" s="29">
        <f t="shared" si="0"/>
        <v>4705.2628385945118</v>
      </c>
      <c r="F36" s="29"/>
      <c r="G36" s="29">
        <v>0</v>
      </c>
      <c r="H36" s="29">
        <v>4664.9342798289299</v>
      </c>
      <c r="I36" s="29">
        <f t="shared" si="1"/>
        <v>4664.9342798289299</v>
      </c>
      <c r="J36" s="29"/>
      <c r="K36" s="29">
        <v>0</v>
      </c>
      <c r="L36" s="29">
        <v>14243190.0024129</v>
      </c>
      <c r="M36" s="29">
        <f t="shared" si="2"/>
        <v>14243190.0024129</v>
      </c>
    </row>
    <row r="37" spans="1:13" x14ac:dyDescent="0.2">
      <c r="A37" s="1" t="s">
        <v>42</v>
      </c>
      <c r="B37" s="29" t="s">
        <v>159</v>
      </c>
      <c r="C37" s="29">
        <v>248.63627281816116</v>
      </c>
      <c r="D37" s="29">
        <v>7167.2649745558783</v>
      </c>
      <c r="E37" s="29">
        <f t="shared" si="0"/>
        <v>7415.9012473740395</v>
      </c>
      <c r="F37" s="29"/>
      <c r="G37" s="29">
        <v>248.19848460770027</v>
      </c>
      <c r="H37" s="29">
        <v>7120.7034558401883</v>
      </c>
      <c r="I37" s="29">
        <f t="shared" si="1"/>
        <v>7368.9019404478886</v>
      </c>
      <c r="J37" s="29"/>
      <c r="K37" s="29">
        <v>646862.44315972552</v>
      </c>
      <c r="L37" s="29">
        <v>15287263.612177951</v>
      </c>
      <c r="M37" s="29">
        <f t="shared" si="2"/>
        <v>15934126.055337677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27770.661811746992</v>
      </c>
      <c r="E38" s="29">
        <f t="shared" si="0"/>
        <v>27770.661811746992</v>
      </c>
      <c r="F38" s="29"/>
      <c r="G38" s="29">
        <v>0</v>
      </c>
      <c r="H38" s="29">
        <v>27648.135250532701</v>
      </c>
      <c r="I38" s="29">
        <f t="shared" si="1"/>
        <v>27648.135250532701</v>
      </c>
      <c r="J38" s="29"/>
      <c r="K38" s="29">
        <v>0</v>
      </c>
      <c r="L38" s="29">
        <v>50295249.444413997</v>
      </c>
      <c r="M38" s="29">
        <f t="shared" si="2"/>
        <v>50295249.444413997</v>
      </c>
    </row>
    <row r="39" spans="1:13" x14ac:dyDescent="0.2">
      <c r="A39" s="1" t="s">
        <v>44</v>
      </c>
      <c r="B39" s="29" t="s">
        <v>161</v>
      </c>
      <c r="C39" s="29">
        <v>5796.7332614951993</v>
      </c>
      <c r="D39" s="29">
        <v>50391.106713216883</v>
      </c>
      <c r="E39" s="29">
        <f t="shared" si="0"/>
        <v>56187.839974712086</v>
      </c>
      <c r="F39" s="29"/>
      <c r="G39" s="29">
        <v>5740.2198775738652</v>
      </c>
      <c r="H39" s="29">
        <v>50091.689244020497</v>
      </c>
      <c r="I39" s="29">
        <f t="shared" si="1"/>
        <v>55831.909121594363</v>
      </c>
      <c r="J39" s="29"/>
      <c r="K39" s="29">
        <v>12617806.392933581</v>
      </c>
      <c r="L39" s="29">
        <v>73479917.269299388</v>
      </c>
      <c r="M39" s="29">
        <f t="shared" si="2"/>
        <v>86097723.662232965</v>
      </c>
    </row>
    <row r="40" spans="1:13" x14ac:dyDescent="0.2">
      <c r="A40" s="1" t="s">
        <v>45</v>
      </c>
      <c r="B40" s="29" t="s">
        <v>162</v>
      </c>
      <c r="C40" s="29">
        <v>256.80201849565566</v>
      </c>
      <c r="D40" s="29">
        <v>33050.214082393963</v>
      </c>
      <c r="E40" s="29">
        <f t="shared" si="0"/>
        <v>33307.016100889618</v>
      </c>
      <c r="F40" s="29"/>
      <c r="G40" s="29">
        <v>254.88800366869765</v>
      </c>
      <c r="H40" s="29">
        <v>32955.01948304558</v>
      </c>
      <c r="I40" s="29">
        <f t="shared" si="1"/>
        <v>33209.907486714277</v>
      </c>
      <c r="J40" s="29"/>
      <c r="K40" s="29">
        <v>665862.88168108417</v>
      </c>
      <c r="L40" s="29">
        <v>44255306.277813688</v>
      </c>
      <c r="M40" s="29">
        <f t="shared" si="2"/>
        <v>44921169.159494773</v>
      </c>
    </row>
    <row r="41" spans="1:13" x14ac:dyDescent="0.2">
      <c r="A41" s="1" t="s">
        <v>46</v>
      </c>
      <c r="B41" s="29" t="s">
        <v>163</v>
      </c>
      <c r="C41" s="29">
        <v>1056.4135827364055</v>
      </c>
      <c r="D41" s="29">
        <v>3152.5120440699757</v>
      </c>
      <c r="E41" s="29">
        <f t="shared" si="0"/>
        <v>4208.9256268063809</v>
      </c>
      <c r="F41" s="29"/>
      <c r="G41" s="29">
        <v>1054.71436492523</v>
      </c>
      <c r="H41" s="29">
        <v>3129.5369009775309</v>
      </c>
      <c r="I41" s="29">
        <f t="shared" si="1"/>
        <v>4184.2512659027607</v>
      </c>
      <c r="J41" s="29"/>
      <c r="K41" s="29">
        <v>2237015.2731248401</v>
      </c>
      <c r="L41" s="29">
        <v>5307131.3365555089</v>
      </c>
      <c r="M41" s="29">
        <f t="shared" si="2"/>
        <v>7544146.609680349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10330.611906211578</v>
      </c>
      <c r="E42" s="29">
        <f t="shared" si="0"/>
        <v>10330.611906211578</v>
      </c>
      <c r="F42" s="29"/>
      <c r="G42" s="29">
        <v>0</v>
      </c>
      <c r="H42" s="29">
        <v>10284.3357377511</v>
      </c>
      <c r="I42" s="29">
        <f t="shared" si="1"/>
        <v>10284.3357377511</v>
      </c>
      <c r="J42" s="29"/>
      <c r="K42" s="29">
        <v>0</v>
      </c>
      <c r="L42" s="29">
        <v>27976942.7154372</v>
      </c>
      <c r="M42" s="29">
        <f t="shared" si="2"/>
        <v>27976942.7154372</v>
      </c>
    </row>
    <row r="43" spans="1:13" x14ac:dyDescent="0.2">
      <c r="A43" s="1" t="s">
        <v>48</v>
      </c>
      <c r="B43" s="29" t="s">
        <v>165</v>
      </c>
      <c r="C43" s="29">
        <v>233.02213377901222</v>
      </c>
      <c r="D43" s="29">
        <v>918.00067744467742</v>
      </c>
      <c r="E43" s="29">
        <f t="shared" si="0"/>
        <v>1151.0228112236896</v>
      </c>
      <c r="F43" s="29"/>
      <c r="G43" s="29">
        <v>232.32269718217469</v>
      </c>
      <c r="H43" s="29">
        <v>912.18083522506697</v>
      </c>
      <c r="I43" s="29">
        <f t="shared" si="1"/>
        <v>1144.5035324072417</v>
      </c>
      <c r="J43" s="29"/>
      <c r="K43" s="29">
        <v>639460.10271514521</v>
      </c>
      <c r="L43" s="29">
        <v>1628821.8275270951</v>
      </c>
      <c r="M43" s="29">
        <f t="shared" si="2"/>
        <v>2268281.9302422404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22904.635393925226</v>
      </c>
      <c r="E44" s="29">
        <f t="shared" si="0"/>
        <v>22904.635393925226</v>
      </c>
      <c r="F44" s="29"/>
      <c r="G44" s="29">
        <v>0</v>
      </c>
      <c r="H44" s="29">
        <v>22711.590925238561</v>
      </c>
      <c r="I44" s="29">
        <f t="shared" si="1"/>
        <v>22711.590925238561</v>
      </c>
      <c r="J44" s="29"/>
      <c r="K44" s="29">
        <v>0</v>
      </c>
      <c r="L44" s="29">
        <v>51513724.71547164</v>
      </c>
      <c r="M44" s="29">
        <f t="shared" si="2"/>
        <v>51513724.71547164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15813.179120455436</v>
      </c>
      <c r="E45" s="29">
        <f t="shared" si="0"/>
        <v>15813.179120455436</v>
      </c>
      <c r="F45" s="29"/>
      <c r="G45" s="29">
        <v>0</v>
      </c>
      <c r="H45" s="29">
        <v>15720.589890245599</v>
      </c>
      <c r="I45" s="29">
        <f t="shared" si="1"/>
        <v>15720.589890245599</v>
      </c>
      <c r="J45" s="29"/>
      <c r="K45" s="29">
        <v>0</v>
      </c>
      <c r="L45" s="29">
        <v>30164104.2958594</v>
      </c>
      <c r="M45" s="29">
        <f t="shared" si="2"/>
        <v>30164104.2958594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628.71502535691059</v>
      </c>
      <c r="E46" s="29">
        <f t="shared" si="0"/>
        <v>628.71502535691059</v>
      </c>
      <c r="F46" s="29"/>
      <c r="G46" s="29">
        <v>0</v>
      </c>
      <c r="H46" s="29">
        <v>604.08741186371196</v>
      </c>
      <c r="I46" s="29">
        <f t="shared" si="1"/>
        <v>604.08741186371196</v>
      </c>
      <c r="J46" s="29"/>
      <c r="K46" s="29">
        <v>0</v>
      </c>
      <c r="L46" s="29">
        <v>1187127.12697231</v>
      </c>
      <c r="M46" s="29">
        <f t="shared" si="2"/>
        <v>1187127.12697231</v>
      </c>
    </row>
    <row r="47" spans="1:13" x14ac:dyDescent="0.2">
      <c r="A47" s="1" t="s">
        <v>52</v>
      </c>
      <c r="B47" s="29" t="s">
        <v>169</v>
      </c>
      <c r="C47" s="29">
        <v>507.88651373659354</v>
      </c>
      <c r="D47" s="29">
        <v>1720.8116434974274</v>
      </c>
      <c r="E47" s="29">
        <f t="shared" si="0"/>
        <v>2228.698157234021</v>
      </c>
      <c r="F47" s="29"/>
      <c r="G47" s="29">
        <v>506.27600289823499</v>
      </c>
      <c r="H47" s="29">
        <v>1703.7079428675099</v>
      </c>
      <c r="I47" s="29">
        <f t="shared" si="1"/>
        <v>2209.9839457657449</v>
      </c>
      <c r="J47" s="29"/>
      <c r="K47" s="29">
        <v>1017659.3712546802</v>
      </c>
      <c r="L47" s="29">
        <v>3579176.5317703499</v>
      </c>
      <c r="M47" s="29">
        <f t="shared" si="2"/>
        <v>4596835.9030250302</v>
      </c>
    </row>
    <row r="48" spans="1:13" x14ac:dyDescent="0.2">
      <c r="A48" s="1" t="s">
        <v>53</v>
      </c>
      <c r="B48" s="29" t="s">
        <v>170</v>
      </c>
      <c r="C48" s="29">
        <v>853.58599756704302</v>
      </c>
      <c r="D48" s="29">
        <v>1391.5402636759102</v>
      </c>
      <c r="E48" s="29">
        <f t="shared" si="0"/>
        <v>2245.1262612429532</v>
      </c>
      <c r="F48" s="29"/>
      <c r="G48" s="29">
        <v>851.29565704703009</v>
      </c>
      <c r="H48" s="29">
        <v>1383.7987803593946</v>
      </c>
      <c r="I48" s="29">
        <f t="shared" si="1"/>
        <v>2235.0944374064247</v>
      </c>
      <c r="J48" s="29"/>
      <c r="K48" s="29">
        <v>1136309.8612852697</v>
      </c>
      <c r="L48" s="29">
        <v>1971468.0289890463</v>
      </c>
      <c r="M48" s="29">
        <f t="shared" si="2"/>
        <v>3107777.8902743161</v>
      </c>
    </row>
    <row r="49" spans="1:13" x14ac:dyDescent="0.2">
      <c r="A49" s="1" t="s">
        <v>54</v>
      </c>
      <c r="B49" s="29" t="s">
        <v>171</v>
      </c>
      <c r="C49" s="29">
        <v>946.23549466744043</v>
      </c>
      <c r="D49" s="29">
        <v>7417.1108258435543</v>
      </c>
      <c r="E49" s="29">
        <f t="shared" si="0"/>
        <v>8363.3463205109947</v>
      </c>
      <c r="F49" s="29"/>
      <c r="G49" s="29">
        <v>945.78464822572278</v>
      </c>
      <c r="H49" s="29">
        <v>7387.4200047230097</v>
      </c>
      <c r="I49" s="29">
        <f t="shared" si="1"/>
        <v>8333.2046529487325</v>
      </c>
      <c r="J49" s="29"/>
      <c r="K49" s="29">
        <v>2442002.9994165804</v>
      </c>
      <c r="L49" s="29">
        <v>13483737.1786974</v>
      </c>
      <c r="M49" s="29">
        <f t="shared" si="2"/>
        <v>15925740.17811398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3658.1420034623816</v>
      </c>
      <c r="D51" s="29">
        <v>15957.892493693109</v>
      </c>
      <c r="E51" s="29">
        <f t="shared" si="0"/>
        <v>19616.034497155491</v>
      </c>
      <c r="F51" s="29"/>
      <c r="G51" s="29">
        <v>3640.4347938293058</v>
      </c>
      <c r="H51" s="29">
        <v>15870.3054239265</v>
      </c>
      <c r="I51" s="29">
        <f t="shared" si="1"/>
        <v>19510.740217755807</v>
      </c>
      <c r="J51" s="29"/>
      <c r="K51" s="29">
        <v>9838784.3310057092</v>
      </c>
      <c r="L51" s="29">
        <v>29184124.898738101</v>
      </c>
      <c r="M51" s="29">
        <f t="shared" si="2"/>
        <v>39022909.229743809</v>
      </c>
    </row>
    <row r="52" spans="1:13" x14ac:dyDescent="0.2">
      <c r="A52" s="1" t="s">
        <v>57</v>
      </c>
      <c r="B52" s="29" t="s">
        <v>174</v>
      </c>
      <c r="C52" s="29">
        <v>3016.5290818222074</v>
      </c>
      <c r="D52" s="29">
        <v>14818.043774525866</v>
      </c>
      <c r="E52" s="29">
        <f t="shared" si="0"/>
        <v>17834.572856348073</v>
      </c>
      <c r="F52" s="29"/>
      <c r="G52" s="29">
        <v>3002.814342113983</v>
      </c>
      <c r="H52" s="29">
        <v>14708.45765249063</v>
      </c>
      <c r="I52" s="29">
        <f t="shared" si="1"/>
        <v>17711.271994604613</v>
      </c>
      <c r="J52" s="29"/>
      <c r="K52" s="29">
        <v>7948701.432908982</v>
      </c>
      <c r="L52" s="29">
        <v>30328994.73202645</v>
      </c>
      <c r="M52" s="29">
        <f t="shared" si="2"/>
        <v>38277696.164935432</v>
      </c>
    </row>
    <row r="53" spans="1:13" x14ac:dyDescent="0.2">
      <c r="A53" s="1" t="s">
        <v>58</v>
      </c>
      <c r="B53" s="29" t="s">
        <v>175</v>
      </c>
      <c r="C53" s="29">
        <v>15.224868508928012</v>
      </c>
      <c r="D53" s="29">
        <v>2344.2735996654969</v>
      </c>
      <c r="E53" s="29">
        <f t="shared" si="0"/>
        <v>2359.4984681744249</v>
      </c>
      <c r="F53" s="29"/>
      <c r="G53" s="29">
        <v>15.224868508928012</v>
      </c>
      <c r="H53" s="29">
        <v>2327.0427896895799</v>
      </c>
      <c r="I53" s="29">
        <f t="shared" si="1"/>
        <v>2342.2676581985079</v>
      </c>
      <c r="J53" s="29"/>
      <c r="K53" s="29">
        <v>28994.321694265585</v>
      </c>
      <c r="L53" s="29">
        <v>2855863.10467275</v>
      </c>
      <c r="M53" s="29">
        <f t="shared" si="2"/>
        <v>2884857.4263670156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3601.9049203523277</v>
      </c>
      <c r="E54" s="29">
        <f t="shared" si="0"/>
        <v>3601.9049203523277</v>
      </c>
      <c r="F54" s="29"/>
      <c r="G54" s="29">
        <v>0</v>
      </c>
      <c r="H54" s="29">
        <v>3573.31047487041</v>
      </c>
      <c r="I54" s="29">
        <f t="shared" si="1"/>
        <v>3573.31047487041</v>
      </c>
      <c r="J54" s="29"/>
      <c r="K54" s="29">
        <v>0</v>
      </c>
      <c r="L54" s="29">
        <v>7712103.77023168</v>
      </c>
      <c r="M54" s="29">
        <f t="shared" si="2"/>
        <v>7712103.77023168</v>
      </c>
    </row>
    <row r="55" spans="1:13" x14ac:dyDescent="0.2">
      <c r="A55" s="1" t="s">
        <v>60</v>
      </c>
      <c r="B55" s="29" t="s">
        <v>177</v>
      </c>
      <c r="C55" s="29">
        <v>1390.8156806560778</v>
      </c>
      <c r="D55" s="29">
        <v>3829.0666393032411</v>
      </c>
      <c r="E55" s="29">
        <f t="shared" si="0"/>
        <v>5219.8823199593189</v>
      </c>
      <c r="F55" s="29"/>
      <c r="G55" s="29">
        <v>1385.5373616080801</v>
      </c>
      <c r="H55" s="29">
        <v>3803.10810686588</v>
      </c>
      <c r="I55" s="29">
        <f t="shared" si="1"/>
        <v>5188.6454684739601</v>
      </c>
      <c r="J55" s="29"/>
      <c r="K55" s="29">
        <v>3129882.8139483007</v>
      </c>
      <c r="L55" s="29">
        <v>5093214.0183835598</v>
      </c>
      <c r="M55" s="29">
        <f t="shared" si="2"/>
        <v>8223096.8323318604</v>
      </c>
    </row>
    <row r="56" spans="1:13" x14ac:dyDescent="0.2">
      <c r="A56" s="1" t="s">
        <v>61</v>
      </c>
      <c r="B56" s="29" t="s">
        <v>178</v>
      </c>
      <c r="C56" s="29">
        <v>2324.6665951767091</v>
      </c>
      <c r="D56" s="29">
        <v>3489.5493143777999</v>
      </c>
      <c r="E56" s="29">
        <f t="shared" si="0"/>
        <v>5814.2159095545085</v>
      </c>
      <c r="F56" s="29"/>
      <c r="G56" s="29">
        <v>2312.7203130575581</v>
      </c>
      <c r="H56" s="29">
        <v>3455.2287972338181</v>
      </c>
      <c r="I56" s="29">
        <f t="shared" si="1"/>
        <v>5767.9491102913762</v>
      </c>
      <c r="J56" s="29"/>
      <c r="K56" s="29">
        <v>5684962.7455292642</v>
      </c>
      <c r="L56" s="29">
        <v>6929787.0974025195</v>
      </c>
      <c r="M56" s="29">
        <f t="shared" si="2"/>
        <v>12614749.842931785</v>
      </c>
    </row>
    <row r="57" spans="1:13" x14ac:dyDescent="0.2">
      <c r="A57" s="1" t="s">
        <v>62</v>
      </c>
      <c r="B57" s="29" t="s">
        <v>179</v>
      </c>
      <c r="C57" s="29">
        <v>215.02777860477033</v>
      </c>
      <c r="D57" s="29">
        <v>609.6871660666294</v>
      </c>
      <c r="E57" s="29">
        <f t="shared" si="0"/>
        <v>824.71494467139973</v>
      </c>
      <c r="F57" s="29"/>
      <c r="G57" s="29">
        <v>214.59111933368104</v>
      </c>
      <c r="H57" s="29">
        <v>605.67526757469602</v>
      </c>
      <c r="I57" s="29">
        <f t="shared" si="1"/>
        <v>820.26638690837706</v>
      </c>
      <c r="J57" s="29"/>
      <c r="K57" s="29">
        <v>588912.65447129495</v>
      </c>
      <c r="L57" s="29">
        <v>1057111.56985096</v>
      </c>
      <c r="M57" s="29">
        <f t="shared" si="2"/>
        <v>1646024.224322255</v>
      </c>
    </row>
    <row r="58" spans="1:13" x14ac:dyDescent="0.2">
      <c r="A58" s="1" t="s">
        <v>63</v>
      </c>
      <c r="B58" s="29" t="s">
        <v>180</v>
      </c>
      <c r="C58" s="29">
        <v>122.98418829317507</v>
      </c>
      <c r="D58" s="29">
        <v>4532.3622556643377</v>
      </c>
      <c r="E58" s="29">
        <f t="shared" si="0"/>
        <v>4655.3464439575127</v>
      </c>
      <c r="F58" s="29"/>
      <c r="G58" s="29">
        <v>122.01010534823581</v>
      </c>
      <c r="H58" s="29">
        <v>4479.8298301392097</v>
      </c>
      <c r="I58" s="29">
        <f t="shared" si="1"/>
        <v>4601.8399354874455</v>
      </c>
      <c r="J58" s="29"/>
      <c r="K58" s="29">
        <v>235782.54864190053</v>
      </c>
      <c r="L58" s="29">
        <v>6898309.2470919797</v>
      </c>
      <c r="M58" s="29">
        <f t="shared" si="2"/>
        <v>7134091.7957338803</v>
      </c>
    </row>
    <row r="59" spans="1:13" x14ac:dyDescent="0.2">
      <c r="A59" s="1" t="s">
        <v>64</v>
      </c>
      <c r="B59" s="29" t="s">
        <v>181</v>
      </c>
      <c r="C59" s="29">
        <v>171.91759294122767</v>
      </c>
      <c r="D59" s="29">
        <v>6514.5436665372972</v>
      </c>
      <c r="E59" s="29">
        <f t="shared" si="0"/>
        <v>6686.4612594785249</v>
      </c>
      <c r="F59" s="29"/>
      <c r="G59" s="29">
        <v>171.36843691934064</v>
      </c>
      <c r="H59" s="29">
        <v>6493.6384627140806</v>
      </c>
      <c r="I59" s="29">
        <f t="shared" si="1"/>
        <v>6665.0068996334212</v>
      </c>
      <c r="J59" s="29"/>
      <c r="K59" s="29">
        <v>397436.76080621965</v>
      </c>
      <c r="L59" s="29">
        <v>12463591.511187915</v>
      </c>
      <c r="M59" s="29">
        <f t="shared" si="2"/>
        <v>12861028.271994134</v>
      </c>
    </row>
    <row r="60" spans="1:13" x14ac:dyDescent="0.2">
      <c r="A60" s="1" t="s">
        <v>65</v>
      </c>
      <c r="B60" s="29" t="s">
        <v>182</v>
      </c>
      <c r="C60" s="29">
        <v>3553.6479042099118</v>
      </c>
      <c r="D60" s="29">
        <v>12402.076020193545</v>
      </c>
      <c r="E60" s="29">
        <f t="shared" si="0"/>
        <v>15955.723924403457</v>
      </c>
      <c r="F60" s="29"/>
      <c r="G60" s="29">
        <v>3524.7617307058049</v>
      </c>
      <c r="H60" s="29">
        <v>12227.43619009221</v>
      </c>
      <c r="I60" s="29">
        <f t="shared" si="1"/>
        <v>15752.197920798015</v>
      </c>
      <c r="J60" s="29"/>
      <c r="K60" s="29">
        <v>8927893.5858054366</v>
      </c>
      <c r="L60" s="29">
        <v>18901284.9187098</v>
      </c>
      <c r="M60" s="29">
        <f t="shared" si="2"/>
        <v>27829178.504515238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86218.866625640425</v>
      </c>
      <c r="E61" s="29">
        <f t="shared" ref="E61" si="3">SUM(C61+D61)</f>
        <v>86218.866625640425</v>
      </c>
      <c r="F61" s="29"/>
      <c r="G61" s="29">
        <v>0</v>
      </c>
      <c r="H61" s="29">
        <v>85664.1304218312</v>
      </c>
      <c r="I61" s="29">
        <f t="shared" ref="I61" si="4">SUM(G61+H61)</f>
        <v>85664.1304218312</v>
      </c>
      <c r="J61" s="29"/>
      <c r="K61" s="29">
        <v>0</v>
      </c>
      <c r="L61" s="29">
        <v>170552994.161634</v>
      </c>
      <c r="M61" s="29">
        <f t="shared" ref="M61" si="5">SUM(K61+L61)</f>
        <v>170552994.161634</v>
      </c>
    </row>
    <row r="62" spans="1:13" x14ac:dyDescent="0.2">
      <c r="A62" s="1" t="s">
        <v>66</v>
      </c>
      <c r="B62" s="29" t="s">
        <v>184</v>
      </c>
      <c r="C62" s="29">
        <v>19.128005208584455</v>
      </c>
      <c r="D62" s="29">
        <v>3352.5846232505301</v>
      </c>
      <c r="E62" s="29">
        <f t="shared" si="0"/>
        <v>3371.7126284591145</v>
      </c>
      <c r="F62" s="29"/>
      <c r="G62" s="29">
        <v>19.128005208584</v>
      </c>
      <c r="H62" s="29">
        <v>3318.91282290257</v>
      </c>
      <c r="I62" s="29">
        <f t="shared" si="1"/>
        <v>3338.040828111154</v>
      </c>
      <c r="J62" s="29"/>
      <c r="K62" s="29">
        <v>49238.40500320401</v>
      </c>
      <c r="L62" s="29">
        <v>5819056.2737303404</v>
      </c>
      <c r="M62" s="29">
        <f t="shared" si="2"/>
        <v>5868294.6787335444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82949.020044568519</v>
      </c>
      <c r="E63" s="29">
        <f t="shared" si="0"/>
        <v>82949.020044568519</v>
      </c>
      <c r="F63" s="29"/>
      <c r="G63" s="29">
        <v>0</v>
      </c>
      <c r="H63" s="29">
        <v>82134.69542205843</v>
      </c>
      <c r="I63" s="29">
        <f t="shared" si="1"/>
        <v>82134.69542205843</v>
      </c>
      <c r="J63" s="29"/>
      <c r="K63" s="29">
        <v>0</v>
      </c>
      <c r="L63" s="29">
        <v>171591371.62597823</v>
      </c>
      <c r="M63" s="29">
        <f t="shared" si="2"/>
        <v>171591371.62597823</v>
      </c>
    </row>
    <row r="64" spans="1:13" x14ac:dyDescent="0.2">
      <c r="A64" s="1" t="s">
        <v>68</v>
      </c>
      <c r="B64" s="29" t="s">
        <v>186</v>
      </c>
      <c r="C64" s="29">
        <v>1635.2908370483078</v>
      </c>
      <c r="D64" s="29">
        <v>2082.7786986378192</v>
      </c>
      <c r="E64" s="29">
        <f t="shared" si="0"/>
        <v>3718.069535686127</v>
      </c>
      <c r="F64" s="29"/>
      <c r="G64" s="29">
        <v>1629.7330321010099</v>
      </c>
      <c r="H64" s="29">
        <v>2077.6297419053899</v>
      </c>
      <c r="I64" s="29">
        <f t="shared" si="1"/>
        <v>3707.3627740063998</v>
      </c>
      <c r="J64" s="29"/>
      <c r="K64" s="29">
        <v>4882569.9622329203</v>
      </c>
      <c r="L64" s="29">
        <v>3656563.35378516</v>
      </c>
      <c r="M64" s="29">
        <f t="shared" si="2"/>
        <v>8539133.3160180803</v>
      </c>
    </row>
    <row r="65" spans="1:13" x14ac:dyDescent="0.2">
      <c r="A65" s="1" t="s">
        <v>70</v>
      </c>
      <c r="B65" s="29" t="s">
        <v>187</v>
      </c>
      <c r="C65" s="29">
        <v>4795.330955928519</v>
      </c>
      <c r="D65" s="29">
        <v>63403.103892564766</v>
      </c>
      <c r="E65" s="29">
        <f t="shared" si="0"/>
        <v>68198.434848493285</v>
      </c>
      <c r="F65" s="29"/>
      <c r="G65" s="29">
        <v>4769.871076926549</v>
      </c>
      <c r="H65" s="29">
        <v>62874.223188944219</v>
      </c>
      <c r="I65" s="29">
        <f t="shared" si="1"/>
        <v>67644.094265870765</v>
      </c>
      <c r="J65" s="29"/>
      <c r="K65" s="29">
        <v>9507676.4684877172</v>
      </c>
      <c r="L65" s="29">
        <v>114938669.90160294</v>
      </c>
      <c r="M65" s="29">
        <f t="shared" si="2"/>
        <v>124446346.37009066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59269.451497328671</v>
      </c>
      <c r="E66" s="29">
        <f t="shared" si="0"/>
        <v>59269.451497328671</v>
      </c>
      <c r="F66" s="29"/>
      <c r="G66" s="29">
        <v>0</v>
      </c>
      <c r="H66" s="29">
        <v>58431.582212096335</v>
      </c>
      <c r="I66" s="29">
        <f t="shared" si="1"/>
        <v>58431.582212096335</v>
      </c>
      <c r="J66" s="29"/>
      <c r="K66" s="29">
        <v>0</v>
      </c>
      <c r="L66" s="29">
        <v>118111035.97412193</v>
      </c>
      <c r="M66" s="29">
        <f t="shared" si="2"/>
        <v>118111035.97412193</v>
      </c>
    </row>
    <row r="67" spans="1:13" x14ac:dyDescent="0.2">
      <c r="A67" s="1" t="s">
        <v>72</v>
      </c>
      <c r="B67" s="29" t="s">
        <v>189</v>
      </c>
      <c r="C67" s="29">
        <v>1812.1196168180968</v>
      </c>
      <c r="D67" s="29">
        <v>8688.0007156142619</v>
      </c>
      <c r="E67" s="29">
        <f t="shared" si="0"/>
        <v>10500.120332432358</v>
      </c>
      <c r="F67" s="29"/>
      <c r="G67" s="29">
        <v>1808.8680567378647</v>
      </c>
      <c r="H67" s="29">
        <v>8632.8079360873653</v>
      </c>
      <c r="I67" s="29">
        <f t="shared" si="1"/>
        <v>10441.67599282523</v>
      </c>
      <c r="J67" s="29"/>
      <c r="K67" s="29">
        <v>4231653.8467182247</v>
      </c>
      <c r="L67" s="29">
        <v>14534695.785956142</v>
      </c>
      <c r="M67" s="29">
        <f t="shared" si="2"/>
        <v>18766349.632674366</v>
      </c>
    </row>
    <row r="68" spans="1:13" x14ac:dyDescent="0.2">
      <c r="A68" s="1" t="s">
        <v>73</v>
      </c>
      <c r="B68" s="29" t="s">
        <v>190</v>
      </c>
      <c r="C68" s="29">
        <v>565.82383218422467</v>
      </c>
      <c r="D68" s="29">
        <v>4615.9290189428693</v>
      </c>
      <c r="E68" s="29">
        <f t="shared" si="0"/>
        <v>5181.7528511270939</v>
      </c>
      <c r="F68" s="29"/>
      <c r="G68" s="29">
        <v>564.40250059054301</v>
      </c>
      <c r="H68" s="29">
        <v>4583.5383202452404</v>
      </c>
      <c r="I68" s="29">
        <f t="shared" si="1"/>
        <v>5147.9408208357836</v>
      </c>
      <c r="J68" s="29"/>
      <c r="K68" s="29">
        <v>1059080.0981425224</v>
      </c>
      <c r="L68" s="29">
        <v>6328947.7614393318</v>
      </c>
      <c r="M68" s="29">
        <f t="shared" si="2"/>
        <v>7388027.8595818542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6300.0163465148316</v>
      </c>
      <c r="E69" s="29">
        <f t="shared" ref="E69:E72" si="6">SUM(C69+D69)</f>
        <v>6300.0163465148316</v>
      </c>
      <c r="F69" s="29"/>
      <c r="G69" s="29">
        <v>0</v>
      </c>
      <c r="H69" s="29">
        <v>6251.2439745462198</v>
      </c>
      <c r="I69" s="29">
        <f t="shared" ref="I69:I72" si="7">SUM(G69+H69)</f>
        <v>6251.2439745462198</v>
      </c>
      <c r="J69" s="29"/>
      <c r="K69" s="29">
        <v>0</v>
      </c>
      <c r="L69" s="29">
        <v>11544848.234627821</v>
      </c>
      <c r="M69" s="29">
        <f t="shared" ref="M69:M72" si="8">SUM(K69+L69)</f>
        <v>11544848.234627821</v>
      </c>
    </row>
    <row r="70" spans="1:13" x14ac:dyDescent="0.2">
      <c r="A70" s="1" t="s">
        <v>75</v>
      </c>
      <c r="B70" s="29" t="s">
        <v>192</v>
      </c>
      <c r="C70" s="29">
        <v>6438.5416413058629</v>
      </c>
      <c r="D70" s="29">
        <v>16715.857888755869</v>
      </c>
      <c r="E70" s="29">
        <f t="shared" si="6"/>
        <v>23154.399530061732</v>
      </c>
      <c r="F70" s="29"/>
      <c r="G70" s="29">
        <v>6431.3896347952686</v>
      </c>
      <c r="H70" s="29">
        <v>16693.785757016201</v>
      </c>
      <c r="I70" s="29">
        <f t="shared" si="7"/>
        <v>23125.17539181147</v>
      </c>
      <c r="J70" s="29"/>
      <c r="K70" s="29">
        <v>19679311.606659997</v>
      </c>
      <c r="L70" s="29">
        <v>28107975.238325398</v>
      </c>
      <c r="M70" s="29">
        <f t="shared" si="8"/>
        <v>47787286.844985396</v>
      </c>
    </row>
    <row r="71" spans="1:13" x14ac:dyDescent="0.2">
      <c r="A71" s="1" t="s">
        <v>76</v>
      </c>
      <c r="B71" s="29" t="s">
        <v>193</v>
      </c>
      <c r="C71" s="29">
        <v>20908.733093526804</v>
      </c>
      <c r="D71" s="29">
        <v>20150.774303993028</v>
      </c>
      <c r="E71" s="29">
        <f t="shared" si="6"/>
        <v>41059.507397519832</v>
      </c>
      <c r="F71" s="29"/>
      <c r="G71" s="29">
        <v>20844.711096220799</v>
      </c>
      <c r="H71" s="29">
        <v>19982.083588039775</v>
      </c>
      <c r="I71" s="29">
        <f t="shared" si="7"/>
        <v>40826.794684260574</v>
      </c>
      <c r="J71" s="29"/>
      <c r="K71" s="29">
        <v>35997075.307515882</v>
      </c>
      <c r="L71" s="29">
        <v>39189728.476097398</v>
      </c>
      <c r="M71" s="29">
        <f t="shared" si="8"/>
        <v>75186803.783613279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65227.499379017267</v>
      </c>
      <c r="E72" s="29">
        <f t="shared" si="6"/>
        <v>65227.499379017267</v>
      </c>
      <c r="F72" s="29"/>
      <c r="G72" s="29">
        <v>0</v>
      </c>
      <c r="H72" s="29">
        <v>65215.172197565596</v>
      </c>
      <c r="I72" s="29">
        <f t="shared" si="7"/>
        <v>65215.172197565596</v>
      </c>
      <c r="J72" s="29"/>
      <c r="K72" s="29">
        <v>0</v>
      </c>
      <c r="L72" s="29">
        <v>114073500.268215</v>
      </c>
      <c r="M72" s="29">
        <f t="shared" si="8"/>
        <v>114073500.268215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425742.29789935914</v>
      </c>
      <c r="D73" s="20">
        <f t="shared" si="9"/>
        <v>1897057.4021549327</v>
      </c>
      <c r="E73" s="20">
        <f>+SUM(E4:E72)</f>
        <v>2322799.7000542916</v>
      </c>
      <c r="F73" s="20"/>
      <c r="G73" s="20">
        <f t="shared" ref="G73:M73" si="10">+SUM(G4:G72)</f>
        <v>424693.68093829474</v>
      </c>
      <c r="H73" s="20">
        <f t="shared" si="10"/>
        <v>1886891.1824900673</v>
      </c>
      <c r="I73" s="20">
        <f t="shared" si="10"/>
        <v>2311584.8634283636</v>
      </c>
      <c r="J73" s="20"/>
      <c r="K73" s="20">
        <f t="shared" si="10"/>
        <v>966409832.05620873</v>
      </c>
      <c r="L73" s="20">
        <f t="shared" si="10"/>
        <v>3637973554.158885</v>
      </c>
      <c r="M73" s="20">
        <f t="shared" si="10"/>
        <v>4604383386.2150936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2024-07-03T09:19:59Z</dcterms:modified>
</cp:coreProperties>
</file>