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abel3matx" sheetId="2" r:id="rId1"/>
  </sheets>
  <definedNames>
    <definedName name="IDX" localSheetId="0">Tabel3matx!$A$1</definedName>
  </definedNames>
  <calcPr calcId="145621"/>
</workbook>
</file>

<file path=xl/calcChain.xml><?xml version="1.0" encoding="utf-8"?>
<calcChain xmlns="http://schemas.openxmlformats.org/spreadsheetml/2006/main">
  <c r="D29" i="2" l="1"/>
  <c r="D30" i="2"/>
  <c r="D31" i="2"/>
  <c r="D32" i="2"/>
  <c r="D33" i="2"/>
  <c r="D34" i="2"/>
  <c r="D35" i="2"/>
  <c r="D28" i="2"/>
  <c r="D19" i="2"/>
  <c r="D20" i="2"/>
  <c r="D21" i="2"/>
  <c r="D22" i="2"/>
  <c r="D23" i="2"/>
  <c r="D24" i="2"/>
  <c r="D25" i="2"/>
  <c r="D18" i="2"/>
  <c r="D9" i="2"/>
  <c r="D10" i="2"/>
  <c r="D11" i="2"/>
  <c r="D12" i="2"/>
  <c r="D13" i="2"/>
  <c r="D14" i="2"/>
  <c r="D15" i="2"/>
  <c r="D8" i="2"/>
  <c r="C35" i="2"/>
  <c r="C25" i="2"/>
  <c r="C15" i="2"/>
</calcChain>
</file>

<file path=xl/sharedStrings.xml><?xml version="1.0" encoding="utf-8"?>
<sst xmlns="http://schemas.openxmlformats.org/spreadsheetml/2006/main" count="42" uniqueCount="20">
  <si>
    <t>Tabel 3 Matematik:</t>
  </si>
  <si>
    <t>type</t>
  </si>
  <si>
    <t>Højst fuldførte</t>
  </si>
  <si>
    <t>udd</t>
  </si>
  <si>
    <t>Ingen HFU (35-70)-</t>
  </si>
  <si>
    <t>igangværende udd</t>
  </si>
  <si>
    <t>NIVEAU</t>
  </si>
  <si>
    <t>fsp1h</t>
  </si>
  <si>
    <t>.</t>
  </si>
  <si>
    <t>A</t>
  </si>
  <si>
    <t>30 Erhvervsfaglige grundforløb</t>
  </si>
  <si>
    <t>35 Erhvervsfaglige praktik- og hovedforløb</t>
  </si>
  <si>
    <t>40 Korte videregående uddannelser</t>
  </si>
  <si>
    <t>50 Mellemlange videregående uddannelser</t>
  </si>
  <si>
    <t>60 Bachelor</t>
  </si>
  <si>
    <t>65 Lange videregående uddannelser</t>
  </si>
  <si>
    <t>70 Forskeruddannelser</t>
  </si>
  <si>
    <t>90 Uoplyst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</si>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</sst>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left" vertical="top" wrapText="1" indent="2"/>
    </xf>
    <xf numFmtId="0" fontId="18" fillId="33" borderId="10" xfId="0" applyFont="1" applyFill="1" applyBorder="1" applyAlignment="1">
      <alignment horizontal="left" indent="2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 wrapText="1" indent="2"/>
    </xf>
    <xf numFmtId="0" fontId="19" fillId="33" borderId="10" xfId="0" applyFont="1" applyFill="1" applyBorder="1" applyAlignment="1">
      <alignment horizontal="left" vertical="top" wrapText="1" indent="2"/>
    </xf>
    <xf numFmtId="2" fontId="19" fillId="33" borderId="10" xfId="0" applyNumberFormat="1" applyFont="1" applyFill="1" applyBorder="1" applyAlignment="1">
      <alignment horizontal="left" vertical="top" wrapText="1" indent="2"/>
    </xf>
    <xf numFmtId="169" fontId="19" fillId="33" borderId="10" xfId="0" applyNumberFormat="1" applyFont="1" applyFill="1" applyBorder="1" applyAlignment="1">
      <alignment horizontal="left" vertical="top" wrapText="1" indent="2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tabSelected="1" topLeftCell="A3" workbookViewId="0">
      <selection activeCell="K21" sqref="K21"/>
    </sheetView>
  </sheetViews>
  <sheetFormatPr defaultRowHeight="14.25" x14ac:dyDescent="0.2"/>
  <cols>
    <col min="1" max="1" width="21.42578125" style="2" bestFit="1" customWidth="1"/>
    <col min="2" max="2" width="36.5703125" style="2" bestFit="1" customWidth="1"/>
    <col min="3" max="3" width="14.85546875" style="2" bestFit="1" customWidth="1"/>
    <col min="4" max="4" width="14.85546875" style="2" customWidth="1"/>
    <col min="5" max="5" width="20.5703125" style="2" bestFit="1" customWidth="1"/>
    <col min="6" max="16384" width="9.140625" style="2"/>
  </cols>
  <sheetData>
    <row r="1" spans="1:5" x14ac:dyDescent="0.2">
      <c r="A1" s="1" t="s">
        <v>0</v>
      </c>
    </row>
    <row r="3" spans="1:5" ht="15" customHeight="1" x14ac:dyDescent="0.2">
      <c r="A3" s="3"/>
      <c r="B3" s="3"/>
      <c r="C3" s="3" t="s">
        <v>1</v>
      </c>
      <c r="D3" s="3"/>
      <c r="E3" s="3"/>
    </row>
    <row r="4" spans="1:5" ht="15" x14ac:dyDescent="0.2">
      <c r="A4" s="3"/>
      <c r="B4" s="3"/>
      <c r="C4" s="4" t="s">
        <v>2</v>
      </c>
      <c r="D4" s="4"/>
      <c r="E4" s="4" t="s">
        <v>4</v>
      </c>
    </row>
    <row r="5" spans="1:5" ht="15" x14ac:dyDescent="0.2">
      <c r="A5" s="3"/>
      <c r="B5" s="3"/>
      <c r="C5" s="4" t="s">
        <v>3</v>
      </c>
      <c r="D5" s="4"/>
      <c r="E5" s="4" t="s">
        <v>5</v>
      </c>
    </row>
    <row r="6" spans="1:5" ht="15" x14ac:dyDescent="0.2">
      <c r="A6" s="4" t="s">
        <v>6</v>
      </c>
      <c r="B6" s="4" t="s">
        <v>7</v>
      </c>
      <c r="C6" s="5" t="s">
        <v>8</v>
      </c>
      <c r="D6" s="6"/>
      <c r="E6" s="5">
        <v>8</v>
      </c>
    </row>
    <row r="7" spans="1:5" ht="15" x14ac:dyDescent="0.2">
      <c r="A7" s="3" t="s">
        <v>9</v>
      </c>
      <c r="B7" s="4" t="s">
        <v>10</v>
      </c>
      <c r="C7" s="5"/>
      <c r="D7" s="6"/>
      <c r="E7" s="5"/>
    </row>
    <row r="8" spans="1:5" ht="30" x14ac:dyDescent="0.2">
      <c r="A8" s="3"/>
      <c r="B8" s="4" t="s">
        <v>11</v>
      </c>
      <c r="C8" s="6">
        <v>1420</v>
      </c>
      <c r="D8" s="7">
        <f>C8/$C$15*100</f>
        <v>5.0732404430153624</v>
      </c>
      <c r="E8" s="6">
        <v>113</v>
      </c>
    </row>
    <row r="9" spans="1:5" ht="30" x14ac:dyDescent="0.2">
      <c r="A9" s="3"/>
      <c r="B9" s="4" t="s">
        <v>12</v>
      </c>
      <c r="C9" s="6">
        <v>1309</v>
      </c>
      <c r="D9" s="7">
        <f t="shared" ref="D9:D15" si="0">C9/$C$15*100</f>
        <v>4.6766702393712043</v>
      </c>
      <c r="E9" s="6">
        <v>59</v>
      </c>
    </row>
    <row r="10" spans="1:5" ht="30" x14ac:dyDescent="0.2">
      <c r="A10" s="3"/>
      <c r="B10" s="4" t="s">
        <v>13</v>
      </c>
      <c r="C10" s="6">
        <v>6559</v>
      </c>
      <c r="D10" s="7">
        <f t="shared" si="0"/>
        <v>23.433369060378705</v>
      </c>
      <c r="E10" s="6">
        <v>345</v>
      </c>
    </row>
    <row r="11" spans="1:5" ht="15" x14ac:dyDescent="0.2">
      <c r="A11" s="3"/>
      <c r="B11" s="4" t="s">
        <v>14</v>
      </c>
      <c r="C11" s="6">
        <v>2590</v>
      </c>
      <c r="D11" s="7">
        <f t="shared" si="0"/>
        <v>9.2533047516970353</v>
      </c>
      <c r="E11" s="6">
        <v>357</v>
      </c>
    </row>
    <row r="12" spans="1:5" ht="30" x14ac:dyDescent="0.2">
      <c r="A12" s="3"/>
      <c r="B12" s="4" t="s">
        <v>15</v>
      </c>
      <c r="C12" s="6">
        <v>12914</v>
      </c>
      <c r="D12" s="7">
        <f t="shared" si="0"/>
        <v>46.137906395141123</v>
      </c>
      <c r="E12" s="6">
        <v>121</v>
      </c>
    </row>
    <row r="13" spans="1:5" ht="15" x14ac:dyDescent="0.2">
      <c r="A13" s="3"/>
      <c r="B13" s="4" t="s">
        <v>16</v>
      </c>
      <c r="C13" s="6">
        <v>420</v>
      </c>
      <c r="D13" s="7">
        <f t="shared" si="0"/>
        <v>1.5005359056806002</v>
      </c>
      <c r="E13" s="6">
        <v>3</v>
      </c>
    </row>
    <row r="14" spans="1:5" ht="15" x14ac:dyDescent="0.2">
      <c r="A14" s="3"/>
      <c r="B14" s="4" t="s">
        <v>17</v>
      </c>
      <c r="C14" s="6">
        <v>2778</v>
      </c>
      <c r="D14" s="7">
        <f t="shared" si="0"/>
        <v>9.92497320471597</v>
      </c>
      <c r="E14" s="6" t="s">
        <v>8</v>
      </c>
    </row>
    <row r="15" spans="1:5" ht="15" x14ac:dyDescent="0.2">
      <c r="A15" s="4"/>
      <c r="B15" s="4"/>
      <c r="C15" s="6">
        <f>SUM(C8:C14)</f>
        <v>27990</v>
      </c>
      <c r="D15" s="7">
        <f t="shared" si="0"/>
        <v>100</v>
      </c>
      <c r="E15" s="6"/>
    </row>
    <row r="16" spans="1:5" ht="15" x14ac:dyDescent="0.2">
      <c r="A16" s="4"/>
      <c r="B16" s="4"/>
      <c r="C16" s="6"/>
      <c r="D16" s="6"/>
      <c r="E16" s="6"/>
    </row>
    <row r="17" spans="1:5" ht="15" x14ac:dyDescent="0.2">
      <c r="A17" s="3" t="s">
        <v>18</v>
      </c>
      <c r="B17" s="4" t="s">
        <v>10</v>
      </c>
      <c r="C17" s="6" t="s">
        <v>8</v>
      </c>
      <c r="D17" s="6"/>
      <c r="E17" s="6">
        <v>6</v>
      </c>
    </row>
    <row r="18" spans="1:5" ht="30" x14ac:dyDescent="0.2">
      <c r="A18" s="3"/>
      <c r="B18" s="4" t="s">
        <v>11</v>
      </c>
      <c r="C18" s="6">
        <v>1082</v>
      </c>
      <c r="D18" s="8">
        <f>C18/$C$25*100</f>
        <v>8.7075486882343469</v>
      </c>
      <c r="E18" s="6">
        <v>66</v>
      </c>
    </row>
    <row r="19" spans="1:5" ht="30" x14ac:dyDescent="0.2">
      <c r="A19" s="3"/>
      <c r="B19" s="4" t="s">
        <v>12</v>
      </c>
      <c r="C19" s="6">
        <v>834</v>
      </c>
      <c r="D19" s="8">
        <f t="shared" ref="D19:D25" si="1">C19/$C$25*100</f>
        <v>6.7117334620956068</v>
      </c>
      <c r="E19" s="6">
        <v>35</v>
      </c>
    </row>
    <row r="20" spans="1:5" ht="30" x14ac:dyDescent="0.2">
      <c r="A20" s="3"/>
      <c r="B20" s="4" t="s">
        <v>13</v>
      </c>
      <c r="C20" s="6">
        <v>4034</v>
      </c>
      <c r="D20" s="8">
        <f t="shared" si="1"/>
        <v>32.464187992918077</v>
      </c>
      <c r="E20" s="6">
        <v>225</v>
      </c>
    </row>
    <row r="21" spans="1:5" ht="15" x14ac:dyDescent="0.2">
      <c r="A21" s="3"/>
      <c r="B21" s="4" t="s">
        <v>14</v>
      </c>
      <c r="C21" s="6">
        <v>1198</v>
      </c>
      <c r="D21" s="8">
        <f t="shared" si="1"/>
        <v>9.6410751649766624</v>
      </c>
      <c r="E21" s="6">
        <v>142</v>
      </c>
    </row>
    <row r="22" spans="1:5" ht="30" x14ac:dyDescent="0.2">
      <c r="A22" s="3"/>
      <c r="B22" s="4" t="s">
        <v>15</v>
      </c>
      <c r="C22" s="6">
        <v>3746</v>
      </c>
      <c r="D22" s="8">
        <f t="shared" si="1"/>
        <v>30.146467085144053</v>
      </c>
      <c r="E22" s="6">
        <v>50</v>
      </c>
    </row>
    <row r="23" spans="1:5" ht="15" x14ac:dyDescent="0.2">
      <c r="A23" s="3"/>
      <c r="B23" s="4" t="s">
        <v>16</v>
      </c>
      <c r="C23" s="6">
        <v>11</v>
      </c>
      <c r="D23" s="8">
        <f t="shared" si="1"/>
        <v>8.8524062449702234E-2</v>
      </c>
      <c r="E23" s="6">
        <v>1</v>
      </c>
    </row>
    <row r="24" spans="1:5" ht="15" x14ac:dyDescent="0.2">
      <c r="A24" s="3"/>
      <c r="B24" s="4" t="s">
        <v>17</v>
      </c>
      <c r="C24" s="6">
        <v>1521</v>
      </c>
      <c r="D24" s="8">
        <f t="shared" si="1"/>
        <v>12.240463544181555</v>
      </c>
      <c r="E24" s="6" t="s">
        <v>8</v>
      </c>
    </row>
    <row r="25" spans="1:5" ht="15" x14ac:dyDescent="0.2">
      <c r="A25" s="4"/>
      <c r="B25" s="4"/>
      <c r="C25" s="6">
        <f>SUM(C18:C24)</f>
        <v>12426</v>
      </c>
      <c r="D25" s="8">
        <f t="shared" si="1"/>
        <v>100</v>
      </c>
      <c r="E25" s="6"/>
    </row>
    <row r="26" spans="1:5" ht="15" x14ac:dyDescent="0.2">
      <c r="A26" s="4"/>
      <c r="B26" s="4"/>
      <c r="C26" s="6"/>
      <c r="D26" s="6"/>
      <c r="E26" s="6"/>
    </row>
    <row r="27" spans="1:5" ht="15" x14ac:dyDescent="0.2">
      <c r="A27" s="3" t="s">
        <v>19</v>
      </c>
      <c r="B27" s="4" t="s">
        <v>10</v>
      </c>
      <c r="C27" s="6" t="s">
        <v>8</v>
      </c>
      <c r="D27" s="6"/>
      <c r="E27" s="6">
        <v>1</v>
      </c>
    </row>
    <row r="28" spans="1:5" ht="30" x14ac:dyDescent="0.2">
      <c r="A28" s="3"/>
      <c r="B28" s="4" t="s">
        <v>11</v>
      </c>
      <c r="C28" s="6">
        <v>235</v>
      </c>
      <c r="D28" s="8">
        <f>C28/$C$35*100</f>
        <v>8.0672845863371094</v>
      </c>
      <c r="E28" s="6">
        <v>13</v>
      </c>
    </row>
    <row r="29" spans="1:5" ht="30" x14ac:dyDescent="0.2">
      <c r="A29" s="3"/>
      <c r="B29" s="4" t="s">
        <v>12</v>
      </c>
      <c r="C29" s="6">
        <v>175</v>
      </c>
      <c r="D29" s="8">
        <f t="shared" ref="D29:D35" si="2">C29/$C$35*100</f>
        <v>6.007552351527635</v>
      </c>
      <c r="E29" s="6">
        <v>12</v>
      </c>
    </row>
    <row r="30" spans="1:5" ht="30" x14ac:dyDescent="0.2">
      <c r="A30" s="3"/>
      <c r="B30" s="4" t="s">
        <v>13</v>
      </c>
      <c r="C30" s="6">
        <v>908</v>
      </c>
      <c r="D30" s="8">
        <f t="shared" si="2"/>
        <v>31.170614486783382</v>
      </c>
      <c r="E30" s="6">
        <v>37</v>
      </c>
    </row>
    <row r="31" spans="1:5" ht="15" x14ac:dyDescent="0.2">
      <c r="A31" s="3"/>
      <c r="B31" s="4" t="s">
        <v>14</v>
      </c>
      <c r="C31" s="6">
        <v>310</v>
      </c>
      <c r="D31" s="8">
        <f t="shared" si="2"/>
        <v>10.641949879848953</v>
      </c>
      <c r="E31" s="6">
        <v>29</v>
      </c>
    </row>
    <row r="32" spans="1:5" ht="30" x14ac:dyDescent="0.2">
      <c r="A32" s="3"/>
      <c r="B32" s="4" t="s">
        <v>15</v>
      </c>
      <c r="C32" s="6">
        <v>950</v>
      </c>
      <c r="D32" s="8">
        <f t="shared" si="2"/>
        <v>32.612427051150014</v>
      </c>
      <c r="E32" s="6">
        <v>8</v>
      </c>
    </row>
    <row r="33" spans="1:5" ht="15" x14ac:dyDescent="0.2">
      <c r="A33" s="3"/>
      <c r="B33" s="4" t="s">
        <v>16</v>
      </c>
      <c r="C33" s="6">
        <v>1</v>
      </c>
      <c r="D33" s="8">
        <f t="shared" si="2"/>
        <v>3.4328870580157912E-2</v>
      </c>
      <c r="E33" s="6" t="s">
        <v>8</v>
      </c>
    </row>
    <row r="34" spans="1:5" ht="15" x14ac:dyDescent="0.2">
      <c r="A34" s="3"/>
      <c r="B34" s="4" t="s">
        <v>17</v>
      </c>
      <c r="C34" s="6">
        <v>334</v>
      </c>
      <c r="D34" s="8">
        <f t="shared" si="2"/>
        <v>11.465842773772742</v>
      </c>
      <c r="E34" s="6" t="s">
        <v>8</v>
      </c>
    </row>
    <row r="35" spans="1:5" ht="15" x14ac:dyDescent="0.2">
      <c r="C35" s="2">
        <f>SUM(C28:C34)</f>
        <v>2913</v>
      </c>
      <c r="D35" s="8">
        <f t="shared" si="2"/>
        <v>100</v>
      </c>
    </row>
  </sheetData>
  <mergeCells count="7">
    <mergeCell ref="A27:A34"/>
    <mergeCell ref="A3:B5"/>
    <mergeCell ref="C3:E3"/>
    <mergeCell ref="C6:C7"/>
    <mergeCell ref="E6:E7"/>
    <mergeCell ref="A7:A14"/>
    <mergeCell ref="A17:A24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Tabel3matx</vt:lpstr>
      <vt:lpstr>Tabel3matx!IDX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Susanne Mainz Sørensen</dc:creator>
  <cp:lastModifiedBy>Susanne Mainz Sørensen</cp:lastModifiedBy>
  <cp:lastPrinted>2014-12-03T14:21:15Z</cp:lastPrinted>
  <dcterms:created xsi:type="dcterms:W3CDTF">2014-11-06T07:26:36Z</dcterms:created>
  <dcterms:modified xsi:type="dcterms:W3CDTF">2014-12-03T14:21:19Z</dcterms:modified>
</cp:coreProperties>
</file>