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Denne_projektmappe" defaultThemeVersion="124226"/>
  <bookViews>
    <workbookView xWindow="5175" yWindow="270" windowWidth="19320" windowHeight="11640" activeTab="2"/>
  </bookViews>
  <sheets>
    <sheet name="Quickguide" sheetId="8" r:id="rId1"/>
    <sheet name="Indberetning" sheetId="5" r:id="rId2"/>
    <sheet name="Vejledning" sheetId="6" r:id="rId3"/>
  </sheets>
  <externalReferences>
    <externalReference r:id="rId4"/>
    <externalReference r:id="rId5"/>
  </externalReferences>
  <definedNames>
    <definedName name="Adm_ÅTD_drift">'[1]412 Analyse'!$D$44</definedName>
    <definedName name="Adm_B_drift">'[1]412 Analyse'!$D$36</definedName>
    <definedName name="Adm_FR_drift">'[1]412 Analyse'!$D$45</definedName>
    <definedName name="analyse_400_ÅTD">'[1]400 Analyse'!$C$309</definedName>
    <definedName name="analyse_400_B">'[1]400 Analyse'!$C$308</definedName>
    <definedName name="analyse_400_B_ej">'[1]400 Analyse'!$F$308</definedName>
    <definedName name="analyse_400_FR">'[1]400 Analyse'!$C$310</definedName>
    <definedName name="analyse_400_FR_ej">'[1]400 Analyse'!$F$310</definedName>
    <definedName name="analyse_410_ÅTD">'[1]410 Analyse'!$C$284</definedName>
    <definedName name="analyse_410_B">'[1]410 Analyse'!$C$283</definedName>
    <definedName name="analyse_410_B_ej">'[1]410 Analyse'!$F$283</definedName>
    <definedName name="analyse_410_FR">'[1]410 Analyse'!$C$285</definedName>
    <definedName name="analyse_410_FR_ej">'[1]410 Analyse'!$F$285</definedName>
    <definedName name="analyse_413_ÅTD">'[1]413 Analyse'!$C$297</definedName>
    <definedName name="analyse_413_B">'[1]413 Analyse'!$C$296</definedName>
    <definedName name="analyse_413_B_ej">'[1]413 Analyse'!$F$296</definedName>
    <definedName name="analyse_413_FR">'[1]413 Analyse'!$C$298</definedName>
    <definedName name="analyse_413_FR_ej">'[1]413 Analyse'!$F$298</definedName>
    <definedName name="analyse_414_ÅTD">'[1]414 Analyse'!$C$337</definedName>
    <definedName name="analyse_414_B">'[1]414 Analyse'!$C$336</definedName>
    <definedName name="analyse_414_B_ej">'[1]414 Analyse'!$F$336</definedName>
    <definedName name="analyse_414_FR">'[1]414 Analyse'!$C$338</definedName>
    <definedName name="analyse_414_FR_ej">'[1]414 Analyse'!$F$338</definedName>
    <definedName name="analyse_drift_400">'[1]400 Analyse'!$D$310</definedName>
    <definedName name="analyse_drift_410">'[1]410 Analyse'!$D$285</definedName>
    <definedName name="analyse_drift_412">'[1]412 Analyse'!$D$173</definedName>
    <definedName name="analyse_drift_413">'[1]413 Analyse'!$D$298</definedName>
    <definedName name="analyse_drift_414">'[1]414 Analyse'!$D$338</definedName>
    <definedName name="analyse_drift_416">'[1]416 Analyse'!$D$302</definedName>
    <definedName name="analyse_løn_400">'[1]400 Analyse'!$E$310</definedName>
    <definedName name="analyse_løn_410">'[1]410 Analyse'!$E$285</definedName>
    <definedName name="analyse_løn_412">'[1]412 Analyse'!$E$173</definedName>
    <definedName name="analyse_løn_414">'[1]414 Analyse'!$E$338</definedName>
    <definedName name="FFSEGMENT4_3">#REF!</definedName>
    <definedName name="FFSEGMENT4_4">#REF!</definedName>
    <definedName name="FFSEGMENT5_3">#REF!</definedName>
    <definedName name="FFSEGMENT5_4">#REF!</definedName>
    <definedName name="FFSEGMENT6_3">#REF!</definedName>
    <definedName name="FFSEGMENT6_4">#REF!</definedName>
    <definedName name="FFSEGMENT7_3">#REF!</definedName>
    <definedName name="FFSEGMENT7_4">#REF!</definedName>
    <definedName name="FFSEGMENT8_3">#REF!</definedName>
    <definedName name="FFSEGMENT8_4">#REF!</definedName>
    <definedName name="FFSEGSEPARATOR3">#REF!</definedName>
    <definedName name="FFSEGSEPARATOR4">#REF!</definedName>
    <definedName name="FIELDNAMECOLUMN3">#REF!</definedName>
    <definedName name="FIELDNAMECOLUMN4">#REF!</definedName>
    <definedName name="FIELDNAMEROW3">#REF!</definedName>
    <definedName name="FIELDNAMEROW4">#REF!</definedName>
    <definedName name="FIRSTDATAROW3">#REF!</definedName>
    <definedName name="FIRSTDATAROW4">#REF!</definedName>
    <definedName name="FNDNAM3">#REF!</definedName>
    <definedName name="FNDNAM4">#REF!</definedName>
    <definedName name="FNDUSERID3">#REF!</definedName>
    <definedName name="FNDUSERID4">#REF!</definedName>
    <definedName name="Forbrug_ÅTD_md">[1]indstillinger!$B$4</definedName>
    <definedName name="FUNCTIONALCURRENCY3">#REF!</definedName>
    <definedName name="FUNCTIONALCURRENCY4">#REF!</definedName>
    <definedName name="GWYUID3">#REF!</definedName>
    <definedName name="GWYUID4">#REF!</definedName>
    <definedName name="ILlønPlus1">#REF!</definedName>
    <definedName name="ILlønPlus2">#REF!</definedName>
    <definedName name="ILlønPlus3">#REF!</definedName>
    <definedName name="ILlønPlus4">#REF!</definedName>
    <definedName name="IMPORTDFF3">#REF!</definedName>
    <definedName name="IMPORTDFF4">#REF!</definedName>
    <definedName name="Kemi_ÅTD_drift">'[1]412 Analyse'!$D$15</definedName>
    <definedName name="Kemi_B_drift">'[1]412 Analyse'!$D$8</definedName>
    <definedName name="Kemi_FR_drift">'[1]412 Analyse'!$D$16</definedName>
    <definedName name="KodeTekstTabel">[2]KodeTekst!$A$1:$C$65536</definedName>
    <definedName name="kvartal">[1]indstillinger!$B$6</definedName>
    <definedName name="LABELTEXTCOLUMN3">#REF!</definedName>
    <definedName name="LABELTEXTCOLUMN4">#REF!</definedName>
    <definedName name="LABELTEXTROW3">#REF!</definedName>
    <definedName name="LABELTEXTROW4">#REF!</definedName>
    <definedName name="måned">[1]indstillinger!$B$5</definedName>
    <definedName name="NOOFFFSEGMENTS3">#REF!</definedName>
    <definedName name="NOOFFFSEGMENTS4">#REF!</definedName>
    <definedName name="NUMBEROFDETAILFIELDS3">#REF!</definedName>
    <definedName name="NUMBEROFDETAILFIELDS4">#REF!</definedName>
    <definedName name="NUMBEROFHEADERFIELDS3">#REF!</definedName>
    <definedName name="NUMBEROFHEADERFIELDS4">#REF!</definedName>
    <definedName name="PERIODSETNAME3">#REF!</definedName>
    <definedName name="PERIODSETNAME4">#REF!</definedName>
    <definedName name="Personale_ÅTD_drift">'[1]412 Analyse'!$D$51</definedName>
    <definedName name="Personale_B_drift">'[1]412 Analyse'!$D$47</definedName>
    <definedName name="Personale_FR_drift">'[1]412 Analyse'!$D$52</definedName>
    <definedName name="pl">#REF!</definedName>
    <definedName name="PL_07_08">[1]indstillinger!$B$3</definedName>
    <definedName name="POSTERRORSTOSUSP3">#REF!</definedName>
    <definedName name="POSTERRORSTOSUSP4">#REF!</definedName>
    <definedName name="_xlnm.Print_Area" localSheetId="1">Indberetning!$A$5:$Q$104</definedName>
    <definedName name="_xlnm.Print_Area" localSheetId="0">Quickguide!$A$1:$B$71</definedName>
    <definedName name="_xlnm.Print_Area" localSheetId="2">Vejledning!$A$5:$G$84</definedName>
    <definedName name="_xlnm.Print_Titles" localSheetId="1">Indberetning!$B:$C,Indberetning!$24:$27</definedName>
    <definedName name="Rejse_ÅTD_drift">'[1]412 Analyse'!$D$23</definedName>
    <definedName name="Rejse_B_drift">'[1]412 Analyse'!$D$18</definedName>
    <definedName name="Rejse_FR_drift">'[1]412 Analyse'!$D$24</definedName>
    <definedName name="RESPONSIBILITYAPPLICATIONID3">#REF!</definedName>
    <definedName name="RESPONSIBILITYAPPLICATIONID4">#REF!</definedName>
    <definedName name="RESPONSIBILITYID3">#REF!</definedName>
    <definedName name="RESPONSIBILITYID4">#REF!</definedName>
    <definedName name="RESPONSIBILITYNAME3">#REF!</definedName>
    <definedName name="RESPONSIBILITYNAME4">#REF!</definedName>
    <definedName name="ROWSTOUPLOAD3">#REF!</definedName>
    <definedName name="ROWSTOUPLOAD4">#REF!</definedName>
    <definedName name="SETOFBOOKSID3">#REF!</definedName>
    <definedName name="SETOFBOOKSID4">#REF!</definedName>
    <definedName name="SETOFBOOKSNAME3">#REF!</definedName>
    <definedName name="SETOFBOOKSNAME4">#REF!</definedName>
    <definedName name="SIRAF_ÅTD_drift">'[1]412 Analyse'!$D$69</definedName>
    <definedName name="SIRAF_B_drift">'[1]412 Analyse'!$D$68</definedName>
    <definedName name="SIRAF_FR_drift">'[1]412 Analyse'!$D$70</definedName>
    <definedName name="STARTJOURNALIMPORT3">#REF!</definedName>
    <definedName name="STARTJOURNALIMPORT4">#REF!</definedName>
    <definedName name="Telefon_ÅTD_drift">'[1]412 Analyse'!$D$33</definedName>
    <definedName name="Telefon_B_drift">'[1]412 Analyse'!$D$26</definedName>
    <definedName name="Telefon_FR_drift">'[1]412 Analyse'!$D$34</definedName>
    <definedName name="TEMPLATENUMBER3">#REF!</definedName>
    <definedName name="TEMPLATENUMBER4">#REF!</definedName>
    <definedName name="TEMPLATESTYLE3">#REF!</definedName>
    <definedName name="TEMPLATESTYLE4">#REF!</definedName>
    <definedName name="TEMPLATETYPE3">#REF!</definedName>
    <definedName name="TEMPLATETYPE4">#REF!</definedName>
    <definedName name="UV_ÅTD_drift">'[1]412 Analyse'!$D$65</definedName>
    <definedName name="UV_B_drift">'[1]412 Analyse'!$D$54</definedName>
    <definedName name="UV_FR_drift">'[1]412 Analyse'!$D$66</definedName>
  </definedNames>
  <calcPr calcId="114210" fullCalcOnLoad="1"/>
</workbook>
</file>

<file path=xl/calcChain.xml><?xml version="1.0" encoding="utf-8"?>
<calcChain xmlns="http://schemas.openxmlformats.org/spreadsheetml/2006/main">
  <c r="AA6" i="5"/>
  <c r="AB6"/>
  <c r="AC6"/>
  <c r="AD6"/>
  <c r="AE6"/>
  <c r="AF6"/>
  <c r="AG6"/>
  <c r="AH6"/>
  <c r="AI6"/>
  <c r="AJ6"/>
  <c r="AK6"/>
  <c r="AL6"/>
  <c r="AM6"/>
  <c r="AN6"/>
  <c r="AO6"/>
  <c r="AA7"/>
  <c r="AB7"/>
  <c r="AC7"/>
  <c r="AD7"/>
  <c r="AE7"/>
  <c r="AF7"/>
  <c r="AG7"/>
  <c r="AH7"/>
  <c r="AI7"/>
  <c r="AJ7"/>
  <c r="AK7"/>
  <c r="AL7"/>
  <c r="AM7"/>
  <c r="AN7"/>
  <c r="AO7"/>
  <c r="AA8"/>
  <c r="AB8"/>
  <c r="AC8"/>
  <c r="AD8"/>
  <c r="AE8"/>
  <c r="AF8"/>
  <c r="AG8"/>
  <c r="AH8"/>
  <c r="AI8"/>
  <c r="AJ8"/>
  <c r="AK8"/>
  <c r="AL8"/>
  <c r="AM8"/>
  <c r="AN8"/>
  <c r="AO8"/>
  <c r="AA9"/>
  <c r="AB9"/>
  <c r="AC9"/>
  <c r="AD9"/>
  <c r="AE9"/>
  <c r="AF9"/>
  <c r="AG9"/>
  <c r="AH9"/>
  <c r="AI9"/>
  <c r="AJ9"/>
  <c r="AK9"/>
  <c r="AL9"/>
  <c r="AM9"/>
  <c r="AN9"/>
  <c r="AO9"/>
  <c r="AA10"/>
  <c r="AB10"/>
  <c r="AC10"/>
  <c r="AD10"/>
  <c r="AE10"/>
  <c r="AF10"/>
  <c r="AG10"/>
  <c r="AH10"/>
  <c r="AI10"/>
  <c r="AJ10"/>
  <c r="AK10"/>
  <c r="AL10"/>
  <c r="AM10"/>
  <c r="AN10"/>
  <c r="AO10"/>
  <c r="AA11"/>
  <c r="AB11"/>
  <c r="AC11"/>
  <c r="AD11"/>
  <c r="AE11"/>
  <c r="AF11"/>
  <c r="AG11"/>
  <c r="AH11"/>
  <c r="AI11"/>
  <c r="AJ11"/>
  <c r="AK11"/>
  <c r="AL11"/>
  <c r="AM11"/>
  <c r="AN11"/>
  <c r="AO11"/>
  <c r="AA12"/>
  <c r="AB12"/>
  <c r="AC12"/>
  <c r="AD12"/>
  <c r="AE12"/>
  <c r="AF12"/>
  <c r="AG12"/>
  <c r="AH12"/>
  <c r="AI12"/>
  <c r="AJ12"/>
  <c r="AK12"/>
  <c r="AL12"/>
  <c r="AM12"/>
  <c r="AN12"/>
  <c r="AO12"/>
  <c r="AA13"/>
  <c r="AB13"/>
  <c r="AC13"/>
  <c r="AD13"/>
  <c r="AE13"/>
  <c r="AF13"/>
  <c r="AG13"/>
  <c r="AH13"/>
  <c r="AI13"/>
  <c r="AJ13"/>
  <c r="AK13"/>
  <c r="AL13"/>
  <c r="AM13"/>
  <c r="AN13"/>
  <c r="AO13"/>
  <c r="AA14"/>
  <c r="AB14"/>
  <c r="AC14"/>
  <c r="AD14"/>
  <c r="AE14"/>
  <c r="AF14"/>
  <c r="AG14"/>
  <c r="AH14"/>
  <c r="AI14"/>
  <c r="AJ14"/>
  <c r="AK14"/>
  <c r="AL14"/>
  <c r="AM14"/>
  <c r="AN14"/>
  <c r="AO14"/>
  <c r="AA15"/>
  <c r="AB15"/>
  <c r="AC15"/>
  <c r="AD15"/>
  <c r="AE15"/>
  <c r="AF15"/>
  <c r="AG15"/>
  <c r="AH15"/>
  <c r="AI15"/>
  <c r="AJ15"/>
  <c r="AK15"/>
  <c r="AL15"/>
  <c r="AM15"/>
  <c r="AN15"/>
  <c r="AO15"/>
  <c r="AA16"/>
  <c r="AB16"/>
  <c r="AC16"/>
  <c r="AD16"/>
  <c r="AE16"/>
  <c r="AF16"/>
  <c r="AG16"/>
  <c r="AH16"/>
  <c r="AI16"/>
  <c r="AJ16"/>
  <c r="AK16"/>
  <c r="AL16"/>
  <c r="AM16"/>
  <c r="AN16"/>
  <c r="AO16"/>
  <c r="AA17"/>
  <c r="AB17"/>
  <c r="AC17"/>
  <c r="AD17"/>
  <c r="AE17"/>
  <c r="AF17"/>
  <c r="AG17"/>
  <c r="AH17"/>
  <c r="AI17"/>
  <c r="AJ17"/>
  <c r="AK17"/>
  <c r="AL17"/>
  <c r="AM17"/>
  <c r="AN17"/>
  <c r="AO17"/>
  <c r="AA18"/>
  <c r="AB18"/>
  <c r="AC18"/>
  <c r="AD18"/>
  <c r="AE18"/>
  <c r="AF18"/>
  <c r="AG18"/>
  <c r="AH18"/>
  <c r="AI18"/>
  <c r="AJ18"/>
  <c r="AK18"/>
  <c r="AL18"/>
  <c r="AM18"/>
  <c r="AN18"/>
  <c r="AO18"/>
  <c r="AA19"/>
  <c r="AB19"/>
  <c r="AC19"/>
  <c r="AD19"/>
  <c r="AE19"/>
  <c r="AF19"/>
  <c r="AG19"/>
  <c r="AH19"/>
  <c r="AI19"/>
  <c r="AJ19"/>
  <c r="AK19"/>
  <c r="AL19"/>
  <c r="AM19"/>
  <c r="AN19"/>
  <c r="AO19"/>
  <c r="AA20"/>
  <c r="AB20"/>
  <c r="AC20"/>
  <c r="AD20"/>
  <c r="AE20"/>
  <c r="AF20"/>
  <c r="AG20"/>
  <c r="AH20"/>
  <c r="AI20"/>
  <c r="AJ20"/>
  <c r="AK20"/>
  <c r="AL20"/>
  <c r="AM20"/>
  <c r="AN20"/>
  <c r="AO20"/>
  <c r="AA21"/>
  <c r="AB21"/>
  <c r="AC21"/>
  <c r="AD21"/>
  <c r="AE21"/>
  <c r="AF21"/>
  <c r="AG21"/>
  <c r="AH21"/>
  <c r="AI21"/>
  <c r="AJ21"/>
  <c r="AK21"/>
  <c r="AL21"/>
  <c r="AM21"/>
  <c r="AN21"/>
  <c r="AO21"/>
  <c r="AA22"/>
  <c r="AB22"/>
  <c r="AC22"/>
  <c r="AD22"/>
  <c r="AE22"/>
  <c r="AF22"/>
  <c r="AG22"/>
  <c r="AH22"/>
  <c r="AI22"/>
  <c r="AJ22"/>
  <c r="AK22"/>
  <c r="AL22"/>
  <c r="AM22"/>
  <c r="AN22"/>
  <c r="AO22"/>
  <c r="AA23"/>
  <c r="AB23"/>
  <c r="AC23"/>
  <c r="AD23"/>
  <c r="AE23"/>
  <c r="AF23"/>
  <c r="AG23"/>
  <c r="AH23"/>
  <c r="AI23"/>
  <c r="AJ23"/>
  <c r="AK23"/>
  <c r="AL23"/>
  <c r="AM23"/>
  <c r="AN23"/>
  <c r="AO23"/>
  <c r="AA24"/>
  <c r="AB24"/>
  <c r="AC24"/>
  <c r="AD24"/>
  <c r="AE24"/>
  <c r="AF24"/>
  <c r="AG24"/>
  <c r="AH24"/>
  <c r="AI24"/>
  <c r="AJ24"/>
  <c r="AK24"/>
  <c r="AL24"/>
  <c r="AM24"/>
  <c r="AN24"/>
  <c r="AO24"/>
  <c r="AA25"/>
  <c r="AB25"/>
  <c r="AC25"/>
  <c r="AD25"/>
  <c r="AE25"/>
  <c r="AF25"/>
  <c r="AG25"/>
  <c r="AH25"/>
  <c r="AI25"/>
  <c r="AJ25"/>
  <c r="AK25"/>
  <c r="AL25"/>
  <c r="AM25"/>
  <c r="AN25"/>
  <c r="AO25"/>
  <c r="AA26"/>
  <c r="AB26"/>
  <c r="AC26"/>
  <c r="AD26"/>
  <c r="AE26"/>
  <c r="AF26"/>
  <c r="AG26"/>
  <c r="AH26"/>
  <c r="AI26"/>
  <c r="AJ26"/>
  <c r="AK26"/>
  <c r="AL26"/>
  <c r="AM26"/>
  <c r="AN26"/>
  <c r="AO26"/>
  <c r="AA27"/>
  <c r="AB27"/>
  <c r="AC27"/>
  <c r="AD27"/>
  <c r="AE27"/>
  <c r="AF27"/>
  <c r="AG27"/>
  <c r="AH27"/>
  <c r="AI27"/>
  <c r="AJ27"/>
  <c r="AK27"/>
  <c r="AL27"/>
  <c r="AM27"/>
  <c r="AN27"/>
  <c r="AO27"/>
  <c r="AA28"/>
  <c r="AB28"/>
  <c r="AC28"/>
  <c r="AD28"/>
  <c r="AE28"/>
  <c r="AF28"/>
  <c r="AG28"/>
  <c r="AH28"/>
  <c r="AI28"/>
  <c r="AJ28"/>
  <c r="AK28"/>
  <c r="AL28"/>
  <c r="AM28"/>
  <c r="AN28"/>
  <c r="AO28"/>
  <c r="G27"/>
  <c r="G28"/>
  <c r="J26"/>
</calcChain>
</file>

<file path=xl/sharedStrings.xml><?xml version="1.0" encoding="utf-8"?>
<sst xmlns="http://schemas.openxmlformats.org/spreadsheetml/2006/main" count="512" uniqueCount="210">
  <si>
    <t>Vejledning</t>
  </si>
  <si>
    <t>|</t>
  </si>
  <si>
    <t>Antal</t>
  </si>
  <si>
    <t>Nej</t>
  </si>
  <si>
    <t>Ja</t>
  </si>
  <si>
    <t>Branche</t>
  </si>
  <si>
    <t>Land</t>
  </si>
  <si>
    <t>Navn</t>
  </si>
  <si>
    <t>#</t>
  </si>
  <si>
    <t>Omsætning</t>
  </si>
  <si>
    <t>Valuta</t>
  </si>
  <si>
    <t>Datterselskab</t>
  </si>
  <si>
    <t>Oplysninger om datterselskabet</t>
  </si>
  <si>
    <t>Hvilken periode indberetter virksomheden for?</t>
  </si>
  <si>
    <t>Indberet for regnskabsåret 2014. Følger den danske virksomhed forskudt regnskabsår:</t>
  </si>
  <si>
    <t>Opgørelsesperiode</t>
  </si>
  <si>
    <t>CVR-nr.</t>
  </si>
  <si>
    <t>Journalnr.</t>
  </si>
  <si>
    <t>Bemærk at moms ikke er en punktafgift.</t>
  </si>
  <si>
    <t>Indsamles på statens vegne, fx tobaks-, alkohol- og chokoladeafgift.</t>
  </si>
  <si>
    <t>•</t>
  </si>
  <si>
    <t>Evt. punktafgifter:</t>
  </si>
  <si>
    <t>virksomhedens kontrol.</t>
  </si>
  <si>
    <t>Kun nettoomsætning for perioder, hvor datterselskabet har været under</t>
  </si>
  <si>
    <t>Angiv datterselskabets nettoomsætning, som det samlede salg af varer,</t>
  </si>
  <si>
    <t>Den valuta som beløbene i Omsætning og Evt. punktafgifter angives i.</t>
  </si>
  <si>
    <t>4. Omsætning mv. i datterselskabet</t>
  </si>
  <si>
    <t>Antallet skal opgøres som et gennemsnit for regnskabsåret.</t>
  </si>
  <si>
    <t>3. Antal ansatte i datterselskabet</t>
  </si>
  <si>
    <t>- afhændet eller ophørt?</t>
  </si>
  <si>
    <t>- nyoprettet eller nyerhvervet?</t>
  </si>
  <si>
    <t>2. Er datterselskabet eventuelt…</t>
  </si>
  <si>
    <t>kontrollerende indflydelse</t>
  </si>
  <si>
    <t xml:space="preserve">dvs. direkte/indirekte ejede mere end 50 pct. af stemmerettighederne eller har haft </t>
  </si>
  <si>
    <t>Personer</t>
  </si>
  <si>
    <t>Regnskabsperiode fra:</t>
  </si>
  <si>
    <t>til:</t>
  </si>
  <si>
    <t>Indberetning</t>
  </si>
  <si>
    <t>Kontaktperson i virksomheden</t>
  </si>
  <si>
    <t>CVR-no.</t>
  </si>
  <si>
    <t>to:</t>
  </si>
  <si>
    <t>Journal no.</t>
  </si>
  <si>
    <t>perioden?</t>
  </si>
  <si>
    <t>Kontrol i</t>
  </si>
  <si>
    <t>Er datterselskabet</t>
  </si>
  <si>
    <t>Omsætning mv.</t>
  </si>
  <si>
    <t>Bemærkninger</t>
  </si>
  <si>
    <t>ansatte</t>
  </si>
  <si>
    <t>evt…</t>
  </si>
  <si>
    <t>Financial year from:</t>
  </si>
  <si>
    <t>1.</t>
  </si>
  <si>
    <t xml:space="preserve">Var datterselskabet under virksomhedens kontrol i opgørelsesperioden? </t>
  </si>
  <si>
    <t>Reporting</t>
  </si>
  <si>
    <t>Kontrol i perioden?</t>
  </si>
  <si>
    <t>Er datterselskabet evt…</t>
  </si>
  <si>
    <t>Antal ansatte</t>
  </si>
  <si>
    <t>Det samlede antal personer/hoveder, der er ansat og aflønnet af datterselskabet.</t>
  </si>
  <si>
    <t>tjenesteydelse, etc., herunder også til andre selskaber inden for koncernen.</t>
  </si>
  <si>
    <t>Nettoomsætning oplyses efter fradrag af prisnedslag, merværdi og punktafgifter.</t>
  </si>
  <si>
    <t>Beløb skal "afrundes til hele 1.000": Fx "111" for en nettoomsætning på 111.205,20 DKK.</t>
  </si>
  <si>
    <t>Indberet antal ansatte</t>
  </si>
  <si>
    <t>Indberet strukturændring samt dato</t>
  </si>
  <si>
    <t>Indberet anvendt valuta, omsætning og evt. punktafgifter.</t>
  </si>
  <si>
    <t>Affiliate</t>
  </si>
  <si>
    <t>Ret evt. ukorrekte oplysninger og tilføj evt. yderligere udenlandske datterselskaber.</t>
  </si>
  <si>
    <t>Branche: I henhold til Dansk Branchekode 2007 (DB07).</t>
  </si>
  <si>
    <t>Navn, land: Baggrundsoplysninger.</t>
  </si>
  <si>
    <t>Eventuelle bemærkninger til indberetningen af datterselskabet.</t>
  </si>
  <si>
    <t>Omsætning:</t>
  </si>
  <si>
    <t>Valuta:</t>
  </si>
  <si>
    <t>Anvend regnskab med regnskabsafslutning mellem 1. maj 2014 og 30. april 2015.</t>
  </si>
  <si>
    <t>Angiv periode virksomheden indberetter for.</t>
  </si>
  <si>
    <t>Punktafgift</t>
  </si>
  <si>
    <t>Nyoprettet</t>
  </si>
  <si>
    <t>Afhændet</t>
  </si>
  <si>
    <t>tekst</t>
  </si>
  <si>
    <t>kode</t>
  </si>
  <si>
    <t>dato</t>
  </si>
  <si>
    <t>marker</t>
  </si>
  <si>
    <t>Marker med X i Ja eller Nej</t>
  </si>
  <si>
    <t>afrund til hele 1.000</t>
  </si>
  <si>
    <t>text</t>
  </si>
  <si>
    <t>code</t>
  </si>
  <si>
    <t>mark</t>
  </si>
  <si>
    <t>date</t>
  </si>
  <si>
    <t>number</t>
  </si>
  <si>
    <t>round to whole 1000</t>
  </si>
  <si>
    <t>Yes</t>
  </si>
  <si>
    <t>No</t>
  </si>
  <si>
    <t>Persons</t>
  </si>
  <si>
    <t>Name</t>
  </si>
  <si>
    <t>Country</t>
  </si>
  <si>
    <t>Industry</t>
  </si>
  <si>
    <t>in period?</t>
  </si>
  <si>
    <t>Control</t>
  </si>
  <si>
    <t>Number of</t>
  </si>
  <si>
    <t>employees</t>
  </si>
  <si>
    <t>Net turnover</t>
  </si>
  <si>
    <t>Excise duties</t>
  </si>
  <si>
    <t>Is the affiliate…</t>
  </si>
  <si>
    <t>Evt. bemærkninger</t>
  </si>
  <si>
    <t>Currency</t>
  </si>
  <si>
    <t>Comments</t>
  </si>
  <si>
    <t>For what period is the company reporting?</t>
  </si>
  <si>
    <t>Contact person in company</t>
  </si>
  <si>
    <t>Udfyld indberetningen</t>
  </si>
  <si>
    <t>Instructions</t>
  </si>
  <si>
    <t>Net turnover etc.</t>
  </si>
  <si>
    <t>New</t>
  </si>
  <si>
    <t>Divested</t>
  </si>
  <si>
    <t>Survey period</t>
  </si>
  <si>
    <t>Information about affiliates</t>
  </si>
  <si>
    <t>2. Is the affiliate…</t>
  </si>
  <si>
    <t>3. Number of emplyees in affiliate</t>
  </si>
  <si>
    <t>Comments, if any</t>
  </si>
  <si>
    <t>Kontakt os på mail datterselskab@dst.dk eller på telefon 39 17 35 50.</t>
  </si>
  <si>
    <t xml:space="preserve">Upload det udfyldte regneark på www.dst.dk/datterselskab </t>
  </si>
  <si>
    <t>se evt. fanen Quickguide</t>
  </si>
  <si>
    <t>Blanketten er præudfyldt med datterselskaber som Danmarks Statistik har kendskab til.</t>
  </si>
  <si>
    <t>Den internationale tretegns kode, fx DKK (danske kroner) eller EUR (euro).</t>
  </si>
  <si>
    <t>Selv om moderselskabet ejer mindre end 100 pct. af datterselskabet,</t>
  </si>
  <si>
    <t>så er det datterselskabets samlede nettoomsætning, der skal oplyses.</t>
  </si>
  <si>
    <t>Danske datterselskaber i udlandet 2014</t>
  </si>
  <si>
    <t>Danish foreign affiliates 2014</t>
  </si>
  <si>
    <t>Upload det udfyldte regneark på: www.dst.dk/affiliates</t>
  </si>
  <si>
    <t>Заповніть форму</t>
  </si>
  <si>
    <t>Коротка інструкція до заповнення (датською мовою)</t>
  </si>
  <si>
    <t>Інструкції</t>
  </si>
  <si>
    <t>Датські закордонні філії</t>
  </si>
  <si>
    <t>Номер запису</t>
  </si>
  <si>
    <t>Номер платника ПДВ</t>
  </si>
  <si>
    <t>Контактна особа на підприємстві</t>
  </si>
  <si>
    <t>Період обстеження</t>
  </si>
  <si>
    <t>За який період звітує підприємство?</t>
  </si>
  <si>
    <t>Фінансовий рік з:</t>
  </si>
  <si>
    <t>по:</t>
  </si>
  <si>
    <t>Інформація про філії:</t>
  </si>
  <si>
    <t>Філія</t>
  </si>
  <si>
    <t>Звітність</t>
  </si>
  <si>
    <t>Контроль</t>
  </si>
  <si>
    <t>в період?</t>
  </si>
  <si>
    <t>Чи є філія</t>
  </si>
  <si>
    <t>Новою</t>
  </si>
  <si>
    <t>Чисельність</t>
  </si>
  <si>
    <t>правцівників</t>
  </si>
  <si>
    <t>Чистий оборот тощо</t>
  </si>
  <si>
    <t>№</t>
  </si>
  <si>
    <t>Назва</t>
  </si>
  <si>
    <t>текст</t>
  </si>
  <si>
    <t>Країна</t>
  </si>
  <si>
    <t>Галузь</t>
  </si>
  <si>
    <t>код</t>
  </si>
  <si>
    <t>Промисловість</t>
  </si>
  <si>
    <t>Так</t>
  </si>
  <si>
    <t>Ні</t>
  </si>
  <si>
    <t>відмітити</t>
  </si>
  <si>
    <t>дата</t>
  </si>
  <si>
    <t>Відчудженою</t>
  </si>
  <si>
    <t>Особи</t>
  </si>
  <si>
    <t>кількість</t>
  </si>
  <si>
    <t>Валюта</t>
  </si>
  <si>
    <t>Чистий оборот</t>
  </si>
  <si>
    <t>Акцизні збори</t>
  </si>
  <si>
    <t>округлити до цілих 1000</t>
  </si>
  <si>
    <t>Коментарі</t>
  </si>
  <si>
    <t>Коментарі, якщо є</t>
  </si>
  <si>
    <t>Коротка інструкція до заповнення (датскьою мовою)</t>
  </si>
  <si>
    <t>Вивантажте заповнену форму на: www.dst.dk/affiliates</t>
  </si>
  <si>
    <t>Заповніть анкету (таблицю "indberetning")</t>
  </si>
  <si>
    <t>Вивантажте заповнену анкету на www.dst.dk/affiliates</t>
  </si>
  <si>
    <t>Контактна інформація: datterselskab@dst.dk or phone (+45) 39 17 35 50.</t>
  </si>
  <si>
    <t>Зазначте період, за який звітує підприємство.</t>
  </si>
  <si>
    <t>Інформація про філії</t>
  </si>
  <si>
    <t>Назва, країна</t>
  </si>
  <si>
    <t xml:space="preserve">Таблиця може бути заповнена інформацією, вже відомою Службі статистики Данії. </t>
  </si>
  <si>
    <t xml:space="preserve">Будь ласка, виправте помилкову інформацію та, якщо необхідно, додайте філії.  </t>
  </si>
  <si>
    <t>Контроль у період?</t>
  </si>
  <si>
    <t xml:space="preserve">Чи конролювалася філія підприємством впродовж обстежуваного періоду? </t>
  </si>
  <si>
    <t>Позначте X у клітинці Так або Ні</t>
  </si>
  <si>
    <t>Чи є філія…</t>
  </si>
  <si>
    <t xml:space="preserve">Тобто, володіло підприємство прямо чи опосередковано понад 50% голосів,  </t>
  </si>
  <si>
    <t>- новоствореною або набутою?</t>
  </si>
  <si>
    <t>- відчудженою або закритою?</t>
  </si>
  <si>
    <t>Зазначте дату зміни у відповідній клітинці (ігноруйте за відсутності змін)</t>
  </si>
  <si>
    <t>Чисельність працівників</t>
  </si>
  <si>
    <t>Чисельність працівників філії</t>
  </si>
  <si>
    <t>Загальне значення має бути надане як середньоспискова чисельність персоналу за фінансовий рік</t>
  </si>
  <si>
    <t>Кількість осіб, зайнятих у філії</t>
  </si>
  <si>
    <t>Оборот філії</t>
  </si>
  <si>
    <t>Валюта:</t>
  </si>
  <si>
    <t>Валюта обліку</t>
  </si>
  <si>
    <t>Наприклад, DKK - датська крона, EUR - євро та USD - долари США</t>
  </si>
  <si>
    <t>Чистий оборот:</t>
  </si>
  <si>
    <t xml:space="preserve">Повідомте значення чистого обороту філії у вигляді загального обсягу продажів товарів, послуг тощо </t>
  </si>
  <si>
    <t>- у тому числі продажі всередині підприємства.</t>
  </si>
  <si>
    <t xml:space="preserve">Цінові знижки, додана вартість та акцизні збори мають бути вирахувані з чистого обороту. </t>
  </si>
  <si>
    <t>Повідомте сукупний чистий оборот філії, навіть якщо філія не перебуває у повній власності</t>
  </si>
  <si>
    <t>підприємства-партнера.</t>
  </si>
  <si>
    <t>Повідомте лише значення чистого обсягу обороту в періоди контролю філії.</t>
  </si>
  <si>
    <t>Акцизні збори:</t>
  </si>
  <si>
    <t xml:space="preserve">Зібрані підприємством для держави, наприклад, акцизи на алкоголь та тютюн. </t>
  </si>
  <si>
    <t>Будь ласка, зауважте, що податок на додану вартість (ПДВ) не вважається акцизним збором.</t>
  </si>
  <si>
    <t>Зазначте валюту обліку, значення чистого обороту та розмір акцизних зборів, якщо є.</t>
  </si>
  <si>
    <t>Будь ласка, залиште ваші коментарі.</t>
  </si>
  <si>
    <t xml:space="preserve">Звітуйте за 2014 фінансовий рік, якщо фінансовий рік відрізняється від календарного:  </t>
  </si>
  <si>
    <t xml:space="preserve">Скористайтеся фінансовим обліком підприємства з охопленням кінця року між 1 травня 2014 р. - 30 квітня 2015 р. </t>
  </si>
  <si>
    <t xml:space="preserve">Галузь: Назва і код за NACE 2007 р. (подібно до DB07). </t>
  </si>
  <si>
    <t xml:space="preserve">або воно мало визначальний вплив.  </t>
  </si>
  <si>
    <t>Повідомте загальну кількість працівників</t>
  </si>
  <si>
    <t>Зазначте обсяги в 1000. Наприклад, впишіть '111', якщо чистий оборот складає 111,205.20 датських крон.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</si>
</sst>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yyyy/mm/dd"/>
    <numFmt numFmtId="166" formatCode="0000"/>
  </numFmts>
  <fonts count="4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Verdana"/>
      <family val="2"/>
    </font>
    <font>
      <sz val="10"/>
      <color indexed="8"/>
      <name val="Verdana"/>
      <family val="2"/>
    </font>
    <font>
      <b/>
      <sz val="15"/>
      <color indexed="8"/>
      <name val="Verdana"/>
      <family val="2"/>
    </font>
    <font>
      <sz val="15"/>
      <color indexed="8"/>
      <name val="Verdana"/>
      <family val="2"/>
    </font>
    <font>
      <u/>
      <sz val="15"/>
      <color indexed="12"/>
      <name val="Verdana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b/>
      <sz val="9"/>
      <color indexed="8"/>
      <name val="Verdana"/>
      <family val="2"/>
    </font>
    <font>
      <u/>
      <sz val="15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22"/>
      <name val="Verdana"/>
      <family val="2"/>
    </font>
    <font>
      <sz val="9"/>
      <color indexed="8"/>
      <name val="Calibri"/>
      <family val="2"/>
    </font>
    <font>
      <sz val="9"/>
      <color indexed="22"/>
      <name val="Verdana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sz val="8"/>
      <color indexed="22"/>
      <name val="Verdana"/>
      <family val="2"/>
    </font>
    <font>
      <b/>
      <sz val="15"/>
      <color indexed="8"/>
      <name val="Calibri"/>
      <family val="2"/>
    </font>
    <font>
      <sz val="6"/>
      <color indexed="8"/>
      <name val="Calibri"/>
      <family val="2"/>
    </font>
    <font>
      <sz val="12"/>
      <color indexed="9"/>
      <name val="Verdana"/>
      <family val="2"/>
    </font>
    <font>
      <sz val="8"/>
      <color indexed="8"/>
      <name val="Tahoma"/>
      <family val="2"/>
      <charset val="204"/>
    </font>
    <font>
      <sz val="8"/>
      <name val="Calibri"/>
      <family val="2"/>
    </font>
    <font>
      <u/>
      <sz val="15"/>
      <color theme="10"/>
      <name val="Verdana"/>
      <family val="2"/>
    </font>
    <font>
      <i/>
      <u/>
      <sz val="10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/>
    <xf numFmtId="164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" fillId="29" borderId="17" applyNumberFormat="0" applyFont="0" applyAlignment="0" applyProtection="0"/>
    <xf numFmtId="0" fontId="15" fillId="21" borderId="2" applyNumberFormat="0" applyAlignment="0" applyProtection="0"/>
    <xf numFmtId="0" fontId="16" fillId="22" borderId="3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48" fillId="0" borderId="0"/>
    <xf numFmtId="0" fontId="47" fillId="0" borderId="0"/>
    <xf numFmtId="0" fontId="12" fillId="20" borderId="1" applyNumberFormat="0" applyFont="0" applyAlignment="0" applyProtection="0"/>
    <xf numFmtId="40" fontId="23" fillId="23" borderId="0">
      <alignment horizontal="right"/>
    </xf>
    <xf numFmtId="0" fontId="24" fillId="23" borderId="0">
      <alignment horizontal="right"/>
    </xf>
    <xf numFmtId="0" fontId="25" fillId="23" borderId="8"/>
    <xf numFmtId="0" fontId="25" fillId="0" borderId="0" applyBorder="0">
      <alignment horizontal="centerContinuous"/>
    </xf>
    <xf numFmtId="0" fontId="26" fillId="0" borderId="0" applyBorder="0">
      <alignment horizontal="centerContinuous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257">
    <xf numFmtId="0" fontId="0" fillId="0" borderId="0" xfId="0"/>
    <xf numFmtId="0" fontId="44" fillId="20" borderId="0" xfId="55" applyFill="1" applyBorder="1" applyAlignment="1">
      <alignment horizontal="left"/>
    </xf>
    <xf numFmtId="0" fontId="48" fillId="0" borderId="0" xfId="45"/>
    <xf numFmtId="0" fontId="48" fillId="0" borderId="0" xfId="45" applyAlignment="1">
      <alignment horizontal="left"/>
    </xf>
    <xf numFmtId="3" fontId="48" fillId="0" borderId="0" xfId="45" applyNumberFormat="1" applyAlignment="1">
      <alignment horizontal="right"/>
    </xf>
    <xf numFmtId="0" fontId="48" fillId="0" borderId="0" xfId="45" applyAlignment="1">
      <alignment horizontal="center"/>
    </xf>
    <xf numFmtId="165" fontId="48" fillId="0" borderId="0" xfId="45" applyNumberFormat="1" applyAlignment="1">
      <alignment horizontal="center"/>
    </xf>
    <xf numFmtId="0" fontId="7" fillId="0" borderId="0" xfId="45" applyFont="1"/>
    <xf numFmtId="0" fontId="7" fillId="0" borderId="0" xfId="45" applyFont="1" applyAlignment="1">
      <alignment horizontal="left"/>
    </xf>
    <xf numFmtId="166" fontId="7" fillId="0" borderId="0" xfId="45" applyNumberFormat="1" applyFont="1" applyAlignment="1">
      <alignment horizontal="center"/>
    </xf>
    <xf numFmtId="0" fontId="48" fillId="0" borderId="0" xfId="45" applyAlignment="1">
      <alignment horizontal="right"/>
    </xf>
    <xf numFmtId="0" fontId="8" fillId="0" borderId="0" xfId="45" applyFont="1" applyAlignment="1">
      <alignment horizontal="left" vertical="center"/>
    </xf>
    <xf numFmtId="0" fontId="3" fillId="0" borderId="0" xfId="45" applyFont="1" applyAlignment="1">
      <alignment horizontal="left"/>
    </xf>
    <xf numFmtId="0" fontId="3" fillId="0" borderId="0" xfId="45" applyFont="1"/>
    <xf numFmtId="0" fontId="3" fillId="24" borderId="0" xfId="45" applyFont="1" applyFill="1"/>
    <xf numFmtId="0" fontId="3" fillId="24" borderId="0" xfId="45" applyFont="1" applyFill="1" applyAlignment="1">
      <alignment horizontal="center"/>
    </xf>
    <xf numFmtId="3" fontId="3" fillId="24" borderId="0" xfId="45" applyNumberFormat="1" applyFont="1" applyFill="1" applyAlignment="1">
      <alignment horizontal="right"/>
    </xf>
    <xf numFmtId="165" fontId="3" fillId="24" borderId="0" xfId="45" applyNumberFormat="1" applyFont="1" applyFill="1" applyAlignment="1">
      <alignment horizontal="center"/>
    </xf>
    <xf numFmtId="0" fontId="3" fillId="24" borderId="0" xfId="45" applyFont="1" applyFill="1" applyAlignment="1">
      <alignment horizontal="left"/>
    </xf>
    <xf numFmtId="166" fontId="3" fillId="24" borderId="0" xfId="45" applyNumberFormat="1" applyFont="1" applyFill="1" applyAlignment="1"/>
    <xf numFmtId="0" fontId="3" fillId="24" borderId="0" xfId="45" applyFont="1" applyFill="1" applyAlignment="1"/>
    <xf numFmtId="0" fontId="3" fillId="24" borderId="0" xfId="45" applyFont="1" applyFill="1" applyBorder="1" applyAlignment="1">
      <alignment horizontal="center"/>
    </xf>
    <xf numFmtId="3" fontId="3" fillId="24" borderId="0" xfId="45" applyNumberFormat="1" applyFont="1" applyFill="1" applyBorder="1" applyAlignment="1">
      <alignment horizontal="right"/>
    </xf>
    <xf numFmtId="165" fontId="3" fillId="24" borderId="0" xfId="45" applyNumberFormat="1" applyFont="1" applyFill="1" applyBorder="1" applyAlignment="1">
      <alignment horizontal="center"/>
    </xf>
    <xf numFmtId="0" fontId="3" fillId="24" borderId="0" xfId="45" applyFont="1" applyFill="1" applyBorder="1" applyAlignment="1">
      <alignment horizontal="left"/>
    </xf>
    <xf numFmtId="166" fontId="3" fillId="24" borderId="9" xfId="45" applyNumberFormat="1" applyFont="1" applyFill="1" applyBorder="1" applyAlignment="1"/>
    <xf numFmtId="0" fontId="3" fillId="24" borderId="0" xfId="45" applyFont="1" applyFill="1" applyBorder="1" applyAlignment="1">
      <alignment horizontal="left" vertical="center"/>
    </xf>
    <xf numFmtId="0" fontId="3" fillId="24" borderId="0" xfId="45" applyFont="1" applyFill="1" applyBorder="1"/>
    <xf numFmtId="166" fontId="3" fillId="24" borderId="0" xfId="45" applyNumberFormat="1" applyFont="1" applyFill="1" applyBorder="1" applyAlignment="1"/>
    <xf numFmtId="3" fontId="3" fillId="24" borderId="0" xfId="45" applyNumberFormat="1" applyFont="1" applyFill="1" applyAlignment="1">
      <alignment horizontal="right" indent="1"/>
    </xf>
    <xf numFmtId="0" fontId="3" fillId="24" borderId="0" xfId="45" applyFont="1" applyFill="1" applyAlignment="1">
      <alignment horizontal="left" indent="1"/>
    </xf>
    <xf numFmtId="0" fontId="4" fillId="24" borderId="0" xfId="45" applyFont="1" applyFill="1" applyAlignment="1">
      <alignment horizontal="left" vertical="center"/>
    </xf>
    <xf numFmtId="0" fontId="3" fillId="0" borderId="0" xfId="45" applyFont="1" applyFill="1" applyAlignment="1">
      <alignment horizontal="left" indent="1"/>
    </xf>
    <xf numFmtId="0" fontId="5" fillId="24" borderId="0" xfId="45" applyFont="1" applyFill="1" applyAlignment="1">
      <alignment horizontal="left" indent="1"/>
    </xf>
    <xf numFmtId="0" fontId="5" fillId="25" borderId="0" xfId="45" applyFont="1" applyFill="1" applyAlignment="1">
      <alignment horizontal="center"/>
    </xf>
    <xf numFmtId="3" fontId="5" fillId="25" borderId="0" xfId="45" applyNumberFormat="1" applyFont="1" applyFill="1" applyAlignment="1">
      <alignment horizontal="right" indent="1"/>
    </xf>
    <xf numFmtId="165" fontId="5" fillId="25" borderId="0" xfId="45" applyNumberFormat="1" applyFont="1" applyFill="1" applyAlignment="1">
      <alignment horizontal="center"/>
    </xf>
    <xf numFmtId="0" fontId="5" fillId="25" borderId="0" xfId="45" applyFont="1" applyFill="1" applyAlignment="1">
      <alignment horizontal="left" indent="1"/>
    </xf>
    <xf numFmtId="0" fontId="7" fillId="25" borderId="0" xfId="45" applyFont="1" applyFill="1" applyAlignment="1">
      <alignment horizontal="left" indent="1"/>
    </xf>
    <xf numFmtId="166" fontId="7" fillId="25" borderId="0" xfId="45" applyNumberFormat="1" applyFont="1" applyFill="1" applyAlignment="1"/>
    <xf numFmtId="0" fontId="5" fillId="25" borderId="0" xfId="45" applyFont="1" applyFill="1" applyAlignment="1"/>
    <xf numFmtId="0" fontId="2" fillId="0" borderId="0" xfId="0" applyFont="1"/>
    <xf numFmtId="0" fontId="2" fillId="24" borderId="0" xfId="0" applyFont="1" applyFill="1"/>
    <xf numFmtId="0" fontId="2" fillId="24" borderId="0" xfId="0" applyFont="1" applyFill="1" applyAlignment="1">
      <alignment horizontal="left"/>
    </xf>
    <xf numFmtId="0" fontId="2" fillId="24" borderId="0" xfId="47" applyFont="1" applyFill="1" applyBorder="1" applyAlignment="1">
      <alignment horizontal="left"/>
    </xf>
    <xf numFmtId="0" fontId="4" fillId="0" borderId="0" xfId="0" applyFont="1" applyAlignment="1">
      <alignment horizontal="left" indent="1"/>
    </xf>
    <xf numFmtId="0" fontId="5" fillId="24" borderId="0" xfId="0" applyFont="1" applyFill="1"/>
    <xf numFmtId="0" fontId="4" fillId="24" borderId="0" xfId="0" applyFont="1" applyFill="1" applyAlignment="1">
      <alignment horizontal="left" indent="1"/>
    </xf>
    <xf numFmtId="0" fontId="4" fillId="25" borderId="0" xfId="0" applyFont="1" applyFill="1" applyAlignment="1">
      <alignment horizontal="left" indent="1"/>
    </xf>
    <xf numFmtId="0" fontId="5" fillId="0" borderId="0" xfId="0" applyFont="1" applyAlignment="1">
      <alignment horizontal="left" indent="1"/>
    </xf>
    <xf numFmtId="0" fontId="5" fillId="0" borderId="0" xfId="47" applyFont="1" applyFill="1" applyBorder="1" applyAlignment="1">
      <alignment horizontal="left" indent="1"/>
    </xf>
    <xf numFmtId="0" fontId="5" fillId="24" borderId="0" xfId="47" applyFont="1" applyFill="1" applyBorder="1" applyAlignment="1">
      <alignment horizontal="left" indent="1"/>
    </xf>
    <xf numFmtId="0" fontId="10" fillId="0" borderId="0" xfId="47" applyFont="1" applyFill="1" applyBorder="1" applyAlignment="1">
      <alignment horizontal="left" indent="1"/>
    </xf>
    <xf numFmtId="4" fontId="6" fillId="0" borderId="0" xfId="47" applyNumberFormat="1" applyFont="1" applyFill="1" applyBorder="1" applyAlignment="1">
      <alignment horizontal="left" indent="1"/>
    </xf>
    <xf numFmtId="3" fontId="6" fillId="0" borderId="0" xfId="47" applyNumberFormat="1" applyFont="1" applyFill="1" applyBorder="1" applyAlignment="1">
      <alignment horizontal="left" indent="1"/>
    </xf>
    <xf numFmtId="3" fontId="10" fillId="24" borderId="0" xfId="47" applyNumberFormat="1" applyFont="1" applyFill="1" applyBorder="1" applyAlignment="1">
      <alignment horizontal="left" indent="1"/>
    </xf>
    <xf numFmtId="0" fontId="3" fillId="23" borderId="0" xfId="45" applyFont="1" applyFill="1" applyAlignment="1"/>
    <xf numFmtId="0" fontId="3" fillId="23" borderId="0" xfId="45" applyFont="1" applyFill="1" applyAlignment="1">
      <alignment horizontal="left"/>
    </xf>
    <xf numFmtId="166" fontId="3" fillId="23" borderId="0" xfId="45" applyNumberFormat="1" applyFont="1" applyFill="1" applyAlignment="1"/>
    <xf numFmtId="0" fontId="3" fillId="23" borderId="0" xfId="45" applyFont="1" applyFill="1"/>
    <xf numFmtId="165" fontId="3" fillId="23" borderId="0" xfId="45" applyNumberFormat="1" applyFont="1" applyFill="1" applyAlignment="1">
      <alignment horizontal="center"/>
    </xf>
    <xf numFmtId="3" fontId="3" fillId="23" borderId="0" xfId="45" applyNumberFormat="1" applyFont="1" applyFill="1" applyAlignment="1">
      <alignment horizontal="right"/>
    </xf>
    <xf numFmtId="0" fontId="3" fillId="23" borderId="0" xfId="45" applyFont="1" applyFill="1" applyAlignment="1">
      <alignment horizontal="center"/>
    </xf>
    <xf numFmtId="0" fontId="4" fillId="24" borderId="0" xfId="45" applyFont="1" applyFill="1" applyAlignment="1">
      <alignment horizontal="left"/>
    </xf>
    <xf numFmtId="0" fontId="48" fillId="24" borderId="0" xfId="45" applyFill="1"/>
    <xf numFmtId="0" fontId="3" fillId="24" borderId="0" xfId="45" applyFont="1" applyFill="1" applyAlignment="1">
      <alignment horizontal="right"/>
    </xf>
    <xf numFmtId="0" fontId="7" fillId="25" borderId="0" xfId="45" applyFont="1" applyFill="1" applyAlignment="1">
      <alignment horizontal="center"/>
    </xf>
    <xf numFmtId="0" fontId="7" fillId="0" borderId="0" xfId="45" applyFont="1" applyAlignment="1">
      <alignment horizontal="center"/>
    </xf>
    <xf numFmtId="0" fontId="8" fillId="24" borderId="0" xfId="45" applyFont="1" applyFill="1" applyAlignment="1">
      <alignment horizontal="left" vertical="center"/>
    </xf>
    <xf numFmtId="166" fontId="8" fillId="24" borderId="0" xfId="45" applyNumberFormat="1" applyFont="1" applyFill="1" applyAlignment="1">
      <alignment horizontal="left" vertical="center"/>
    </xf>
    <xf numFmtId="165" fontId="8" fillId="24" borderId="0" xfId="45" applyNumberFormat="1" applyFont="1" applyFill="1" applyAlignment="1">
      <alignment horizontal="left" vertical="center"/>
    </xf>
    <xf numFmtId="3" fontId="8" fillId="24" borderId="0" xfId="45" applyNumberFormat="1" applyFont="1" applyFill="1" applyAlignment="1">
      <alignment horizontal="left" vertical="center"/>
    </xf>
    <xf numFmtId="0" fontId="3" fillId="24" borderId="0" xfId="45" applyFont="1" applyFill="1" applyAlignment="1">
      <alignment horizontal="left" vertical="center"/>
    </xf>
    <xf numFmtId="166" fontId="3" fillId="24" borderId="0" xfId="45" applyNumberFormat="1" applyFont="1" applyFill="1" applyAlignment="1">
      <alignment horizontal="left" vertical="center"/>
    </xf>
    <xf numFmtId="3" fontId="3" fillId="24" borderId="0" xfId="45" applyNumberFormat="1" applyFont="1" applyFill="1" applyAlignment="1">
      <alignment horizontal="left" vertical="center"/>
    </xf>
    <xf numFmtId="0" fontId="7" fillId="24" borderId="0" xfId="45" applyFont="1" applyFill="1" applyAlignment="1">
      <alignment horizontal="center" vertical="center"/>
    </xf>
    <xf numFmtId="0" fontId="29" fillId="24" borderId="0" xfId="45" applyFont="1" applyFill="1" applyAlignment="1">
      <alignment horizontal="left" vertical="center"/>
    </xf>
    <xf numFmtId="0" fontId="8" fillId="24" borderId="10" xfId="45" applyFont="1" applyFill="1" applyBorder="1" applyAlignment="1">
      <alignment horizontal="left" vertical="center"/>
    </xf>
    <xf numFmtId="166" fontId="8" fillId="24" borderId="10" xfId="45" applyNumberFormat="1" applyFont="1" applyFill="1" applyBorder="1" applyAlignment="1">
      <alignment horizontal="left" vertical="center"/>
    </xf>
    <xf numFmtId="3" fontId="8" fillId="24" borderId="10" xfId="45" applyNumberFormat="1" applyFont="1" applyFill="1" applyBorder="1" applyAlignment="1">
      <alignment horizontal="left" vertical="center"/>
    </xf>
    <xf numFmtId="0" fontId="44" fillId="20" borderId="0" xfId="55" applyFill="1" applyBorder="1" applyAlignment="1">
      <alignment horizontal="left" indent="1"/>
    </xf>
    <xf numFmtId="165" fontId="7" fillId="0" borderId="11" xfId="45" applyNumberFormat="1" applyFont="1" applyBorder="1" applyAlignment="1">
      <alignment horizontal="center"/>
    </xf>
    <xf numFmtId="0" fontId="31" fillId="24" borderId="0" xfId="45" applyFont="1" applyFill="1" applyAlignment="1">
      <alignment horizontal="center"/>
    </xf>
    <xf numFmtId="0" fontId="31" fillId="24" borderId="0" xfId="45" applyFont="1" applyFill="1" applyAlignment="1">
      <alignment horizontal="center" vertical="center"/>
    </xf>
    <xf numFmtId="0" fontId="7" fillId="0" borderId="11" xfId="45" applyFont="1" applyBorder="1" applyAlignment="1">
      <alignment horizontal="center"/>
    </xf>
    <xf numFmtId="165" fontId="7" fillId="24" borderId="0" xfId="45" applyNumberFormat="1" applyFont="1" applyFill="1" applyAlignment="1">
      <alignment horizontal="center" vertical="center" wrapText="1"/>
    </xf>
    <xf numFmtId="165" fontId="7" fillId="24" borderId="0" xfId="45" applyNumberFormat="1" applyFont="1" applyFill="1" applyAlignment="1">
      <alignment horizontal="center" vertical="center"/>
    </xf>
    <xf numFmtId="3" fontId="7" fillId="24" borderId="0" xfId="45" applyNumberFormat="1" applyFont="1" applyFill="1" applyAlignment="1">
      <alignment horizontal="center" vertical="center" wrapText="1"/>
    </xf>
    <xf numFmtId="3" fontId="7" fillId="24" borderId="0" xfId="45" applyNumberFormat="1" applyFont="1" applyFill="1" applyAlignment="1">
      <alignment horizontal="center" vertical="center"/>
    </xf>
    <xf numFmtId="0" fontId="7" fillId="24" borderId="0" xfId="45" applyFont="1" applyFill="1" applyAlignment="1">
      <alignment horizontal="center" vertical="center" wrapText="1"/>
    </xf>
    <xf numFmtId="0" fontId="9" fillId="0" borderId="0" xfId="45" applyFont="1" applyAlignment="1">
      <alignment horizontal="left"/>
    </xf>
    <xf numFmtId="0" fontId="7" fillId="23" borderId="11" xfId="45" applyFont="1" applyFill="1" applyBorder="1" applyAlignment="1">
      <alignment horizontal="right" vertical="top"/>
    </xf>
    <xf numFmtId="0" fontId="7" fillId="23" borderId="11" xfId="45" applyFont="1" applyFill="1" applyBorder="1" applyAlignment="1">
      <alignment horizontal="left" vertical="top"/>
    </xf>
    <xf numFmtId="166" fontId="7" fillId="23" borderId="11" xfId="45" applyNumberFormat="1" applyFont="1" applyFill="1" applyBorder="1" applyAlignment="1">
      <alignment horizontal="center" vertical="top"/>
    </xf>
    <xf numFmtId="0" fontId="7" fillId="23" borderId="11" xfId="45" applyFont="1" applyFill="1" applyBorder="1" applyAlignment="1">
      <alignment horizontal="center" vertical="top"/>
    </xf>
    <xf numFmtId="165" fontId="7" fillId="23" borderId="11" xfId="45" applyNumberFormat="1" applyFont="1" applyFill="1" applyBorder="1" applyAlignment="1">
      <alignment horizontal="center" vertical="top"/>
    </xf>
    <xf numFmtId="3" fontId="7" fillId="23" borderId="11" xfId="45" applyNumberFormat="1" applyFont="1" applyFill="1" applyBorder="1" applyAlignment="1">
      <alignment horizontal="right" vertical="top"/>
    </xf>
    <xf numFmtId="0" fontId="32" fillId="23" borderId="11" xfId="45" applyFont="1" applyFill="1" applyBorder="1" applyAlignment="1">
      <alignment horizontal="left" vertical="top" wrapText="1"/>
    </xf>
    <xf numFmtId="0" fontId="32" fillId="0" borderId="0" xfId="45" applyFont="1"/>
    <xf numFmtId="0" fontId="8" fillId="24" borderId="10" xfId="45" applyFont="1" applyFill="1" applyBorder="1" applyAlignment="1">
      <alignment horizontal="centerContinuous" vertical="center"/>
    </xf>
    <xf numFmtId="0" fontId="8" fillId="24" borderId="0" xfId="45" applyFont="1" applyFill="1" applyAlignment="1">
      <alignment horizontal="centerContinuous" vertical="center"/>
    </xf>
    <xf numFmtId="165" fontId="8" fillId="24" borderId="0" xfId="45" applyNumberFormat="1" applyFont="1" applyFill="1" applyAlignment="1">
      <alignment horizontal="centerContinuous" vertical="center"/>
    </xf>
    <xf numFmtId="165" fontId="8" fillId="24" borderId="10" xfId="45" applyNumberFormat="1" applyFont="1" applyFill="1" applyBorder="1" applyAlignment="1">
      <alignment horizontal="centerContinuous" vertical="center"/>
    </xf>
    <xf numFmtId="3" fontId="8" fillId="24" borderId="0" xfId="45" applyNumberFormat="1" applyFont="1" applyFill="1" applyAlignment="1">
      <alignment horizontal="center" vertical="center"/>
    </xf>
    <xf numFmtId="3" fontId="8" fillId="24" borderId="10" xfId="45" applyNumberFormat="1" applyFont="1" applyFill="1" applyBorder="1" applyAlignment="1">
      <alignment horizontal="center" vertical="center"/>
    </xf>
    <xf numFmtId="0" fontId="8" fillId="24" borderId="0" xfId="45" applyFont="1" applyFill="1" applyAlignment="1">
      <alignment horizontal="center" vertical="center"/>
    </xf>
    <xf numFmtId="0" fontId="32" fillId="26" borderId="0" xfId="45" applyFont="1" applyFill="1"/>
    <xf numFmtId="0" fontId="3" fillId="26" borderId="0" xfId="45" applyFont="1" applyFill="1" applyAlignment="1">
      <alignment horizontal="left" indent="1"/>
    </xf>
    <xf numFmtId="0" fontId="32" fillId="26" borderId="0" xfId="45" applyFont="1" applyFill="1" applyBorder="1" applyAlignment="1">
      <alignment horizontal="left" indent="1"/>
    </xf>
    <xf numFmtId="0" fontId="32" fillId="27" borderId="0" xfId="45" applyFont="1" applyFill="1"/>
    <xf numFmtId="0" fontId="32" fillId="27" borderId="0" xfId="45" applyFont="1" applyFill="1" applyAlignment="1">
      <alignment horizontal="left"/>
    </xf>
    <xf numFmtId="0" fontId="33" fillId="27" borderId="0" xfId="45" applyFont="1" applyFill="1" applyAlignment="1">
      <alignment horizontal="left" vertical="center"/>
    </xf>
    <xf numFmtId="0" fontId="33" fillId="27" borderId="0" xfId="45" applyFont="1" applyFill="1" applyAlignment="1">
      <alignment horizontal="left"/>
    </xf>
    <xf numFmtId="0" fontId="4" fillId="26" borderId="0" xfId="45" applyFont="1" applyFill="1" applyAlignment="1">
      <alignment horizontal="left" vertical="center"/>
    </xf>
    <xf numFmtId="0" fontId="3" fillId="26" borderId="0" xfId="45" applyFont="1" applyFill="1" applyAlignment="1">
      <alignment horizontal="left"/>
    </xf>
    <xf numFmtId="166" fontId="3" fillId="26" borderId="0" xfId="45" applyNumberFormat="1" applyFont="1" applyFill="1" applyAlignment="1"/>
    <xf numFmtId="0" fontId="3" fillId="26" borderId="0" xfId="45" applyFont="1" applyFill="1" applyAlignment="1">
      <alignment horizontal="center"/>
    </xf>
    <xf numFmtId="165" fontId="3" fillId="26" borderId="0" xfId="45" applyNumberFormat="1" applyFont="1" applyFill="1" applyAlignment="1">
      <alignment horizontal="center"/>
    </xf>
    <xf numFmtId="3" fontId="3" fillId="26" borderId="0" xfId="45" applyNumberFormat="1" applyFont="1" applyFill="1" applyAlignment="1">
      <alignment horizontal="right"/>
    </xf>
    <xf numFmtId="0" fontId="3" fillId="26" borderId="0" xfId="45" applyFont="1" applyFill="1" applyBorder="1" applyAlignment="1">
      <alignment horizontal="left" vertical="center"/>
    </xf>
    <xf numFmtId="0" fontId="3" fillId="26" borderId="0" xfId="45" applyFont="1" applyFill="1" applyBorder="1" applyAlignment="1">
      <alignment horizontal="left"/>
    </xf>
    <xf numFmtId="0" fontId="3" fillId="26" borderId="0" xfId="45" applyFont="1" applyFill="1" applyBorder="1" applyAlignment="1">
      <alignment horizontal="center"/>
    </xf>
    <xf numFmtId="166" fontId="3" fillId="26" borderId="0" xfId="45" applyNumberFormat="1" applyFont="1" applyFill="1" applyBorder="1" applyAlignment="1"/>
    <xf numFmtId="165" fontId="3" fillId="26" borderId="0" xfId="45" applyNumberFormat="1" applyFont="1" applyFill="1" applyBorder="1" applyAlignment="1">
      <alignment horizontal="center"/>
    </xf>
    <xf numFmtId="3" fontId="3" fillId="26" borderId="0" xfId="45" applyNumberFormat="1" applyFont="1" applyFill="1" applyBorder="1" applyAlignment="1">
      <alignment horizontal="right"/>
    </xf>
    <xf numFmtId="0" fontId="4" fillId="26" borderId="0" xfId="45" applyFont="1" applyFill="1" applyAlignment="1">
      <alignment horizontal="left"/>
    </xf>
    <xf numFmtId="0" fontId="3" fillId="26" borderId="0" xfId="45" applyFont="1" applyFill="1" applyAlignment="1"/>
    <xf numFmtId="0" fontId="3" fillId="26" borderId="0" xfId="45" applyFont="1" applyFill="1" applyAlignment="1">
      <alignment horizontal="right"/>
    </xf>
    <xf numFmtId="0" fontId="3" fillId="26" borderId="0" xfId="45" applyFont="1" applyFill="1" applyAlignment="1">
      <alignment horizontal="left" vertical="center"/>
    </xf>
    <xf numFmtId="166" fontId="3" fillId="26" borderId="0" xfId="45" applyNumberFormat="1" applyFont="1" applyFill="1" applyAlignment="1">
      <alignment horizontal="left" vertical="center"/>
    </xf>
    <xf numFmtId="0" fontId="29" fillId="26" borderId="0" xfId="45" applyFont="1" applyFill="1" applyAlignment="1">
      <alignment horizontal="left" vertical="center"/>
    </xf>
    <xf numFmtId="0" fontId="8" fillId="26" borderId="0" xfId="45" applyFont="1" applyFill="1" applyAlignment="1">
      <alignment horizontal="left" vertical="center"/>
    </xf>
    <xf numFmtId="165" fontId="8" fillId="26" borderId="0" xfId="45" applyNumberFormat="1" applyFont="1" applyFill="1" applyAlignment="1">
      <alignment horizontal="left" vertical="center"/>
    </xf>
    <xf numFmtId="3" fontId="8" fillId="26" borderId="0" xfId="45" applyNumberFormat="1" applyFont="1" applyFill="1" applyAlignment="1">
      <alignment horizontal="left" vertical="center"/>
    </xf>
    <xf numFmtId="3" fontId="3" fillId="26" borderId="0" xfId="45" applyNumberFormat="1" applyFont="1" applyFill="1" applyAlignment="1">
      <alignment horizontal="left" vertical="center"/>
    </xf>
    <xf numFmtId="166" fontId="8" fillId="26" borderId="0" xfId="45" applyNumberFormat="1" applyFont="1" applyFill="1" applyAlignment="1">
      <alignment horizontal="left" vertical="center"/>
    </xf>
    <xf numFmtId="0" fontId="8" fillId="26" borderId="0" xfId="45" applyFont="1" applyFill="1" applyAlignment="1">
      <alignment horizontal="centerContinuous" vertical="center"/>
    </xf>
    <xf numFmtId="165" fontId="8" fillId="26" borderId="0" xfId="45" applyNumberFormat="1" applyFont="1" applyFill="1" applyAlignment="1">
      <alignment horizontal="centerContinuous" vertical="center"/>
    </xf>
    <xf numFmtId="3" fontId="8" fillId="26" borderId="0" xfId="45" applyNumberFormat="1" applyFont="1" applyFill="1" applyAlignment="1">
      <alignment horizontal="center" vertical="center"/>
    </xf>
    <xf numFmtId="0" fontId="8" fillId="26" borderId="0" xfId="45" applyFont="1" applyFill="1" applyAlignment="1">
      <alignment horizontal="center" vertical="center"/>
    </xf>
    <xf numFmtId="0" fontId="8" fillId="26" borderId="10" xfId="45" applyFont="1" applyFill="1" applyBorder="1" applyAlignment="1">
      <alignment horizontal="left" vertical="center"/>
    </xf>
    <xf numFmtId="166" fontId="8" fillId="26" borderId="10" xfId="45" applyNumberFormat="1" applyFont="1" applyFill="1" applyBorder="1" applyAlignment="1">
      <alignment horizontal="left" vertical="center"/>
    </xf>
    <xf numFmtId="0" fontId="8" fillId="26" borderId="10" xfId="45" applyFont="1" applyFill="1" applyBorder="1" applyAlignment="1">
      <alignment horizontal="centerContinuous" vertical="center"/>
    </xf>
    <xf numFmtId="165" fontId="8" fillId="26" borderId="10" xfId="45" applyNumberFormat="1" applyFont="1" applyFill="1" applyBorder="1" applyAlignment="1">
      <alignment horizontal="centerContinuous" vertical="center"/>
    </xf>
    <xf numFmtId="3" fontId="8" fillId="26" borderId="10" xfId="45" applyNumberFormat="1" applyFont="1" applyFill="1" applyBorder="1" applyAlignment="1">
      <alignment horizontal="center" vertical="center"/>
    </xf>
    <xf numFmtId="3" fontId="8" fillId="26" borderId="10" xfId="45" applyNumberFormat="1" applyFont="1" applyFill="1" applyBorder="1" applyAlignment="1">
      <alignment horizontal="left" vertical="center"/>
    </xf>
    <xf numFmtId="0" fontId="7" fillId="26" borderId="0" xfId="45" applyFont="1" applyFill="1" applyAlignment="1">
      <alignment horizontal="center" vertical="center"/>
    </xf>
    <xf numFmtId="166" fontId="7" fillId="26" borderId="0" xfId="45" applyNumberFormat="1" applyFont="1" applyFill="1" applyAlignment="1">
      <alignment horizontal="centerContinuous" vertical="center"/>
    </xf>
    <xf numFmtId="0" fontId="7" fillId="26" borderId="0" xfId="45" applyFont="1" applyFill="1" applyAlignment="1">
      <alignment horizontal="centerContinuous" vertical="center"/>
    </xf>
    <xf numFmtId="0" fontId="31" fillId="26" borderId="0" xfId="45" applyFont="1" applyFill="1" applyAlignment="1">
      <alignment horizontal="center" vertical="center"/>
    </xf>
    <xf numFmtId="165" fontId="7" fillId="26" borderId="0" xfId="45" applyNumberFormat="1" applyFont="1" applyFill="1" applyAlignment="1">
      <alignment horizontal="center" vertical="center" wrapText="1"/>
    </xf>
    <xf numFmtId="165" fontId="7" fillId="26" borderId="0" xfId="45" applyNumberFormat="1" applyFont="1" applyFill="1" applyAlignment="1">
      <alignment horizontal="center" vertical="center"/>
    </xf>
    <xf numFmtId="3" fontId="7" fillId="26" borderId="0" xfId="45" applyNumberFormat="1" applyFont="1" applyFill="1" applyAlignment="1">
      <alignment horizontal="center" vertical="center" wrapText="1"/>
    </xf>
    <xf numFmtId="3" fontId="7" fillId="26" borderId="0" xfId="45" applyNumberFormat="1" applyFont="1" applyFill="1" applyAlignment="1">
      <alignment horizontal="center" vertical="center"/>
    </xf>
    <xf numFmtId="0" fontId="7" fillId="26" borderId="0" xfId="45" applyFont="1" applyFill="1" applyAlignment="1">
      <alignment horizontal="center" vertical="center" wrapText="1"/>
    </xf>
    <xf numFmtId="0" fontId="3" fillId="26" borderId="0" xfId="45" applyFont="1" applyFill="1" applyBorder="1" applyAlignment="1"/>
    <xf numFmtId="0" fontId="7" fillId="26" borderId="0" xfId="45" applyFont="1" applyFill="1" applyBorder="1" applyAlignment="1">
      <alignment horizontal="center"/>
    </xf>
    <xf numFmtId="0" fontId="30" fillId="26" borderId="0" xfId="0" applyFont="1" applyFill="1" applyBorder="1" applyAlignment="1"/>
    <xf numFmtId="165" fontId="7" fillId="26" borderId="0" xfId="45" applyNumberFormat="1" applyFont="1" applyFill="1" applyBorder="1" applyAlignment="1">
      <alignment horizontal="center"/>
    </xf>
    <xf numFmtId="0" fontId="34" fillId="27" borderId="0" xfId="45" applyFont="1" applyFill="1" applyAlignment="1">
      <alignment vertical="center"/>
    </xf>
    <xf numFmtId="0" fontId="32" fillId="28" borderId="0" xfId="45" applyFont="1" applyFill="1"/>
    <xf numFmtId="0" fontId="48" fillId="28" borderId="0" xfId="45" applyFill="1"/>
    <xf numFmtId="0" fontId="32" fillId="28" borderId="0" xfId="45" applyFont="1" applyFill="1" applyAlignment="1">
      <alignment horizontal="left" indent="1"/>
    </xf>
    <xf numFmtId="0" fontId="3" fillId="28" borderId="0" xfId="45" applyFont="1" applyFill="1" applyAlignment="1">
      <alignment horizontal="left" indent="1"/>
    </xf>
    <xf numFmtId="0" fontId="4" fillId="28" borderId="0" xfId="45" applyFont="1" applyFill="1" applyAlignment="1">
      <alignment horizontal="left" vertical="center"/>
    </xf>
    <xf numFmtId="0" fontId="3" fillId="28" borderId="0" xfId="45" applyFont="1" applyFill="1" applyAlignment="1">
      <alignment horizontal="left"/>
    </xf>
    <xf numFmtId="166" fontId="3" fillId="28" borderId="0" xfId="45" applyNumberFormat="1" applyFont="1" applyFill="1" applyAlignment="1"/>
    <xf numFmtId="0" fontId="3" fillId="28" borderId="0" xfId="45" applyFont="1" applyFill="1" applyAlignment="1">
      <alignment horizontal="center"/>
    </xf>
    <xf numFmtId="0" fontId="3" fillId="28" borderId="0" xfId="45" applyFont="1" applyFill="1" applyAlignment="1"/>
    <xf numFmtId="165" fontId="3" fillId="28" borderId="0" xfId="45" applyNumberFormat="1" applyFont="1" applyFill="1" applyAlignment="1">
      <alignment horizontal="center"/>
    </xf>
    <xf numFmtId="3" fontId="3" fillId="28" borderId="0" xfId="45" applyNumberFormat="1" applyFont="1" applyFill="1" applyAlignment="1">
      <alignment horizontal="right"/>
    </xf>
    <xf numFmtId="0" fontId="3" fillId="28" borderId="0" xfId="45" applyFont="1" applyFill="1" applyBorder="1" applyAlignment="1">
      <alignment horizontal="left" vertical="center"/>
    </xf>
    <xf numFmtId="166" fontId="3" fillId="28" borderId="0" xfId="45" applyNumberFormat="1" applyFont="1" applyFill="1" applyBorder="1" applyAlignment="1"/>
    <xf numFmtId="0" fontId="3" fillId="28" borderId="0" xfId="45" applyFont="1" applyFill="1" applyBorder="1" applyAlignment="1">
      <alignment horizontal="left"/>
    </xf>
    <xf numFmtId="0" fontId="3" fillId="28" borderId="0" xfId="45" applyFont="1" applyFill="1" applyBorder="1" applyAlignment="1">
      <alignment horizontal="center"/>
    </xf>
    <xf numFmtId="0" fontId="3" fillId="28" borderId="0" xfId="45" applyFont="1" applyFill="1" applyBorder="1" applyAlignment="1"/>
    <xf numFmtId="165" fontId="3" fillId="28" borderId="0" xfId="45" applyNumberFormat="1" applyFont="1" applyFill="1" applyBorder="1" applyAlignment="1">
      <alignment horizontal="center"/>
    </xf>
    <xf numFmtId="3" fontId="3" fillId="28" borderId="0" xfId="45" applyNumberFormat="1" applyFont="1" applyFill="1" applyBorder="1" applyAlignment="1">
      <alignment horizontal="right"/>
    </xf>
    <xf numFmtId="0" fontId="7" fillId="28" borderId="0" xfId="45" applyFont="1" applyFill="1" applyBorder="1" applyAlignment="1">
      <alignment horizontal="center"/>
    </xf>
    <xf numFmtId="0" fontId="30" fillId="28" borderId="0" xfId="0" applyFont="1" applyFill="1" applyBorder="1" applyAlignment="1"/>
    <xf numFmtId="0" fontId="4" fillId="28" borderId="0" xfId="45" applyFont="1" applyFill="1" applyAlignment="1">
      <alignment horizontal="left"/>
    </xf>
    <xf numFmtId="0" fontId="3" fillId="28" borderId="0" xfId="45" applyFont="1" applyFill="1" applyAlignment="1">
      <alignment horizontal="right"/>
    </xf>
    <xf numFmtId="165" fontId="7" fillId="28" borderId="0" xfId="45" applyNumberFormat="1" applyFont="1" applyFill="1" applyBorder="1" applyAlignment="1">
      <alignment horizontal="center"/>
    </xf>
    <xf numFmtId="0" fontId="3" fillId="28" borderId="0" xfId="45" applyFont="1" applyFill="1" applyAlignment="1">
      <alignment horizontal="left" vertical="center"/>
    </xf>
    <xf numFmtId="166" fontId="3" fillId="28" borderId="0" xfId="45" applyNumberFormat="1" applyFont="1" applyFill="1" applyAlignment="1">
      <alignment horizontal="left" vertical="center"/>
    </xf>
    <xf numFmtId="0" fontId="29" fillId="28" borderId="0" xfId="45" applyFont="1" applyFill="1" applyAlignment="1">
      <alignment horizontal="left" vertical="center"/>
    </xf>
    <xf numFmtId="0" fontId="8" fillId="28" borderId="0" xfId="45" applyFont="1" applyFill="1" applyAlignment="1">
      <alignment horizontal="left" vertical="center"/>
    </xf>
    <xf numFmtId="165" fontId="8" fillId="28" borderId="0" xfId="45" applyNumberFormat="1" applyFont="1" applyFill="1" applyAlignment="1">
      <alignment horizontal="left" vertical="center"/>
    </xf>
    <xf numFmtId="3" fontId="8" fillId="28" borderId="0" xfId="45" applyNumberFormat="1" applyFont="1" applyFill="1" applyAlignment="1">
      <alignment horizontal="left" vertical="center"/>
    </xf>
    <xf numFmtId="3" fontId="3" fillId="28" borderId="0" xfId="45" applyNumberFormat="1" applyFont="1" applyFill="1" applyAlignment="1">
      <alignment horizontal="left" vertical="center"/>
    </xf>
    <xf numFmtId="166" fontId="8" fillId="28" borderId="0" xfId="45" applyNumberFormat="1" applyFont="1" applyFill="1" applyAlignment="1">
      <alignment horizontal="left" vertical="center"/>
    </xf>
    <xf numFmtId="0" fontId="8" fillId="28" borderId="0" xfId="45" applyFont="1" applyFill="1" applyAlignment="1">
      <alignment horizontal="centerContinuous" vertical="center"/>
    </xf>
    <xf numFmtId="165" fontId="8" fillId="28" borderId="0" xfId="45" applyNumberFormat="1" applyFont="1" applyFill="1" applyAlignment="1">
      <alignment horizontal="centerContinuous" vertical="center"/>
    </xf>
    <xf numFmtId="3" fontId="8" fillId="28" borderId="0" xfId="45" applyNumberFormat="1" applyFont="1" applyFill="1" applyAlignment="1">
      <alignment horizontal="center" vertical="center"/>
    </xf>
    <xf numFmtId="0" fontId="8" fillId="28" borderId="0" xfId="45" applyFont="1" applyFill="1" applyAlignment="1">
      <alignment horizontal="center" vertical="center"/>
    </xf>
    <xf numFmtId="0" fontId="8" fillId="28" borderId="10" xfId="45" applyFont="1" applyFill="1" applyBorder="1" applyAlignment="1">
      <alignment horizontal="left" vertical="center"/>
    </xf>
    <xf numFmtId="166" fontId="8" fillId="28" borderId="10" xfId="45" applyNumberFormat="1" applyFont="1" applyFill="1" applyBorder="1" applyAlignment="1">
      <alignment horizontal="left" vertical="center"/>
    </xf>
    <xf numFmtId="0" fontId="8" fillId="28" borderId="10" xfId="45" applyFont="1" applyFill="1" applyBorder="1" applyAlignment="1">
      <alignment horizontal="centerContinuous" vertical="center"/>
    </xf>
    <xf numFmtId="165" fontId="8" fillId="28" borderId="10" xfId="45" applyNumberFormat="1" applyFont="1" applyFill="1" applyBorder="1" applyAlignment="1">
      <alignment horizontal="centerContinuous" vertical="center"/>
    </xf>
    <xf numFmtId="3" fontId="8" fillId="28" borderId="10" xfId="45" applyNumberFormat="1" applyFont="1" applyFill="1" applyBorder="1" applyAlignment="1">
      <alignment horizontal="center" vertical="center"/>
    </xf>
    <xf numFmtId="3" fontId="8" fillId="28" borderId="10" xfId="45" applyNumberFormat="1" applyFont="1" applyFill="1" applyBorder="1" applyAlignment="1">
      <alignment horizontal="left" vertical="center"/>
    </xf>
    <xf numFmtId="0" fontId="7" fillId="28" borderId="0" xfId="45" applyFont="1" applyFill="1" applyAlignment="1">
      <alignment horizontal="center" vertical="center"/>
    </xf>
    <xf numFmtId="166" fontId="7" fillId="28" borderId="0" xfId="45" applyNumberFormat="1" applyFont="1" applyFill="1" applyAlignment="1">
      <alignment horizontal="centerContinuous" vertical="center"/>
    </xf>
    <xf numFmtId="0" fontId="7" fillId="28" borderId="0" xfId="45" applyFont="1" applyFill="1" applyAlignment="1">
      <alignment horizontal="centerContinuous" vertical="center"/>
    </xf>
    <xf numFmtId="0" fontId="31" fillId="28" borderId="0" xfId="45" applyFont="1" applyFill="1" applyAlignment="1">
      <alignment horizontal="center" vertical="center"/>
    </xf>
    <xf numFmtId="165" fontId="7" fillId="28" borderId="0" xfId="45" applyNumberFormat="1" applyFont="1" applyFill="1" applyAlignment="1">
      <alignment horizontal="center" vertical="center" wrapText="1"/>
    </xf>
    <xf numFmtId="165" fontId="7" fillId="28" borderId="0" xfId="45" applyNumberFormat="1" applyFont="1" applyFill="1" applyAlignment="1">
      <alignment horizontal="center" vertical="center"/>
    </xf>
    <xf numFmtId="3" fontId="7" fillId="28" borderId="0" xfId="45" applyNumberFormat="1" applyFont="1" applyFill="1" applyAlignment="1">
      <alignment horizontal="center" vertical="center" wrapText="1"/>
    </xf>
    <xf numFmtId="3" fontId="7" fillId="28" borderId="0" xfId="45" applyNumberFormat="1" applyFont="1" applyFill="1" applyAlignment="1">
      <alignment horizontal="center" vertical="center"/>
    </xf>
    <xf numFmtId="0" fontId="7" fillId="28" borderId="0" xfId="45" applyFont="1" applyFill="1" applyAlignment="1">
      <alignment horizontal="center" vertical="center" wrapText="1"/>
    </xf>
    <xf numFmtId="0" fontId="3" fillId="0" borderId="0" xfId="0" applyFont="1"/>
    <xf numFmtId="0" fontId="35" fillId="0" borderId="0" xfId="0" applyFont="1"/>
    <xf numFmtId="0" fontId="36" fillId="0" borderId="0" xfId="0" applyFont="1"/>
    <xf numFmtId="0" fontId="36" fillId="24" borderId="0" xfId="45" applyFont="1" applyFill="1"/>
    <xf numFmtId="0" fontId="4" fillId="24" borderId="0" xfId="0" applyFont="1" applyFill="1"/>
    <xf numFmtId="0" fontId="3" fillId="24" borderId="0" xfId="0" applyFont="1" applyFill="1"/>
    <xf numFmtId="0" fontId="36" fillId="24" borderId="0" xfId="0" applyFont="1" applyFill="1"/>
    <xf numFmtId="0" fontId="35" fillId="24" borderId="0" xfId="45" applyFont="1" applyFill="1"/>
    <xf numFmtId="0" fontId="36" fillId="23" borderId="0" xfId="0" applyFont="1" applyFill="1"/>
    <xf numFmtId="0" fontId="35" fillId="23" borderId="0" xfId="0" applyFont="1" applyFill="1"/>
    <xf numFmtId="0" fontId="37" fillId="23" borderId="0" xfId="0" applyFont="1" applyFill="1"/>
    <xf numFmtId="0" fontId="38" fillId="24" borderId="0" xfId="45" applyFont="1" applyFill="1" applyAlignment="1">
      <alignment horizontal="center" vertical="center"/>
    </xf>
    <xf numFmtId="0" fontId="34" fillId="24" borderId="0" xfId="45" applyFont="1" applyFill="1" applyAlignment="1">
      <alignment horizontal="center" vertical="center"/>
    </xf>
    <xf numFmtId="166" fontId="34" fillId="24" borderId="0" xfId="45" applyNumberFormat="1" applyFont="1" applyFill="1" applyAlignment="1">
      <alignment horizontal="center" vertical="center"/>
    </xf>
    <xf numFmtId="0" fontId="34" fillId="24" borderId="0" xfId="45" applyFont="1" applyFill="1" applyAlignment="1">
      <alignment horizontal="centerContinuous" vertical="center"/>
    </xf>
    <xf numFmtId="165" fontId="34" fillId="24" borderId="0" xfId="45" applyNumberFormat="1" applyFont="1" applyFill="1" applyAlignment="1">
      <alignment horizontal="centerContinuous" vertical="center"/>
    </xf>
    <xf numFmtId="3" fontId="34" fillId="24" borderId="0" xfId="45" applyNumberFormat="1" applyFont="1" applyFill="1" applyAlignment="1">
      <alignment horizontal="center" vertical="center"/>
    </xf>
    <xf numFmtId="3" fontId="34" fillId="24" borderId="0" xfId="45" applyNumberFormat="1" applyFont="1" applyFill="1" applyAlignment="1">
      <alignment horizontal="centerContinuous" vertical="center"/>
    </xf>
    <xf numFmtId="0" fontId="34" fillId="0" borderId="0" xfId="45" applyFont="1" applyAlignment="1">
      <alignment vertical="center"/>
    </xf>
    <xf numFmtId="0" fontId="34" fillId="26" borderId="0" xfId="45" applyFont="1" applyFill="1" applyAlignment="1">
      <alignment horizontal="center" vertical="center"/>
    </xf>
    <xf numFmtId="166" fontId="34" fillId="26" borderId="0" xfId="45" applyNumberFormat="1" applyFont="1" applyFill="1" applyAlignment="1">
      <alignment horizontal="center" vertical="center"/>
    </xf>
    <xf numFmtId="0" fontId="38" fillId="26" borderId="0" xfId="45" applyFont="1" applyFill="1" applyAlignment="1">
      <alignment horizontal="center" vertical="center"/>
    </xf>
    <xf numFmtId="0" fontId="34" fillId="26" borderId="0" xfId="45" applyFont="1" applyFill="1" applyAlignment="1">
      <alignment horizontal="centerContinuous" vertical="center"/>
    </xf>
    <xf numFmtId="165" fontId="34" fillId="26" borderId="0" xfId="45" applyNumberFormat="1" applyFont="1" applyFill="1" applyAlignment="1">
      <alignment horizontal="centerContinuous" vertical="center"/>
    </xf>
    <xf numFmtId="3" fontId="34" fillId="26" borderId="0" xfId="45" applyNumberFormat="1" applyFont="1" applyFill="1" applyAlignment="1">
      <alignment horizontal="center" vertical="center"/>
    </xf>
    <xf numFmtId="3" fontId="34" fillId="26" borderId="0" xfId="45" applyNumberFormat="1" applyFont="1" applyFill="1" applyAlignment="1">
      <alignment horizontal="centerContinuous" vertical="center"/>
    </xf>
    <xf numFmtId="0" fontId="34" fillId="28" borderId="0" xfId="45" applyFont="1" applyFill="1" applyAlignment="1">
      <alignment horizontal="center" vertical="center"/>
    </xf>
    <xf numFmtId="166" fontId="34" fillId="28" borderId="0" xfId="45" applyNumberFormat="1" applyFont="1" applyFill="1" applyAlignment="1">
      <alignment horizontal="center" vertical="center"/>
    </xf>
    <xf numFmtId="0" fontId="38" fillId="28" borderId="0" xfId="45" applyFont="1" applyFill="1" applyAlignment="1">
      <alignment horizontal="center" vertical="center"/>
    </xf>
    <xf numFmtId="0" fontId="34" fillId="28" borderId="0" xfId="45" applyFont="1" applyFill="1" applyAlignment="1">
      <alignment horizontal="centerContinuous" vertical="center"/>
    </xf>
    <xf numFmtId="165" fontId="34" fillId="28" borderId="0" xfId="45" applyNumberFormat="1" applyFont="1" applyFill="1" applyAlignment="1">
      <alignment horizontal="centerContinuous" vertical="center"/>
    </xf>
    <xf numFmtId="3" fontId="34" fillId="28" borderId="0" xfId="45" applyNumberFormat="1" applyFont="1" applyFill="1" applyAlignment="1">
      <alignment horizontal="center" vertical="center"/>
    </xf>
    <xf numFmtId="3" fontId="34" fillId="28" borderId="0" xfId="45" applyNumberFormat="1" applyFont="1" applyFill="1" applyAlignment="1">
      <alignment horizontal="centerContinuous" vertical="center"/>
    </xf>
    <xf numFmtId="0" fontId="39" fillId="23" borderId="0" xfId="0" applyFont="1" applyFill="1"/>
    <xf numFmtId="0" fontId="40" fillId="27" borderId="12" xfId="45" applyFont="1" applyFill="1" applyBorder="1" applyAlignment="1">
      <alignment horizontal="left" vertical="center" indent="1"/>
    </xf>
    <xf numFmtId="0" fontId="36" fillId="23" borderId="0" xfId="0" quotePrefix="1" applyFont="1" applyFill="1"/>
    <xf numFmtId="0" fontId="36" fillId="23" borderId="0" xfId="0" applyFont="1" applyFill="1" applyAlignment="1">
      <alignment wrapText="1"/>
    </xf>
    <xf numFmtId="0" fontId="7" fillId="23" borderId="13" xfId="45" applyFont="1" applyFill="1" applyBorder="1" applyAlignment="1">
      <alignment horizontal="left" vertical="top"/>
    </xf>
    <xf numFmtId="0" fontId="41" fillId="23" borderId="14" xfId="45" applyFont="1" applyFill="1" applyBorder="1" applyAlignment="1">
      <alignment horizontal="center" vertical="top"/>
    </xf>
    <xf numFmtId="166" fontId="7" fillId="24" borderId="15" xfId="45" applyNumberFormat="1" applyFont="1" applyFill="1" applyBorder="1" applyAlignment="1">
      <alignment horizontal="centerContinuous" vertical="center"/>
    </xf>
    <xf numFmtId="0" fontId="7" fillId="24" borderId="15" xfId="45" applyFont="1" applyFill="1" applyBorder="1" applyAlignment="1">
      <alignment horizontal="centerContinuous" vertical="center"/>
    </xf>
    <xf numFmtId="0" fontId="6" fillId="20" borderId="0" xfId="55" applyFont="1" applyFill="1" applyBorder="1" applyAlignment="1">
      <alignment horizontal="left" indent="1"/>
    </xf>
    <xf numFmtId="0" fontId="6" fillId="20" borderId="0" xfId="55" applyFont="1" applyFill="1" applyBorder="1" applyAlignment="1">
      <alignment horizontal="left"/>
    </xf>
    <xf numFmtId="0" fontId="44" fillId="20" borderId="0" xfId="55" applyFill="1" applyBorder="1" applyAlignment="1">
      <alignment horizontal="left"/>
    </xf>
    <xf numFmtId="0" fontId="7" fillId="0" borderId="13" xfId="45" applyFont="1" applyBorder="1" applyAlignment="1">
      <alignment horizontal="center"/>
    </xf>
    <xf numFmtId="0" fontId="30" fillId="0" borderId="16" xfId="0" applyFont="1" applyBorder="1" applyAlignment="1"/>
    <xf numFmtId="0" fontId="30" fillId="0" borderId="14" xfId="0" applyFont="1" applyBorder="1" applyAlignment="1"/>
  </cellXfs>
  <cellStyles count="56">
    <cellStyle name="1000-sep (2 dec) 2" xfId="1"/>
    <cellStyle name="1000-sep (2 dec) 2 2" xfId="2"/>
    <cellStyle name="1000-sep (2 dec) 3" xfId="3"/>
    <cellStyle name="1000-sep (2 dec) 4" xfId="4"/>
    <cellStyle name="1000-sep (2 dec) 5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Bemærk! 2" xfId="31"/>
    <cellStyle name="Calculation" xfId="32"/>
    <cellStyle name="Check Cell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yperlink" xfId="55" builtinId="8"/>
    <cellStyle name="Komma 2" xfId="40"/>
    <cellStyle name="Komma 3" xfId="41"/>
    <cellStyle name="Link 2" xfId="42"/>
    <cellStyle name="Link 3" xfId="43"/>
    <cellStyle name="Linked Cell" xfId="44"/>
    <cellStyle name="Normal" xfId="0" builtinId="0"/>
    <cellStyle name="Normal 2" xfId="45"/>
    <cellStyle name="Normal 3" xfId="46"/>
    <cellStyle name="Note" xfId="47" builtinId="10"/>
    <cellStyle name="Output Amounts" xfId="48"/>
    <cellStyle name="Output Column Headings" xfId="49"/>
    <cellStyle name="Output Line Items" xfId="50"/>
    <cellStyle name="Output Report Heading" xfId="51"/>
    <cellStyle name="Output Report Title" xfId="52"/>
    <cellStyle name="Title" xfId="53"/>
    <cellStyle name="Warning Text" xfId="5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4</xdr:row>
      <xdr:rowOff>76200</xdr:rowOff>
    </xdr:from>
    <xdr:to>
      <xdr:col>1</xdr:col>
      <xdr:colOff>9525</xdr:colOff>
      <xdr:row>70</xdr:row>
      <xdr:rowOff>104775</xdr:rowOff>
    </xdr:to>
    <xdr:pic>
      <xdr:nvPicPr>
        <xdr:cNvPr id="3073" name="Billed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618" t="1505" r="1309" b="1450"/>
        <a:stretch>
          <a:fillRect/>
        </a:stretch>
      </xdr:blipFill>
      <xdr:spPr bwMode="auto">
        <a:xfrm>
          <a:off x="28575" y="1104900"/>
          <a:ext cx="9134475" cy="1197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1647825</xdr:colOff>
      <xdr:row>17</xdr:row>
      <xdr:rowOff>152400</xdr:rowOff>
    </xdr:from>
    <xdr:to>
      <xdr:col>0</xdr:col>
      <xdr:colOff>1752600</xdr:colOff>
      <xdr:row>25</xdr:row>
      <xdr:rowOff>123825</xdr:rowOff>
    </xdr:to>
    <xdr:cxnSp macro="">
      <xdr:nvCxnSpPr>
        <xdr:cNvPr id="4" name="Lige pilforbindelse 3"/>
        <xdr:cNvCxnSpPr/>
      </xdr:nvCxnSpPr>
      <xdr:spPr>
        <a:xfrm flipH="1">
          <a:off x="1647825" y="3533775"/>
          <a:ext cx="104775" cy="1419225"/>
        </a:xfrm>
        <a:prstGeom prst="straightConnector1">
          <a:avLst/>
        </a:prstGeom>
        <a:ln>
          <a:solidFill>
            <a:schemeClr val="bg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dumail.sdu.dk/Budgetkont/Odense%20-%20Budget/Teknik/Teknik%202008/M&#229;nedsrapportering%202008/07-08/Afrapporteringsske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11/Globalisering/Outward%20FATS/2014/Dataindsamling/Sp&#248;rgeskema/Upload%20eksempelskema%202014%20v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jek 400"/>
      <sheetName val="Tjek 410"/>
      <sheetName val="Tjek 411"/>
      <sheetName val="Tjek 412"/>
      <sheetName val="Tjek 413"/>
      <sheetName val="Tjek 414"/>
      <sheetName val="Tjek 416"/>
      <sheetName val="indstillinger"/>
      <sheetName val="kvartalsrapport"/>
      <sheetName val="Bilag"/>
      <sheetName val="Nøgletal"/>
      <sheetName val="TEK Økonomi"/>
      <sheetName val="CRITERIA1"/>
      <sheetName val="400 Økonomi"/>
      <sheetName val="410 Økonomi"/>
      <sheetName val="411 Økonomi"/>
      <sheetName val="CRITERIA2"/>
      <sheetName val="412 Økonomi"/>
      <sheetName val="413 Økonomi"/>
      <sheetName val="414 Økonomi"/>
      <sheetName val="416 Økonomi"/>
      <sheetName val="415 Økonomi"/>
      <sheetName val="416 FR-08"/>
      <sheetName val="416 - projektoversigt"/>
      <sheetName val="Interne overførsler"/>
      <sheetName val="400 Analyse"/>
      <sheetName val="410 Analyse"/>
      <sheetName val="411 Analyse"/>
      <sheetName val="412 Analyse"/>
      <sheetName val="413 Analyse"/>
      <sheetName val="414 Analyse"/>
      <sheetName val="416 Analyse"/>
      <sheetName val="400 afskriv"/>
      <sheetName val="410 afskriv"/>
      <sheetName val="411 afskriv"/>
      <sheetName val="412 afskriv"/>
      <sheetName val="413 afskriv"/>
      <sheetName val="414 afskriv"/>
      <sheetName val="416 afskriv"/>
      <sheetName val="bløde 400"/>
      <sheetName val="bløde 410"/>
      <sheetName val="bløde 411 "/>
      <sheetName val="bløde 412 "/>
      <sheetName val="bløde 413"/>
      <sheetName val="bløde 414"/>
      <sheetName val="årsværk 415"/>
      <sheetName val="årsværk TEK"/>
      <sheetName val="årsværk 400"/>
      <sheetName val="årsværk 410"/>
      <sheetName val="årsværk 411"/>
      <sheetName val="årsværk 412"/>
      <sheetName val="årsværk 413"/>
      <sheetName val="årsværk 414"/>
      <sheetName val="årsværk 416"/>
      <sheetName val="Omk navne"/>
      <sheetName val="Analysenum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>
            <v>2.81E-2</v>
          </cell>
        </row>
        <row r="4">
          <cell r="B4" t="str">
            <v>Forbrug ÅTD (juli)</v>
          </cell>
        </row>
        <row r="5">
          <cell r="B5" t="str">
            <v>juli</v>
          </cell>
        </row>
        <row r="6">
          <cell r="B6" t="str">
            <v xml:space="preserve"> 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08">
          <cell r="C308">
            <v>10938.329</v>
          </cell>
          <cell r="F308">
            <v>-5</v>
          </cell>
        </row>
        <row r="309">
          <cell r="C309">
            <v>3380.8270000000002</v>
          </cell>
        </row>
        <row r="310">
          <cell r="C310">
            <v>10938.329</v>
          </cell>
          <cell r="D310">
            <v>9638.3289999999997</v>
          </cell>
          <cell r="E310">
            <v>1305</v>
          </cell>
          <cell r="F310">
            <v>-5</v>
          </cell>
        </row>
      </sheetData>
      <sheetData sheetId="26">
        <row r="283">
          <cell r="C283">
            <v>4485.5679999999993</v>
          </cell>
          <cell r="F283">
            <v>427.98200000000003</v>
          </cell>
        </row>
        <row r="284">
          <cell r="C284">
            <v>2435.4419999999996</v>
          </cell>
        </row>
        <row r="285">
          <cell r="C285">
            <v>4485.5679999999993</v>
          </cell>
          <cell r="D285">
            <v>3907.5860000000002</v>
          </cell>
          <cell r="E285">
            <v>150</v>
          </cell>
          <cell r="F285">
            <v>427.98200000000003</v>
          </cell>
        </row>
      </sheetData>
      <sheetData sheetId="27"/>
      <sheetData sheetId="28">
        <row r="8">
          <cell r="D8">
            <v>600</v>
          </cell>
        </row>
        <row r="15">
          <cell r="D15">
            <v>224.99299999999999</v>
          </cell>
        </row>
        <row r="16">
          <cell r="D16">
            <v>600</v>
          </cell>
        </row>
        <row r="18">
          <cell r="D18">
            <v>250</v>
          </cell>
        </row>
        <row r="23">
          <cell r="D23">
            <v>155.16200000000001</v>
          </cell>
        </row>
        <row r="24">
          <cell r="D24">
            <v>250</v>
          </cell>
        </row>
        <row r="26">
          <cell r="D26">
            <v>400</v>
          </cell>
        </row>
        <row r="33">
          <cell r="D33">
            <v>127.84099999999999</v>
          </cell>
        </row>
        <row r="34">
          <cell r="D34">
            <v>400</v>
          </cell>
        </row>
        <row r="36">
          <cell r="D36">
            <v>700</v>
          </cell>
        </row>
        <row r="44">
          <cell r="D44">
            <v>140.99</v>
          </cell>
        </row>
        <row r="45">
          <cell r="D45">
            <v>700</v>
          </cell>
        </row>
        <row r="47">
          <cell r="D47">
            <v>250</v>
          </cell>
        </row>
        <row r="51">
          <cell r="D51">
            <v>18.492000000000001</v>
          </cell>
        </row>
        <row r="52">
          <cell r="D52">
            <v>250</v>
          </cell>
        </row>
        <row r="54">
          <cell r="D54">
            <v>750</v>
          </cell>
        </row>
        <row r="65">
          <cell r="D65">
            <v>290.03899999999999</v>
          </cell>
        </row>
        <row r="66">
          <cell r="D66">
            <v>750</v>
          </cell>
        </row>
        <row r="68">
          <cell r="D68">
            <v>295.74599999999998</v>
          </cell>
        </row>
        <row r="69">
          <cell r="D69">
            <v>0.13600000000000001</v>
          </cell>
        </row>
        <row r="70">
          <cell r="D70">
            <v>295.74599999999998</v>
          </cell>
        </row>
        <row r="173">
          <cell r="D173">
            <v>3671.5320000000002</v>
          </cell>
          <cell r="E173">
            <v>0</v>
          </cell>
        </row>
      </sheetData>
      <sheetData sheetId="29">
        <row r="296">
          <cell r="C296">
            <v>4822.1229999999996</v>
          </cell>
          <cell r="F296">
            <v>237.12299999999999</v>
          </cell>
        </row>
        <row r="297">
          <cell r="C297">
            <v>1773.4300000000003</v>
          </cell>
        </row>
        <row r="298">
          <cell r="C298">
            <v>4822.1229999999996</v>
          </cell>
          <cell r="D298">
            <v>4585</v>
          </cell>
          <cell r="F298">
            <v>237.12299999999999</v>
          </cell>
        </row>
      </sheetData>
      <sheetData sheetId="30">
        <row r="336">
          <cell r="C336">
            <v>5882.0300000000007</v>
          </cell>
          <cell r="F336">
            <v>680.423</v>
          </cell>
        </row>
        <row r="337">
          <cell r="C337">
            <v>2424.3370000000004</v>
          </cell>
        </row>
        <row r="338">
          <cell r="C338">
            <v>5882.0300000000007</v>
          </cell>
          <cell r="D338">
            <v>5201.607</v>
          </cell>
          <cell r="E338">
            <v>0</v>
          </cell>
          <cell r="F338">
            <v>680.423</v>
          </cell>
        </row>
      </sheetData>
      <sheetData sheetId="31">
        <row r="302">
          <cell r="D302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dberetning"/>
      <sheetName val="Forside"/>
      <sheetName val="01"/>
      <sheetName val="02"/>
      <sheetName val="03"/>
      <sheetName val="04"/>
      <sheetName val="05"/>
      <sheetName val="101"/>
      <sheetName val="102"/>
      <sheetName val="103"/>
      <sheetName val="KodeTeks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Kode</v>
          </cell>
          <cell r="B1" t="str">
            <v>Tekst</v>
          </cell>
          <cell r="C1" t="str">
            <v>Note</v>
          </cell>
        </row>
        <row r="2">
          <cell r="A2">
            <v>111</v>
          </cell>
          <cell r="B2" t="str">
            <v>Dyrkning af korn (undtagen ris), bælgfrugter og olieholdige frø</v>
          </cell>
          <cell r="C2" t="str">
            <v>For visse brancher skal der ikke opgives omsætning mv.</v>
          </cell>
        </row>
        <row r="3">
          <cell r="A3">
            <v>112</v>
          </cell>
          <cell r="B3" t="str">
            <v>Dyrkning af ris</v>
          </cell>
          <cell r="C3" t="str">
            <v>For visse brancher skal der ikke opgives omsætning mv.</v>
          </cell>
        </row>
        <row r="4">
          <cell r="A4">
            <v>113</v>
          </cell>
          <cell r="B4" t="str">
            <v>Dyrkning af grøntsager og meloner, rødder og rodknolde</v>
          </cell>
          <cell r="C4" t="str">
            <v>For visse brancher skal der ikke opgives omsætning mv.</v>
          </cell>
        </row>
        <row r="5">
          <cell r="A5">
            <v>114</v>
          </cell>
          <cell r="B5" t="str">
            <v>Dyrkning af sukkerrør</v>
          </cell>
          <cell r="C5" t="str">
            <v>For visse brancher skal der ikke opgives omsætning mv.</v>
          </cell>
        </row>
        <row r="6">
          <cell r="A6">
            <v>115</v>
          </cell>
          <cell r="B6" t="str">
            <v>Dyrkning af tobak</v>
          </cell>
          <cell r="C6" t="str">
            <v>For visse brancher skal der ikke opgives omsætning mv.</v>
          </cell>
        </row>
        <row r="7">
          <cell r="A7">
            <v>116</v>
          </cell>
          <cell r="B7" t="str">
            <v>Dyrkning af tekstilplanter</v>
          </cell>
          <cell r="C7" t="str">
            <v>For visse brancher skal der ikke opgives omsætning mv.</v>
          </cell>
        </row>
        <row r="8">
          <cell r="A8">
            <v>119</v>
          </cell>
          <cell r="B8" t="str">
            <v>Dyrkning af andre etårige afgrøder</v>
          </cell>
          <cell r="C8" t="str">
            <v>For visse brancher skal der ikke opgives omsætning mv.</v>
          </cell>
        </row>
        <row r="9">
          <cell r="A9">
            <v>121</v>
          </cell>
          <cell r="B9" t="str">
            <v>Dyrkning af druer</v>
          </cell>
          <cell r="C9" t="str">
            <v>For visse brancher skal der ikke opgives omsætning mv.</v>
          </cell>
        </row>
        <row r="10">
          <cell r="A10">
            <v>122</v>
          </cell>
          <cell r="B10" t="str">
            <v>Dyrkning af tropiske og subtropiske frugter</v>
          </cell>
          <cell r="C10" t="str">
            <v>For visse brancher skal der ikke opgives omsætning mv.</v>
          </cell>
        </row>
        <row r="11">
          <cell r="A11">
            <v>123</v>
          </cell>
          <cell r="B11" t="str">
            <v>Dyrkning af citrusfrugter</v>
          </cell>
          <cell r="C11" t="str">
            <v>For visse brancher skal der ikke opgives omsætning mv.</v>
          </cell>
        </row>
        <row r="12">
          <cell r="A12">
            <v>124</v>
          </cell>
          <cell r="B12" t="str">
            <v>Dyrkning af kernefrugter og stenfrugter</v>
          </cell>
          <cell r="C12" t="str">
            <v>For visse brancher skal der ikke opgives omsætning mv.</v>
          </cell>
        </row>
        <row r="13">
          <cell r="A13">
            <v>125</v>
          </cell>
          <cell r="B13" t="str">
            <v>Dyrkning af andre træfrugter, bær og nødder</v>
          </cell>
          <cell r="C13" t="str">
            <v>For visse brancher skal der ikke opgives omsætning mv.</v>
          </cell>
        </row>
        <row r="14">
          <cell r="A14">
            <v>126</v>
          </cell>
          <cell r="B14" t="str">
            <v>Dyrkning af olieholdige frugter</v>
          </cell>
          <cell r="C14" t="str">
            <v>For visse brancher skal der ikke opgives omsætning mv.</v>
          </cell>
        </row>
        <row r="15">
          <cell r="A15">
            <v>127</v>
          </cell>
          <cell r="B15" t="str">
            <v>Dyrkning af planter til fremstilling af drikkevarer</v>
          </cell>
          <cell r="C15" t="str">
            <v>For visse brancher skal der ikke opgives omsætning mv.</v>
          </cell>
        </row>
        <row r="16">
          <cell r="A16">
            <v>128</v>
          </cell>
          <cell r="B16" t="str">
            <v>Dyrkning af krydderiplanter, aromaplanter og lægeplanter</v>
          </cell>
          <cell r="C16" t="str">
            <v>For visse brancher skal der ikke opgives omsætning mv.</v>
          </cell>
        </row>
        <row r="17">
          <cell r="A17">
            <v>129</v>
          </cell>
          <cell r="B17" t="str">
            <v>Dyrkning af andre flerårige afgrøder</v>
          </cell>
          <cell r="C17" t="str">
            <v>For visse brancher skal der ikke opgives omsætning mv.</v>
          </cell>
        </row>
        <row r="18">
          <cell r="A18">
            <v>130</v>
          </cell>
          <cell r="B18" t="str">
            <v>Planteformering</v>
          </cell>
          <cell r="C18" t="str">
            <v>For visse brancher skal der ikke opgives omsætning mv.</v>
          </cell>
        </row>
        <row r="19">
          <cell r="A19">
            <v>141</v>
          </cell>
          <cell r="B19" t="str">
            <v>Avl af malkekvæg</v>
          </cell>
          <cell r="C19" t="str">
            <v>For visse brancher skal der ikke opgives omsætning mv.</v>
          </cell>
        </row>
        <row r="20">
          <cell r="A20">
            <v>142</v>
          </cell>
          <cell r="B20" t="str">
            <v>Avl af andet kvæg og bøfler</v>
          </cell>
          <cell r="C20" t="str">
            <v>For visse brancher skal der ikke opgives omsætning mv.</v>
          </cell>
        </row>
        <row r="21">
          <cell r="A21">
            <v>143</v>
          </cell>
          <cell r="B21" t="str">
            <v>Avl af heste og dyr af hestefamilien</v>
          </cell>
          <cell r="C21" t="str">
            <v>For visse brancher skal der ikke opgives omsætning mv.</v>
          </cell>
        </row>
        <row r="22">
          <cell r="A22">
            <v>144</v>
          </cell>
          <cell r="B22" t="str">
            <v>Avl af kameler og dyr af kamelfamilien</v>
          </cell>
          <cell r="C22" t="str">
            <v>For visse brancher skal der ikke opgives omsætning mv.</v>
          </cell>
        </row>
        <row r="23">
          <cell r="A23">
            <v>145</v>
          </cell>
          <cell r="B23" t="str">
            <v>Avl af får og geder</v>
          </cell>
          <cell r="C23" t="str">
            <v>For visse brancher skal der ikke opgives omsætning mv.</v>
          </cell>
        </row>
        <row r="24">
          <cell r="A24">
            <v>146</v>
          </cell>
          <cell r="B24" t="str">
            <v>Svineavl</v>
          </cell>
          <cell r="C24" t="str">
            <v>For visse brancher skal der ikke opgives omsætning mv.</v>
          </cell>
        </row>
        <row r="25">
          <cell r="A25">
            <v>147</v>
          </cell>
          <cell r="B25" t="str">
            <v>Fjerkræavl</v>
          </cell>
          <cell r="C25" t="str">
            <v>For visse brancher skal der ikke opgives omsætning mv.</v>
          </cell>
        </row>
        <row r="26">
          <cell r="A26">
            <v>149</v>
          </cell>
          <cell r="B26" t="str">
            <v>Avl af andre dyr</v>
          </cell>
          <cell r="C26" t="str">
            <v>For visse brancher skal der ikke opgives omsætning mv.</v>
          </cell>
        </row>
        <row r="27">
          <cell r="A27">
            <v>150</v>
          </cell>
          <cell r="B27" t="str">
            <v>Blandet drift</v>
          </cell>
          <cell r="C27" t="str">
            <v>For visse brancher skal der ikke opgives omsætning mv.</v>
          </cell>
        </row>
        <row r="28">
          <cell r="A28">
            <v>161</v>
          </cell>
          <cell r="B28" t="str">
            <v>Serviceydelser i forbindelse med planteavl</v>
          </cell>
          <cell r="C28" t="str">
            <v>For visse brancher skal der ikke opgives omsætning mv.</v>
          </cell>
        </row>
        <row r="29">
          <cell r="A29">
            <v>162</v>
          </cell>
          <cell r="B29" t="str">
            <v>Serviceydelser i forbindelse med husdyravl</v>
          </cell>
          <cell r="C29" t="str">
            <v>For visse brancher skal der ikke opgives omsætning mv.</v>
          </cell>
        </row>
        <row r="30">
          <cell r="A30">
            <v>163</v>
          </cell>
          <cell r="B30" t="str">
            <v>Forarbejdning af afgrøder efter høst</v>
          </cell>
          <cell r="C30" t="str">
            <v>For visse brancher skal der ikke opgives omsætning mv.</v>
          </cell>
        </row>
        <row r="31">
          <cell r="A31">
            <v>164</v>
          </cell>
          <cell r="B31" t="str">
            <v>Forarbejdning af frø/sædekorn til udsæd</v>
          </cell>
          <cell r="C31" t="str">
            <v>For visse brancher skal der ikke opgives omsætning mv.</v>
          </cell>
        </row>
        <row r="32">
          <cell r="A32">
            <v>170</v>
          </cell>
          <cell r="B32" t="str">
            <v>Jagt, fældefangst og serviceydelser i forbindelse hermed</v>
          </cell>
          <cell r="C32" t="str">
            <v>For visse brancher skal der ikke opgives omsætning mv.</v>
          </cell>
        </row>
        <row r="33">
          <cell r="A33">
            <v>210</v>
          </cell>
          <cell r="B33" t="str">
            <v>Dyrkning af træer og andre skovbrugsaktiviteter</v>
          </cell>
          <cell r="C33" t="str">
            <v>For visse brancher skal der ikke opgives omsætning mv.</v>
          </cell>
        </row>
        <row r="34">
          <cell r="A34">
            <v>220</v>
          </cell>
          <cell r="B34" t="str">
            <v>Skovning</v>
          </cell>
          <cell r="C34" t="str">
            <v>For visse brancher skal der ikke opgives omsætning mv.</v>
          </cell>
        </row>
        <row r="35">
          <cell r="A35">
            <v>230</v>
          </cell>
          <cell r="B35" t="str">
            <v>Indsamling af vildtvoksende forstmateriale undtagen træer</v>
          </cell>
          <cell r="C35" t="str">
            <v>For visse brancher skal der ikke opgives omsætning mv.</v>
          </cell>
        </row>
        <row r="36">
          <cell r="A36">
            <v>240</v>
          </cell>
          <cell r="B36" t="str">
            <v>Serviceydelser til skovbrug</v>
          </cell>
          <cell r="C36" t="str">
            <v>For visse brancher skal der ikke opgives omsætning mv.</v>
          </cell>
        </row>
        <row r="37">
          <cell r="A37">
            <v>311</v>
          </cell>
          <cell r="B37" t="str">
            <v>Havfiskeri</v>
          </cell>
          <cell r="C37" t="str">
            <v>For visse brancher skal der ikke opgives omsætning mv.</v>
          </cell>
        </row>
        <row r="38">
          <cell r="A38">
            <v>312</v>
          </cell>
          <cell r="B38" t="str">
            <v>Ferskvandsfiskeri</v>
          </cell>
          <cell r="C38" t="str">
            <v>For visse brancher skal der ikke opgives omsætning mv.</v>
          </cell>
        </row>
        <row r="39">
          <cell r="A39">
            <v>321</v>
          </cell>
          <cell r="B39" t="str">
            <v>Havbrug</v>
          </cell>
          <cell r="C39" t="str">
            <v>For visse brancher skal der ikke opgives omsætning mv.</v>
          </cell>
        </row>
        <row r="40">
          <cell r="A40">
            <v>322</v>
          </cell>
          <cell r="B40" t="str">
            <v>Ferskvandsbrug</v>
          </cell>
          <cell r="C40" t="str">
            <v>For visse brancher skal der ikke opgives omsætning mv.</v>
          </cell>
        </row>
        <row r="41">
          <cell r="A41">
            <v>510</v>
          </cell>
          <cell r="B41" t="str">
            <v>Indvinding af stenkul</v>
          </cell>
          <cell r="C41" t="str">
            <v> </v>
          </cell>
        </row>
        <row r="42">
          <cell r="A42">
            <v>520</v>
          </cell>
          <cell r="B42" t="str">
            <v>Indvinding af brunkul</v>
          </cell>
          <cell r="C42" t="str">
            <v> </v>
          </cell>
        </row>
        <row r="43">
          <cell r="A43">
            <v>610</v>
          </cell>
          <cell r="B43" t="str">
            <v>Indvinding af råolie</v>
          </cell>
          <cell r="C43" t="str">
            <v> </v>
          </cell>
        </row>
        <row r="44">
          <cell r="A44">
            <v>620</v>
          </cell>
          <cell r="B44" t="str">
            <v>Indvinding af naturgas</v>
          </cell>
          <cell r="C44" t="str">
            <v> </v>
          </cell>
        </row>
        <row r="45">
          <cell r="A45">
            <v>710</v>
          </cell>
          <cell r="B45" t="str">
            <v>Brydning af jernmalm</v>
          </cell>
          <cell r="C45" t="str">
            <v> </v>
          </cell>
        </row>
        <row r="46">
          <cell r="A46">
            <v>721</v>
          </cell>
          <cell r="B46" t="str">
            <v>Brydning af uran- og thoriummalme</v>
          </cell>
          <cell r="C46" t="str">
            <v> </v>
          </cell>
        </row>
        <row r="47">
          <cell r="A47">
            <v>729</v>
          </cell>
          <cell r="B47" t="str">
            <v>Brydning af andre ikke-jernholdige metalmalme</v>
          </cell>
          <cell r="C47" t="str">
            <v> </v>
          </cell>
        </row>
        <row r="48">
          <cell r="A48">
            <v>811</v>
          </cell>
          <cell r="B48" t="str">
            <v>Brydning af pynte- og bygningssten, kalksten, gips, kridt og skifer</v>
          </cell>
          <cell r="C48" t="str">
            <v> </v>
          </cell>
        </row>
        <row r="49">
          <cell r="A49">
            <v>812</v>
          </cell>
          <cell r="B49" t="str">
            <v>Grus- og sandgravning; indvinding af ler og kaolin</v>
          </cell>
          <cell r="C49" t="str">
            <v> </v>
          </cell>
        </row>
        <row r="50">
          <cell r="A50">
            <v>891</v>
          </cell>
          <cell r="B50" t="str">
            <v>Indvinding af mineraler til fremstilling af kemiske produkter og gødningsstoffer</v>
          </cell>
          <cell r="C50" t="str">
            <v> </v>
          </cell>
        </row>
        <row r="51">
          <cell r="A51">
            <v>892</v>
          </cell>
          <cell r="B51" t="str">
            <v>Indvinding og agglomerering af tørv</v>
          </cell>
          <cell r="C51" t="str">
            <v> </v>
          </cell>
        </row>
        <row r="52">
          <cell r="A52">
            <v>893</v>
          </cell>
          <cell r="B52" t="str">
            <v>Saltindvinding</v>
          </cell>
          <cell r="C52" t="str">
            <v> </v>
          </cell>
        </row>
        <row r="53">
          <cell r="A53">
            <v>899</v>
          </cell>
          <cell r="B53" t="str">
            <v>Anden råstofindvinding i.a.n.</v>
          </cell>
          <cell r="C53" t="str">
            <v> </v>
          </cell>
        </row>
        <row r="54">
          <cell r="A54">
            <v>910</v>
          </cell>
          <cell r="B54" t="str">
            <v>Serviceydelser i forbindelse med indvinding af råolie og naturgas</v>
          </cell>
          <cell r="C54" t="str">
            <v> </v>
          </cell>
        </row>
        <row r="55">
          <cell r="A55">
            <v>990</v>
          </cell>
          <cell r="B55" t="str">
            <v>Serviceydelser i forbindelse med anden råstofindvinding</v>
          </cell>
          <cell r="C55" t="str">
            <v> </v>
          </cell>
        </row>
        <row r="56">
          <cell r="A56">
            <v>1011</v>
          </cell>
          <cell r="B56" t="str">
            <v>Forarbejdning og konservering af kød</v>
          </cell>
          <cell r="C56" t="str">
            <v> </v>
          </cell>
        </row>
        <row r="57">
          <cell r="A57">
            <v>1012</v>
          </cell>
          <cell r="B57" t="str">
            <v>Forarbejdning og konservering af fjerkrækød</v>
          </cell>
          <cell r="C57" t="str">
            <v> </v>
          </cell>
        </row>
        <row r="58">
          <cell r="A58">
            <v>1013</v>
          </cell>
          <cell r="B58" t="str">
            <v>Produktion af kød- og fjerkrækødprodukter</v>
          </cell>
          <cell r="C58" t="str">
            <v> </v>
          </cell>
        </row>
        <row r="59">
          <cell r="A59">
            <v>1020</v>
          </cell>
          <cell r="B59" t="str">
            <v>Forarbejdning og konservering af fisk, krebsdyr og bløddyr</v>
          </cell>
          <cell r="C59" t="str">
            <v> </v>
          </cell>
        </row>
        <row r="60">
          <cell r="A60">
            <v>1031</v>
          </cell>
          <cell r="B60" t="str">
            <v>Forarbejdning og konservering af kartofler</v>
          </cell>
          <cell r="C60" t="str">
            <v> </v>
          </cell>
        </row>
        <row r="61">
          <cell r="A61">
            <v>1032</v>
          </cell>
          <cell r="B61" t="str">
            <v>Fremstilling af frugt- og grøntsagssaft</v>
          </cell>
          <cell r="C61" t="str">
            <v> </v>
          </cell>
        </row>
        <row r="62">
          <cell r="A62">
            <v>1039</v>
          </cell>
          <cell r="B62" t="str">
            <v>Anden forarbejdning og konservering af frugt og grøntsager</v>
          </cell>
          <cell r="C62" t="str">
            <v> </v>
          </cell>
        </row>
        <row r="63">
          <cell r="A63">
            <v>1041</v>
          </cell>
          <cell r="B63" t="str">
            <v>Fremstilling af olier og fedtstoffer</v>
          </cell>
          <cell r="C63" t="str">
            <v> </v>
          </cell>
        </row>
        <row r="64">
          <cell r="A64">
            <v>1042</v>
          </cell>
          <cell r="B64" t="str">
            <v>Fremstilling af margarine o.l. spiselige fedtstoffer</v>
          </cell>
          <cell r="C64" t="str">
            <v> </v>
          </cell>
        </row>
        <row r="65">
          <cell r="A65">
            <v>1051</v>
          </cell>
          <cell r="B65" t="str">
            <v>Mejerier samt ostefremstilling</v>
          </cell>
          <cell r="C65" t="str">
            <v> </v>
          </cell>
        </row>
        <row r="66">
          <cell r="A66">
            <v>1052</v>
          </cell>
          <cell r="B66" t="str">
            <v>Fremstilling af konsumis</v>
          </cell>
          <cell r="C66" t="str">
            <v> </v>
          </cell>
        </row>
        <row r="67">
          <cell r="A67">
            <v>1061</v>
          </cell>
          <cell r="B67" t="str">
            <v>Fremstilling af mølleriprodukter</v>
          </cell>
          <cell r="C67" t="str">
            <v> </v>
          </cell>
        </row>
        <row r="68">
          <cell r="A68">
            <v>1062</v>
          </cell>
          <cell r="B68" t="str">
            <v>Fremstilling af stivelse og stivelsesprodukter</v>
          </cell>
          <cell r="C68" t="str">
            <v> </v>
          </cell>
        </row>
        <row r="69">
          <cell r="A69">
            <v>1071</v>
          </cell>
          <cell r="B69" t="str">
            <v>Fremstilling af brød; fremstilling af friske kager, tærter mv.</v>
          </cell>
          <cell r="C69" t="str">
            <v> </v>
          </cell>
        </row>
        <row r="70">
          <cell r="A70">
            <v>1072</v>
          </cell>
          <cell r="B70" t="str">
            <v>Fremstilling af tvebakker og kiks; fremstilling af konserverede kager, tærter mv.</v>
          </cell>
          <cell r="C70" t="str">
            <v> </v>
          </cell>
        </row>
        <row r="71">
          <cell r="A71">
            <v>1073</v>
          </cell>
          <cell r="B71" t="str">
            <v>Fremstilling af makaroni, nudler, couscous og lignende dejvarer</v>
          </cell>
          <cell r="C71" t="str">
            <v> </v>
          </cell>
        </row>
        <row r="72">
          <cell r="A72">
            <v>1081</v>
          </cell>
          <cell r="B72" t="str">
            <v>Fremstilling af sukker</v>
          </cell>
          <cell r="C72" t="str">
            <v> </v>
          </cell>
        </row>
        <row r="73">
          <cell r="A73">
            <v>1082</v>
          </cell>
          <cell r="B73" t="str">
            <v>Fremstilling af kakao, chokolade og sukkervarer</v>
          </cell>
          <cell r="C73" t="str">
            <v> </v>
          </cell>
        </row>
        <row r="74">
          <cell r="A74">
            <v>1083</v>
          </cell>
          <cell r="B74" t="str">
            <v>Forarbejdning af te og kaffe</v>
          </cell>
          <cell r="C74" t="str">
            <v> </v>
          </cell>
        </row>
        <row r="75">
          <cell r="A75">
            <v>1084</v>
          </cell>
          <cell r="B75" t="str">
            <v>Fremstilling af smagspræparater og krydderier</v>
          </cell>
          <cell r="C75" t="str">
            <v> </v>
          </cell>
        </row>
        <row r="76">
          <cell r="A76">
            <v>1085</v>
          </cell>
          <cell r="B76" t="str">
            <v>Fremstilling af færdigretter</v>
          </cell>
          <cell r="C76" t="str">
            <v> </v>
          </cell>
        </row>
        <row r="77">
          <cell r="A77">
            <v>1086</v>
          </cell>
          <cell r="B77" t="str">
            <v>Fremstilling af homogeniserede produkter og diætmad</v>
          </cell>
          <cell r="C77" t="str">
            <v> </v>
          </cell>
        </row>
        <row r="78">
          <cell r="A78">
            <v>1089</v>
          </cell>
          <cell r="B78" t="str">
            <v>Fremstilling af andre fødevarer i.a.n.</v>
          </cell>
          <cell r="C78" t="str">
            <v> </v>
          </cell>
        </row>
        <row r="79">
          <cell r="A79">
            <v>1091</v>
          </cell>
          <cell r="B79" t="str">
            <v>Fremstilling af færdige foderblandinger til landbrugsdyr</v>
          </cell>
          <cell r="C79" t="str">
            <v> </v>
          </cell>
        </row>
        <row r="80">
          <cell r="A80">
            <v>1092</v>
          </cell>
          <cell r="B80" t="str">
            <v>Fremstilling af færdige foderblandinger til kæledyr</v>
          </cell>
          <cell r="C80" t="str">
            <v> </v>
          </cell>
        </row>
        <row r="81">
          <cell r="A81">
            <v>1101</v>
          </cell>
          <cell r="B81" t="str">
            <v>Destillation, rektifikation og blanding af alkohol</v>
          </cell>
          <cell r="C81" t="str">
            <v> </v>
          </cell>
        </row>
        <row r="82">
          <cell r="A82">
            <v>1102</v>
          </cell>
          <cell r="B82" t="str">
            <v>Fremstilling af vin af druer</v>
          </cell>
          <cell r="C82" t="str">
            <v> </v>
          </cell>
        </row>
        <row r="83">
          <cell r="A83">
            <v>1103</v>
          </cell>
          <cell r="B83" t="str">
            <v>Fremstilling af cider og anden frugtvin</v>
          </cell>
          <cell r="C83" t="str">
            <v> </v>
          </cell>
        </row>
        <row r="84">
          <cell r="A84">
            <v>1104</v>
          </cell>
          <cell r="B84" t="str">
            <v>Fremstilling af andre ikke-destillerede gærede drikkevarer</v>
          </cell>
          <cell r="C84" t="str">
            <v> </v>
          </cell>
        </row>
        <row r="85">
          <cell r="A85">
            <v>1105</v>
          </cell>
          <cell r="B85" t="str">
            <v>Fremstilling af øl</v>
          </cell>
          <cell r="C85" t="str">
            <v> </v>
          </cell>
        </row>
        <row r="86">
          <cell r="A86">
            <v>1106</v>
          </cell>
          <cell r="B86" t="str">
            <v>Fremstilling af malt</v>
          </cell>
          <cell r="C86" t="str">
            <v> </v>
          </cell>
        </row>
        <row r="87">
          <cell r="A87">
            <v>1107</v>
          </cell>
          <cell r="B87" t="str">
            <v>Fremstilling af læskedrikke; fremstilling af mineralvand og andet vand på flaske</v>
          </cell>
          <cell r="C87" t="str">
            <v> </v>
          </cell>
        </row>
        <row r="88">
          <cell r="A88">
            <v>1200</v>
          </cell>
          <cell r="B88" t="str">
            <v>Fremstilling af tobaksprodukter</v>
          </cell>
          <cell r="C88" t="str">
            <v> </v>
          </cell>
        </row>
        <row r="89">
          <cell r="A89">
            <v>1310</v>
          </cell>
          <cell r="B89" t="str">
            <v>Forbehandling og spinding af tekstilfibre</v>
          </cell>
          <cell r="C89" t="str">
            <v> </v>
          </cell>
        </row>
        <row r="90">
          <cell r="A90">
            <v>1320</v>
          </cell>
          <cell r="B90" t="str">
            <v>Vævning af tekstiler</v>
          </cell>
          <cell r="C90" t="str">
            <v> </v>
          </cell>
        </row>
        <row r="91">
          <cell r="A91">
            <v>1330</v>
          </cell>
          <cell r="B91" t="str">
            <v>Efterbehandling af tekstiler</v>
          </cell>
          <cell r="C91" t="str">
            <v> </v>
          </cell>
        </row>
        <row r="92">
          <cell r="A92">
            <v>1391</v>
          </cell>
          <cell r="B92" t="str">
            <v>Fremstilling af trikotagestoffer</v>
          </cell>
          <cell r="C92" t="str">
            <v> </v>
          </cell>
        </row>
        <row r="93">
          <cell r="A93">
            <v>1392</v>
          </cell>
          <cell r="B93" t="str">
            <v>Fremstilling af færdige tekstilvarer undtagen beklædningsartikler</v>
          </cell>
          <cell r="C93" t="str">
            <v> </v>
          </cell>
        </row>
        <row r="94">
          <cell r="A94">
            <v>1393</v>
          </cell>
          <cell r="B94" t="str">
            <v>Fremstilling af tæpper</v>
          </cell>
          <cell r="C94" t="str">
            <v> </v>
          </cell>
        </row>
        <row r="95">
          <cell r="A95">
            <v>1394</v>
          </cell>
          <cell r="B95" t="str">
            <v>Fremstilling af reb, tovværk, sejlgarn og netstoffer</v>
          </cell>
          <cell r="C95" t="str">
            <v> </v>
          </cell>
        </row>
        <row r="96">
          <cell r="A96">
            <v>1395</v>
          </cell>
          <cell r="B96" t="str">
            <v>Fremstilling af fiberdug og varer af fiberdug undtagen beklædningsartikler</v>
          </cell>
          <cell r="C96" t="str">
            <v> </v>
          </cell>
        </row>
        <row r="97">
          <cell r="A97">
            <v>1396</v>
          </cell>
          <cell r="B97" t="str">
            <v>Fremstilling af andre tekniske og industrielle tekstiler</v>
          </cell>
          <cell r="C97" t="str">
            <v> </v>
          </cell>
        </row>
        <row r="98">
          <cell r="A98">
            <v>1399</v>
          </cell>
          <cell r="B98" t="str">
            <v>Fremstilling af andre tekstiler i.a.n.</v>
          </cell>
          <cell r="C98" t="str">
            <v> </v>
          </cell>
        </row>
        <row r="99">
          <cell r="A99">
            <v>1411</v>
          </cell>
          <cell r="B99" t="str">
            <v>Fremstilling af beklædningsartikler af læder</v>
          </cell>
          <cell r="C99" t="str">
            <v> </v>
          </cell>
        </row>
        <row r="100">
          <cell r="A100">
            <v>1412</v>
          </cell>
          <cell r="B100" t="str">
            <v>Fremstilling af arbejdsbeklædning</v>
          </cell>
          <cell r="C100" t="str">
            <v> </v>
          </cell>
        </row>
        <row r="101">
          <cell r="A101">
            <v>1413</v>
          </cell>
          <cell r="B101" t="str">
            <v>Fremstilling af anden yderbeklædning</v>
          </cell>
          <cell r="C101" t="str">
            <v> </v>
          </cell>
        </row>
        <row r="102">
          <cell r="A102">
            <v>1414</v>
          </cell>
          <cell r="B102" t="str">
            <v>Fremstilling af underbeklædning</v>
          </cell>
          <cell r="C102" t="str">
            <v> </v>
          </cell>
        </row>
        <row r="103">
          <cell r="A103">
            <v>1419</v>
          </cell>
          <cell r="B103" t="str">
            <v>Fremstilling af andre beklædningsartikler samt tilbehør</v>
          </cell>
          <cell r="C103" t="str">
            <v> </v>
          </cell>
        </row>
        <row r="104">
          <cell r="A104">
            <v>1420</v>
          </cell>
          <cell r="B104" t="str">
            <v>Fremstilling af varer af pelsskind</v>
          </cell>
          <cell r="C104" t="str">
            <v> </v>
          </cell>
        </row>
        <row r="105">
          <cell r="A105">
            <v>1431</v>
          </cell>
          <cell r="B105" t="str">
            <v>Fremstilling af strikkede og hæklede strømpevarer</v>
          </cell>
          <cell r="C105" t="str">
            <v> </v>
          </cell>
        </row>
        <row r="106">
          <cell r="A106">
            <v>1439</v>
          </cell>
          <cell r="B106" t="str">
            <v>Fremstilling af andre strikkede og hæklede beklædningsartikler</v>
          </cell>
          <cell r="C106" t="str">
            <v> </v>
          </cell>
        </row>
        <row r="107">
          <cell r="A107">
            <v>1511</v>
          </cell>
          <cell r="B107" t="str">
            <v>Garvning og beredning af læder; beredning og farvning af pelsskind</v>
          </cell>
          <cell r="C107" t="str">
            <v> </v>
          </cell>
        </row>
        <row r="108">
          <cell r="A108">
            <v>1512</v>
          </cell>
          <cell r="B108" t="str">
            <v>Fremstilling af tasker, kufferter , sadelmagervarer mv.</v>
          </cell>
          <cell r="C108" t="str">
            <v> </v>
          </cell>
        </row>
        <row r="109">
          <cell r="A109">
            <v>1520</v>
          </cell>
          <cell r="B109" t="str">
            <v>Fremstilling af fodtøj</v>
          </cell>
          <cell r="C109" t="str">
            <v> </v>
          </cell>
        </row>
        <row r="110">
          <cell r="A110">
            <v>1610</v>
          </cell>
          <cell r="B110" t="str">
            <v>Udsavning og høvling af træ</v>
          </cell>
          <cell r="C110" t="str">
            <v> </v>
          </cell>
        </row>
        <row r="111">
          <cell r="A111">
            <v>1621</v>
          </cell>
          <cell r="B111" t="str">
            <v>Fremstilling af finerplader og træbaserede plader</v>
          </cell>
          <cell r="C111" t="str">
            <v> </v>
          </cell>
        </row>
        <row r="112">
          <cell r="A112">
            <v>1622</v>
          </cell>
          <cell r="B112" t="str">
            <v>Fremstilling af sammensatte parketstave</v>
          </cell>
          <cell r="C112" t="str">
            <v> </v>
          </cell>
        </row>
        <row r="113">
          <cell r="A113">
            <v>1623</v>
          </cell>
          <cell r="B113" t="str">
            <v>Fremstilling af bygningstømmer og snedkeriartikler i øvrigt</v>
          </cell>
          <cell r="C113" t="str">
            <v> </v>
          </cell>
        </row>
        <row r="114">
          <cell r="A114">
            <v>1624</v>
          </cell>
          <cell r="B114" t="str">
            <v>Fremstilling af træemballage</v>
          </cell>
          <cell r="C114" t="str">
            <v> </v>
          </cell>
        </row>
        <row r="115">
          <cell r="A115">
            <v>1629</v>
          </cell>
          <cell r="B115" t="str">
            <v>Fremstilling af andre træprodukter; fremstilling af varer af kork, strå og flettematerialer</v>
          </cell>
          <cell r="C115" t="str">
            <v> </v>
          </cell>
        </row>
        <row r="116">
          <cell r="A116">
            <v>1711</v>
          </cell>
          <cell r="B116" t="str">
            <v>Fremstilling af papirmasse</v>
          </cell>
          <cell r="C116" t="str">
            <v> </v>
          </cell>
        </row>
        <row r="117">
          <cell r="A117">
            <v>1712</v>
          </cell>
          <cell r="B117" t="str">
            <v>Fremstilling af papir og pap</v>
          </cell>
          <cell r="C117" t="str">
            <v> </v>
          </cell>
        </row>
        <row r="118">
          <cell r="A118">
            <v>1721</v>
          </cell>
          <cell r="B118" t="str">
            <v>Fremstilling af bølgepap og pap og emballage af papir og pap</v>
          </cell>
          <cell r="C118" t="str">
            <v> </v>
          </cell>
        </row>
        <row r="119">
          <cell r="A119">
            <v>1722</v>
          </cell>
          <cell r="B119" t="str">
            <v>Fremstilling af husholdningsartikler og hygiejneartikler samt toiletartikler af papir og pap</v>
          </cell>
          <cell r="C119" t="str">
            <v> </v>
          </cell>
        </row>
        <row r="120">
          <cell r="A120">
            <v>1723</v>
          </cell>
          <cell r="B120" t="str">
            <v>Fremstilling af kontorartikler af papir</v>
          </cell>
          <cell r="C120" t="str">
            <v> </v>
          </cell>
        </row>
        <row r="121">
          <cell r="A121">
            <v>1724</v>
          </cell>
          <cell r="B121" t="str">
            <v>Fremstilling af tapet</v>
          </cell>
          <cell r="C121" t="str">
            <v> </v>
          </cell>
        </row>
        <row r="122">
          <cell r="A122">
            <v>1729</v>
          </cell>
          <cell r="B122" t="str">
            <v>Fremstilling af andre papir- og papvarer</v>
          </cell>
          <cell r="C122" t="str">
            <v> </v>
          </cell>
        </row>
        <row r="123">
          <cell r="A123">
            <v>1811</v>
          </cell>
          <cell r="B123" t="str">
            <v>Trykning af dagblade</v>
          </cell>
          <cell r="C123" t="str">
            <v> </v>
          </cell>
        </row>
        <row r="124">
          <cell r="A124">
            <v>1812</v>
          </cell>
          <cell r="B124" t="str">
            <v>Anden trykning</v>
          </cell>
          <cell r="C124" t="str">
            <v> </v>
          </cell>
        </row>
        <row r="125">
          <cell r="A125">
            <v>1813</v>
          </cell>
          <cell r="B125" t="str">
            <v>Prepress- og premedia-arbejde</v>
          </cell>
          <cell r="C125" t="str">
            <v> </v>
          </cell>
        </row>
        <row r="126">
          <cell r="A126">
            <v>1814</v>
          </cell>
          <cell r="B126" t="str">
            <v>Bogbinding og lignende serviceydelser</v>
          </cell>
          <cell r="C126" t="str">
            <v> </v>
          </cell>
        </row>
        <row r="127">
          <cell r="A127">
            <v>1820</v>
          </cell>
          <cell r="B127" t="str">
            <v>Reproduktion af indspillede medier</v>
          </cell>
          <cell r="C127" t="str">
            <v> </v>
          </cell>
        </row>
        <row r="128">
          <cell r="A128">
            <v>1910</v>
          </cell>
          <cell r="B128" t="str">
            <v>Fremstilling af koks mv.</v>
          </cell>
          <cell r="C128" t="str">
            <v> </v>
          </cell>
        </row>
        <row r="129">
          <cell r="A129">
            <v>1920</v>
          </cell>
          <cell r="B129" t="str">
            <v>Fremstilling af raffinerede mineralolieprodukter</v>
          </cell>
          <cell r="C129" t="str">
            <v> </v>
          </cell>
        </row>
        <row r="130">
          <cell r="A130">
            <v>2011</v>
          </cell>
          <cell r="B130" t="str">
            <v>Fremstilling af industrigasser</v>
          </cell>
          <cell r="C130" t="str">
            <v> </v>
          </cell>
        </row>
        <row r="131">
          <cell r="A131">
            <v>2012</v>
          </cell>
          <cell r="B131" t="str">
            <v>Fremstilling af farvestoffer og pigmenter</v>
          </cell>
          <cell r="C131" t="str">
            <v> </v>
          </cell>
        </row>
        <row r="132">
          <cell r="A132">
            <v>2013</v>
          </cell>
          <cell r="B132" t="str">
            <v>Fremstilling af andre uorganiske basiskemikalier</v>
          </cell>
          <cell r="C132" t="str">
            <v> </v>
          </cell>
        </row>
        <row r="133">
          <cell r="A133">
            <v>2014</v>
          </cell>
          <cell r="B133" t="str">
            <v>Fremstilling af andre organiske basiskemikalier</v>
          </cell>
          <cell r="C133" t="str">
            <v> </v>
          </cell>
        </row>
        <row r="134">
          <cell r="A134">
            <v>2015</v>
          </cell>
          <cell r="B134" t="str">
            <v>Fremstilling af gødningsstoffer og nitrogenprodukter</v>
          </cell>
          <cell r="C134" t="str">
            <v> </v>
          </cell>
        </row>
        <row r="135">
          <cell r="A135">
            <v>2016</v>
          </cell>
          <cell r="B135" t="str">
            <v>Fremstilling af plast i ubearbejdet form</v>
          </cell>
          <cell r="C135" t="str">
            <v> </v>
          </cell>
        </row>
        <row r="136">
          <cell r="A136">
            <v>2017</v>
          </cell>
          <cell r="B136" t="str">
            <v>Fremstilling af syntetisk gummi i ubearbejdet form</v>
          </cell>
          <cell r="C136" t="str">
            <v> </v>
          </cell>
        </row>
        <row r="137">
          <cell r="A137">
            <v>2020</v>
          </cell>
          <cell r="B137" t="str">
            <v>Fremstilling af pesticider og andre agrokemiske produkter</v>
          </cell>
          <cell r="C137" t="str">
            <v> </v>
          </cell>
        </row>
        <row r="138">
          <cell r="A138">
            <v>2030</v>
          </cell>
          <cell r="B138" t="str">
            <v>Fremstilling af maling, lak og lignende overfladebehandlings-midler, trykfarver samt tætningsmaterialer</v>
          </cell>
          <cell r="C138" t="str">
            <v> </v>
          </cell>
        </row>
        <row r="139">
          <cell r="A139">
            <v>2041</v>
          </cell>
          <cell r="B139" t="str">
            <v>Fremstilling af sæbe, rengørings- og rensemidler samt poleremidler</v>
          </cell>
          <cell r="C139" t="str">
            <v> </v>
          </cell>
        </row>
        <row r="140">
          <cell r="A140">
            <v>2042</v>
          </cell>
          <cell r="B140" t="str">
            <v>Fremstilling af parfume, hårshampoo, tandpasta mv.</v>
          </cell>
          <cell r="C140" t="str">
            <v> </v>
          </cell>
        </row>
        <row r="141">
          <cell r="A141">
            <v>2051</v>
          </cell>
          <cell r="B141" t="str">
            <v>Fremstilling af sprængstoffer</v>
          </cell>
          <cell r="C141" t="str">
            <v> </v>
          </cell>
        </row>
        <row r="142">
          <cell r="A142">
            <v>2052</v>
          </cell>
          <cell r="B142" t="str">
            <v>Fremstilling af lim</v>
          </cell>
          <cell r="C142" t="str">
            <v> </v>
          </cell>
        </row>
        <row r="143">
          <cell r="A143">
            <v>2053</v>
          </cell>
          <cell r="B143" t="str">
            <v>Fremstilling af æteriske olier</v>
          </cell>
          <cell r="C143" t="str">
            <v> </v>
          </cell>
        </row>
        <row r="144">
          <cell r="A144">
            <v>2059</v>
          </cell>
          <cell r="B144" t="str">
            <v>Fremstilling af andre kemiske produkter i.a.n.</v>
          </cell>
          <cell r="C144" t="str">
            <v> </v>
          </cell>
        </row>
        <row r="145">
          <cell r="A145">
            <v>2060</v>
          </cell>
          <cell r="B145" t="str">
            <v>Fremstilling af kemofibre</v>
          </cell>
          <cell r="C145" t="str">
            <v> </v>
          </cell>
        </row>
        <row r="146">
          <cell r="A146">
            <v>2110</v>
          </cell>
          <cell r="B146" t="str">
            <v>Fremstilling af farmaceutiske råvarer</v>
          </cell>
          <cell r="C146" t="str">
            <v> </v>
          </cell>
        </row>
        <row r="147">
          <cell r="A147">
            <v>2120</v>
          </cell>
          <cell r="B147" t="str">
            <v>Fremstilling af farmaceutiske præparater</v>
          </cell>
          <cell r="C147" t="str">
            <v> </v>
          </cell>
        </row>
        <row r="148">
          <cell r="A148">
            <v>2211</v>
          </cell>
          <cell r="B148" t="str">
            <v>Fremstilling af gummidæk og gummislanger; vulkanisering af dæk</v>
          </cell>
          <cell r="C148" t="str">
            <v> </v>
          </cell>
        </row>
        <row r="149">
          <cell r="A149">
            <v>2219</v>
          </cell>
          <cell r="B149" t="str">
            <v>Fremstilling af andre gummiprodukter</v>
          </cell>
          <cell r="C149" t="str">
            <v> </v>
          </cell>
        </row>
        <row r="150">
          <cell r="A150">
            <v>2221</v>
          </cell>
          <cell r="B150" t="str">
            <v>Fremstilling af plader, ark, rør og slanger samt profiler af plast</v>
          </cell>
          <cell r="C150" t="str">
            <v> </v>
          </cell>
        </row>
        <row r="151">
          <cell r="A151">
            <v>2222</v>
          </cell>
          <cell r="B151" t="str">
            <v>Fremstilling af plastemballage</v>
          </cell>
          <cell r="C151" t="str">
            <v> </v>
          </cell>
        </row>
        <row r="152">
          <cell r="A152">
            <v>2223</v>
          </cell>
          <cell r="B152" t="str">
            <v>Fremstilling af bygningsartikler af plast</v>
          </cell>
          <cell r="C152" t="str">
            <v> </v>
          </cell>
        </row>
        <row r="153">
          <cell r="A153">
            <v>2229</v>
          </cell>
          <cell r="B153" t="str">
            <v>Fremstilling af andre plastprodukter</v>
          </cell>
          <cell r="C153" t="str">
            <v> </v>
          </cell>
        </row>
        <row r="154">
          <cell r="A154">
            <v>2311</v>
          </cell>
          <cell r="B154" t="str">
            <v>Fremstilling af planglas</v>
          </cell>
          <cell r="C154" t="str">
            <v> </v>
          </cell>
        </row>
        <row r="155">
          <cell r="A155">
            <v>2312</v>
          </cell>
          <cell r="B155" t="str">
            <v>Formning og forarbejdning af planglas</v>
          </cell>
          <cell r="C155" t="str">
            <v> </v>
          </cell>
        </row>
        <row r="156">
          <cell r="A156">
            <v>2313</v>
          </cell>
          <cell r="B156" t="str">
            <v>Fremstilling af flasker, drikkeglas mv.</v>
          </cell>
          <cell r="C156" t="str">
            <v> </v>
          </cell>
        </row>
        <row r="157">
          <cell r="A157">
            <v>2314</v>
          </cell>
          <cell r="B157" t="str">
            <v>Fremstilling af glasfiber</v>
          </cell>
          <cell r="C157" t="str">
            <v> </v>
          </cell>
        </row>
        <row r="158">
          <cell r="A158">
            <v>2319</v>
          </cell>
          <cell r="B158" t="str">
            <v>Fremstilling og bearbejdning af andet glas (herunder teknisk glas)</v>
          </cell>
          <cell r="C158" t="str">
            <v> </v>
          </cell>
        </row>
        <row r="159">
          <cell r="A159">
            <v>2320</v>
          </cell>
          <cell r="B159" t="str">
            <v>Fremstilling af ildfaste produkter</v>
          </cell>
          <cell r="C159" t="str">
            <v> </v>
          </cell>
        </row>
        <row r="160">
          <cell r="A160">
            <v>2331</v>
          </cell>
          <cell r="B160" t="str">
            <v>Fremstilling af keramiske teglsten og gulvfliser</v>
          </cell>
          <cell r="C160" t="str">
            <v> </v>
          </cell>
        </row>
        <row r="161">
          <cell r="A161">
            <v>2332</v>
          </cell>
          <cell r="B161" t="str">
            <v>Fremstilling af mursten, teglsten og byggematerialer af brændt ler</v>
          </cell>
          <cell r="C161" t="str">
            <v> </v>
          </cell>
        </row>
        <row r="162">
          <cell r="A162">
            <v>2341</v>
          </cell>
          <cell r="B162" t="str">
            <v>Fremstilling af keramiske husholdningsartikler og pyntegenstande</v>
          </cell>
          <cell r="C162" t="str">
            <v> </v>
          </cell>
        </row>
        <row r="163">
          <cell r="A163">
            <v>2342</v>
          </cell>
          <cell r="B163" t="str">
            <v>Fremstilling af keramiske sanitetsartikler</v>
          </cell>
          <cell r="C163" t="str">
            <v> </v>
          </cell>
        </row>
        <row r="164">
          <cell r="A164">
            <v>2343</v>
          </cell>
          <cell r="B164" t="str">
            <v>Fremstilling af keramiske isolatorer og isoleringsdele</v>
          </cell>
          <cell r="C164" t="str">
            <v> </v>
          </cell>
        </row>
        <row r="165">
          <cell r="A165">
            <v>2344</v>
          </cell>
          <cell r="B165" t="str">
            <v>Fremstilling af andre keramiske produkter til teknisk brug</v>
          </cell>
          <cell r="C165" t="str">
            <v> </v>
          </cell>
        </row>
        <row r="166">
          <cell r="A166">
            <v>2349</v>
          </cell>
          <cell r="B166" t="str">
            <v>Fremstilling af andre keramiske produkter</v>
          </cell>
          <cell r="C166" t="str">
            <v> </v>
          </cell>
        </row>
        <row r="167">
          <cell r="A167">
            <v>2351</v>
          </cell>
          <cell r="B167" t="str">
            <v>Fremstilling af cement</v>
          </cell>
          <cell r="C167" t="str">
            <v> </v>
          </cell>
        </row>
        <row r="168">
          <cell r="A168">
            <v>2352</v>
          </cell>
          <cell r="B168" t="str">
            <v>Fremstilling af kalk og gips</v>
          </cell>
          <cell r="C168" t="str">
            <v> </v>
          </cell>
        </row>
        <row r="169">
          <cell r="A169">
            <v>2361</v>
          </cell>
          <cell r="B169" t="str">
            <v>Fremstilling af byggematerialer af beton</v>
          </cell>
          <cell r="C169" t="str">
            <v> </v>
          </cell>
        </row>
        <row r="170">
          <cell r="A170">
            <v>2362</v>
          </cell>
          <cell r="B170" t="str">
            <v>Fremstilling af byggematerialer af gips</v>
          </cell>
          <cell r="C170" t="str">
            <v> </v>
          </cell>
        </row>
        <row r="171">
          <cell r="A171">
            <v>2363</v>
          </cell>
          <cell r="B171" t="str">
            <v>Fremstilling af færdigblandet beton</v>
          </cell>
          <cell r="C171" t="str">
            <v> </v>
          </cell>
        </row>
        <row r="172">
          <cell r="A172">
            <v>2364</v>
          </cell>
          <cell r="B172" t="str">
            <v>Fremstilling af mørtel</v>
          </cell>
          <cell r="C172" t="str">
            <v> </v>
          </cell>
        </row>
        <row r="173">
          <cell r="A173">
            <v>2365</v>
          </cell>
          <cell r="B173" t="str">
            <v>Fremstilling af fibercement</v>
          </cell>
          <cell r="C173" t="str">
            <v> </v>
          </cell>
        </row>
        <row r="174">
          <cell r="A174">
            <v>2369</v>
          </cell>
          <cell r="B174" t="str">
            <v>Fremstilling af andre beton-, gips- og cementprodukter</v>
          </cell>
          <cell r="C174" t="str">
            <v> </v>
          </cell>
        </row>
        <row r="175">
          <cell r="A175">
            <v>2370</v>
          </cell>
          <cell r="B175" t="str">
            <v>Tilhugning, tilskæring og færdigbearbejdning af sten</v>
          </cell>
          <cell r="C175" t="str">
            <v> </v>
          </cell>
        </row>
        <row r="176">
          <cell r="A176">
            <v>2391</v>
          </cell>
          <cell r="B176" t="str">
            <v>Fremstilling af slibemidler</v>
          </cell>
          <cell r="C176" t="str">
            <v> </v>
          </cell>
        </row>
        <row r="177">
          <cell r="A177">
            <v>2399</v>
          </cell>
          <cell r="B177" t="str">
            <v>Fremstilling af andre ikke-metalholdige mineralske produkter i.a.n.</v>
          </cell>
          <cell r="C177" t="str">
            <v> </v>
          </cell>
        </row>
        <row r="178">
          <cell r="A178">
            <v>2410</v>
          </cell>
          <cell r="B178" t="str">
            <v>Fremstilling af råjern og råstål samt jernlegeringer</v>
          </cell>
          <cell r="C178" t="str">
            <v> </v>
          </cell>
        </row>
        <row r="179">
          <cell r="A179">
            <v>2420</v>
          </cell>
          <cell r="B179" t="str">
            <v>Fremstilling af rør og hule profiler og tilhørende fittings af stål</v>
          </cell>
          <cell r="C179" t="str">
            <v> </v>
          </cell>
        </row>
        <row r="180">
          <cell r="A180">
            <v>2431</v>
          </cell>
          <cell r="B180" t="str">
            <v>Fremstilling af stænger ved koldtrækning</v>
          </cell>
          <cell r="C180" t="str">
            <v> </v>
          </cell>
        </row>
        <row r="181">
          <cell r="A181">
            <v>2432</v>
          </cell>
          <cell r="B181" t="str">
            <v>Fremstilling af stålbånd ved koldvalsning</v>
          </cell>
          <cell r="C181" t="str">
            <v> </v>
          </cell>
        </row>
        <row r="182">
          <cell r="A182">
            <v>2433</v>
          </cell>
          <cell r="B182" t="str">
            <v>Koldbehandling</v>
          </cell>
          <cell r="C182" t="str">
            <v> </v>
          </cell>
        </row>
        <row r="183">
          <cell r="A183">
            <v>2434</v>
          </cell>
          <cell r="B183" t="str">
            <v>Fremstilling af tråd ved koldtrækning</v>
          </cell>
          <cell r="C183" t="str">
            <v> </v>
          </cell>
        </row>
        <row r="184">
          <cell r="A184">
            <v>2441</v>
          </cell>
          <cell r="B184" t="str">
            <v>Fremstilling af ædelmetaller</v>
          </cell>
          <cell r="C184" t="str">
            <v> </v>
          </cell>
        </row>
        <row r="185">
          <cell r="A185">
            <v>2442</v>
          </cell>
          <cell r="B185" t="str">
            <v>Fremstilling af aluminium</v>
          </cell>
          <cell r="C185" t="str">
            <v> </v>
          </cell>
        </row>
        <row r="186">
          <cell r="A186">
            <v>2443</v>
          </cell>
          <cell r="B186" t="str">
            <v>Fremstilling af bly, zink og tin</v>
          </cell>
          <cell r="C186" t="str">
            <v> </v>
          </cell>
        </row>
        <row r="187">
          <cell r="A187">
            <v>2444</v>
          </cell>
          <cell r="B187" t="str">
            <v>Fremstilling af kobber</v>
          </cell>
          <cell r="C187" t="str">
            <v> </v>
          </cell>
        </row>
        <row r="188">
          <cell r="A188">
            <v>2445</v>
          </cell>
          <cell r="B188" t="str">
            <v>Anden fremstilling af ikke-jernholdige metaller</v>
          </cell>
          <cell r="C188" t="str">
            <v> </v>
          </cell>
        </row>
        <row r="189">
          <cell r="A189">
            <v>2446</v>
          </cell>
          <cell r="B189" t="str">
            <v>Oparbejdning af nukleart brændsel</v>
          </cell>
          <cell r="C189" t="str">
            <v> </v>
          </cell>
        </row>
        <row r="190">
          <cell r="A190">
            <v>2451</v>
          </cell>
          <cell r="B190" t="str">
            <v>Støbning af jernprodukter</v>
          </cell>
          <cell r="C190" t="str">
            <v> </v>
          </cell>
        </row>
        <row r="191">
          <cell r="A191">
            <v>2452</v>
          </cell>
          <cell r="B191" t="str">
            <v>Støbning af stålprodukter</v>
          </cell>
          <cell r="C191" t="str">
            <v> </v>
          </cell>
        </row>
        <row r="192">
          <cell r="A192">
            <v>2453</v>
          </cell>
          <cell r="B192" t="str">
            <v>Støbning af letmetalprodukter</v>
          </cell>
          <cell r="C192" t="str">
            <v> </v>
          </cell>
        </row>
        <row r="193">
          <cell r="A193">
            <v>2454</v>
          </cell>
          <cell r="B193" t="str">
            <v>Støbning af andre ikke-jernholdige metalprodukter</v>
          </cell>
          <cell r="C193" t="str">
            <v> </v>
          </cell>
        </row>
        <row r="194">
          <cell r="A194">
            <v>2511</v>
          </cell>
          <cell r="B194" t="str">
            <v>Fremstilling af metalkonstruktioner og dele heraf</v>
          </cell>
          <cell r="C194" t="str">
            <v> </v>
          </cell>
        </row>
        <row r="195">
          <cell r="A195">
            <v>2512</v>
          </cell>
          <cell r="B195" t="str">
            <v>Fremstilling af døre og vinduer af metal</v>
          </cell>
          <cell r="C195" t="str">
            <v> </v>
          </cell>
        </row>
        <row r="196">
          <cell r="A196">
            <v>2521</v>
          </cell>
          <cell r="B196" t="str">
            <v>Fremstilling af radiatorer og kedler til centralvarmeanlæg</v>
          </cell>
          <cell r="C196" t="str">
            <v> </v>
          </cell>
        </row>
        <row r="197">
          <cell r="A197">
            <v>2529</v>
          </cell>
          <cell r="B197" t="str">
            <v>Fremstilling af andre tanke og beholdere af metal</v>
          </cell>
          <cell r="C197" t="str">
            <v> </v>
          </cell>
        </row>
        <row r="198">
          <cell r="A198">
            <v>2530</v>
          </cell>
          <cell r="B198" t="str">
            <v>Fremstilling af dampkedler undtagen centralvarmekedler</v>
          </cell>
          <cell r="C198" t="str">
            <v> </v>
          </cell>
        </row>
        <row r="199">
          <cell r="A199">
            <v>2540</v>
          </cell>
          <cell r="B199" t="str">
            <v>Fremstilling af våben og ammunition</v>
          </cell>
          <cell r="C199" t="str">
            <v> </v>
          </cell>
        </row>
        <row r="200">
          <cell r="A200">
            <v>2550</v>
          </cell>
          <cell r="B200" t="str">
            <v>Smedning, presning, sænksmedning og valsning af metal; pulvermetallurgi</v>
          </cell>
          <cell r="C200" t="str">
            <v> </v>
          </cell>
        </row>
        <row r="201">
          <cell r="A201">
            <v>2561</v>
          </cell>
          <cell r="B201" t="str">
            <v>Overfladebehandling af metal</v>
          </cell>
          <cell r="C201" t="str">
            <v> </v>
          </cell>
        </row>
        <row r="202">
          <cell r="A202">
            <v>2562</v>
          </cell>
          <cell r="B202" t="str">
            <v>Maskinforarbejdning</v>
          </cell>
          <cell r="C202" t="str">
            <v> </v>
          </cell>
        </row>
        <row r="203">
          <cell r="A203">
            <v>2571</v>
          </cell>
          <cell r="B203" t="str">
            <v>Fremstilling af bestik, skære- og klipperedskaber</v>
          </cell>
          <cell r="C203" t="str">
            <v> </v>
          </cell>
        </row>
        <row r="204">
          <cell r="A204">
            <v>2572</v>
          </cell>
          <cell r="B204" t="str">
            <v>Fremstilling af låse og hængsler</v>
          </cell>
          <cell r="C204" t="str">
            <v> </v>
          </cell>
        </row>
        <row r="205">
          <cell r="A205">
            <v>2573</v>
          </cell>
          <cell r="B205" t="str">
            <v>Fremstilling af håndværktøj</v>
          </cell>
          <cell r="C205" t="str">
            <v> </v>
          </cell>
        </row>
        <row r="206">
          <cell r="A206">
            <v>2591</v>
          </cell>
          <cell r="B206" t="str">
            <v>Fremstilling af metaltønder og lignende beholdere</v>
          </cell>
          <cell r="C206" t="str">
            <v> </v>
          </cell>
        </row>
        <row r="207">
          <cell r="A207">
            <v>2592</v>
          </cell>
          <cell r="B207" t="str">
            <v>Fremstilling af letmetalemballage</v>
          </cell>
          <cell r="C207" t="str">
            <v> </v>
          </cell>
        </row>
        <row r="208">
          <cell r="A208">
            <v>2593</v>
          </cell>
          <cell r="B208" t="str">
            <v>Fremstilling af trådvarer, kæder og fjedre</v>
          </cell>
          <cell r="C208" t="str">
            <v> </v>
          </cell>
        </row>
        <row r="209">
          <cell r="A209">
            <v>2594</v>
          </cell>
          <cell r="B209" t="str">
            <v>Fremstilling af lukkeanordninger, bolte, skruer og møtrikker</v>
          </cell>
          <cell r="C209" t="str">
            <v> </v>
          </cell>
        </row>
        <row r="210">
          <cell r="A210">
            <v>2599</v>
          </cell>
          <cell r="B210" t="str">
            <v>Fremstilling af andre færdige metalprodukter i.a.n.</v>
          </cell>
          <cell r="C210" t="str">
            <v> </v>
          </cell>
        </row>
        <row r="211">
          <cell r="A211">
            <v>2611</v>
          </cell>
          <cell r="B211" t="str">
            <v>Fremstilling af elektroniske komponenter og plader</v>
          </cell>
          <cell r="C211" t="str">
            <v> </v>
          </cell>
        </row>
        <row r="212">
          <cell r="A212">
            <v>2612</v>
          </cell>
          <cell r="B212" t="str">
            <v>Fremstilling af printplader o.l.</v>
          </cell>
          <cell r="C212" t="str">
            <v> </v>
          </cell>
        </row>
        <row r="213">
          <cell r="A213">
            <v>2620</v>
          </cell>
          <cell r="B213" t="str">
            <v>Fremstilling af computere og ydre enheder</v>
          </cell>
          <cell r="C213" t="str">
            <v> </v>
          </cell>
        </row>
        <row r="214">
          <cell r="A214">
            <v>2630</v>
          </cell>
          <cell r="B214" t="str">
            <v>Fremstilling af kommunikationsudstyr</v>
          </cell>
          <cell r="C214" t="str">
            <v> </v>
          </cell>
        </row>
        <row r="215">
          <cell r="A215">
            <v>2640</v>
          </cell>
          <cell r="B215" t="str">
            <v>Fremstilling af elektronik til husholdninger</v>
          </cell>
          <cell r="C215" t="str">
            <v> </v>
          </cell>
        </row>
        <row r="216">
          <cell r="A216">
            <v>2651</v>
          </cell>
          <cell r="B216" t="str">
            <v>Fremstilling af udstyr til måling, afprøvning, navigation og kontrol</v>
          </cell>
          <cell r="C216" t="str">
            <v> </v>
          </cell>
        </row>
        <row r="217">
          <cell r="A217">
            <v>2652</v>
          </cell>
          <cell r="B217" t="str">
            <v>Fremstilling af ure</v>
          </cell>
          <cell r="C217" t="str">
            <v> </v>
          </cell>
        </row>
        <row r="218">
          <cell r="A218">
            <v>2660</v>
          </cell>
          <cell r="B218" t="str">
            <v>Fremstilling af bestrålingsudstyr og elektromedicinsk og elektroterapeutisk udstyr</v>
          </cell>
          <cell r="C218" t="str">
            <v> </v>
          </cell>
        </row>
        <row r="219">
          <cell r="A219">
            <v>2670</v>
          </cell>
          <cell r="B219" t="str">
            <v>Fremstilling af optiske instrumenter og fotografisk udstyr</v>
          </cell>
          <cell r="C219" t="str">
            <v> </v>
          </cell>
        </row>
        <row r="220">
          <cell r="A220">
            <v>2680</v>
          </cell>
          <cell r="B220" t="str">
            <v>Fremstilling af magnetiske og optiske media</v>
          </cell>
          <cell r="C220" t="str">
            <v> </v>
          </cell>
        </row>
        <row r="221">
          <cell r="A221">
            <v>2711</v>
          </cell>
          <cell r="B221" t="str">
            <v>Fremstilling af elektriske motorer, generatorer og transformere</v>
          </cell>
          <cell r="C221" t="str">
            <v> </v>
          </cell>
        </row>
        <row r="222">
          <cell r="A222">
            <v>2712</v>
          </cell>
          <cell r="B222" t="str">
            <v>Fremstilling af elektriske fordelings- og kontrolapparater</v>
          </cell>
          <cell r="C222" t="str">
            <v> </v>
          </cell>
        </row>
        <row r="223">
          <cell r="A223">
            <v>2720</v>
          </cell>
          <cell r="B223" t="str">
            <v>Fremstilling af batterier og akkumulatorer</v>
          </cell>
          <cell r="C223" t="str">
            <v> </v>
          </cell>
        </row>
        <row r="224">
          <cell r="A224">
            <v>2731</v>
          </cell>
          <cell r="B224" t="str">
            <v>Fremstilling af lyslederkabler</v>
          </cell>
          <cell r="C224" t="str">
            <v> </v>
          </cell>
        </row>
        <row r="225">
          <cell r="A225">
            <v>2732</v>
          </cell>
          <cell r="B225" t="str">
            <v>Fremstilling af andre elektroniske og elektriske ledninger og kabler</v>
          </cell>
          <cell r="C225" t="str">
            <v> </v>
          </cell>
        </row>
        <row r="226">
          <cell r="A226">
            <v>2733</v>
          </cell>
          <cell r="B226" t="str">
            <v>Fremstilling af tilbehør til ledninger og kabler</v>
          </cell>
          <cell r="C226" t="str">
            <v> </v>
          </cell>
        </row>
        <row r="227">
          <cell r="A227">
            <v>2740</v>
          </cell>
          <cell r="B227" t="str">
            <v>Fremstilling af elektriske belysningsartikler</v>
          </cell>
          <cell r="C227" t="str">
            <v> </v>
          </cell>
        </row>
        <row r="228">
          <cell r="A228">
            <v>2751</v>
          </cell>
          <cell r="B228" t="str">
            <v>Fremstilling af elektriske husholdningsapparater</v>
          </cell>
          <cell r="C228" t="str">
            <v> </v>
          </cell>
        </row>
        <row r="229">
          <cell r="A229">
            <v>2752</v>
          </cell>
          <cell r="B229" t="str">
            <v>Fremstilling af ikke-elektriske husholdningsapparater</v>
          </cell>
          <cell r="C229" t="str">
            <v> </v>
          </cell>
        </row>
        <row r="230">
          <cell r="A230">
            <v>2790</v>
          </cell>
          <cell r="B230" t="str">
            <v>Fremstilling af andet elektrisk udstyr</v>
          </cell>
          <cell r="C230" t="str">
            <v> </v>
          </cell>
        </row>
        <row r="231">
          <cell r="A231">
            <v>2811</v>
          </cell>
          <cell r="B231" t="str">
            <v>Fremstilling af motorer og turbiner undtagen motorer til flyvemaskiner, motorkøretøjer og knallerter</v>
          </cell>
          <cell r="C231" t="str">
            <v> </v>
          </cell>
        </row>
        <row r="232">
          <cell r="A232">
            <v>2812</v>
          </cell>
          <cell r="B232" t="str">
            <v>Fremstilling af hydraulisk udstyr</v>
          </cell>
          <cell r="C232" t="str">
            <v> </v>
          </cell>
        </row>
        <row r="233">
          <cell r="A233">
            <v>2813</v>
          </cell>
          <cell r="B233" t="str">
            <v>Fremstilling af andre pumper og kompressorer</v>
          </cell>
          <cell r="C233" t="str">
            <v> </v>
          </cell>
        </row>
        <row r="234">
          <cell r="A234">
            <v>2814</v>
          </cell>
          <cell r="B234" t="str">
            <v>Fremstilling af andre haner og ventiler</v>
          </cell>
          <cell r="C234" t="str">
            <v> </v>
          </cell>
        </row>
        <row r="235">
          <cell r="A235">
            <v>2815</v>
          </cell>
          <cell r="B235" t="str">
            <v>Fremstilling af lejer, tandhjul, tandhjulsudvekslinger og drivelementer</v>
          </cell>
          <cell r="C235" t="str">
            <v> </v>
          </cell>
        </row>
        <row r="236">
          <cell r="A236">
            <v>2821</v>
          </cell>
          <cell r="B236" t="str">
            <v>Fremstilling af ovne, ildsteder og fyringsaggregater</v>
          </cell>
          <cell r="C236" t="str">
            <v> </v>
          </cell>
        </row>
        <row r="237">
          <cell r="A237">
            <v>2822</v>
          </cell>
          <cell r="B237" t="str">
            <v>Fremstilling af løfte- og håndteringsudstyr</v>
          </cell>
          <cell r="C237" t="str">
            <v> </v>
          </cell>
        </row>
        <row r="238">
          <cell r="A238">
            <v>2823</v>
          </cell>
          <cell r="B238" t="str">
            <v>Fremstilling af kontormaskiner og -udstyr (undtagen computere og ydre enheder)</v>
          </cell>
          <cell r="C238" t="str">
            <v> </v>
          </cell>
        </row>
        <row r="239">
          <cell r="A239">
            <v>2824</v>
          </cell>
          <cell r="B239" t="str">
            <v>Fremstilling af motordrevet håndværktøj</v>
          </cell>
          <cell r="C239" t="str">
            <v> </v>
          </cell>
        </row>
        <row r="240">
          <cell r="A240">
            <v>2825</v>
          </cell>
          <cell r="B240" t="str">
            <v>Fremstilling af køle- og ventilationsanlæg (til industriel brug)</v>
          </cell>
          <cell r="C240" t="str">
            <v> </v>
          </cell>
        </row>
        <row r="241">
          <cell r="A241">
            <v>2829</v>
          </cell>
          <cell r="B241" t="str">
            <v>Fremstilling af andre maskiner til generelle formål i.a.n.</v>
          </cell>
          <cell r="C241" t="str">
            <v> </v>
          </cell>
        </row>
        <row r="242">
          <cell r="A242">
            <v>2830</v>
          </cell>
          <cell r="B242" t="str">
            <v>Fremstilling af landbrugs- og skovbrugsmaskiner</v>
          </cell>
          <cell r="C242" t="str">
            <v> </v>
          </cell>
        </row>
        <row r="243">
          <cell r="A243">
            <v>2841</v>
          </cell>
          <cell r="B243" t="str">
            <v>Fremstilling af metalforarbejdende værktøjsmaskiner</v>
          </cell>
          <cell r="C243" t="str">
            <v> </v>
          </cell>
        </row>
        <row r="244">
          <cell r="A244">
            <v>2849</v>
          </cell>
          <cell r="B244" t="str">
            <v>Fremstilling af andre værktøjsmaskiner</v>
          </cell>
          <cell r="C244" t="str">
            <v> </v>
          </cell>
        </row>
        <row r="245">
          <cell r="A245">
            <v>2891</v>
          </cell>
          <cell r="B245" t="str">
            <v>Fremstilling af maskiner til metallurgi</v>
          </cell>
          <cell r="C245" t="str">
            <v> </v>
          </cell>
        </row>
        <row r="246">
          <cell r="A246">
            <v>2892</v>
          </cell>
          <cell r="B246" t="str">
            <v>Fremstilling af maskiner til råstofindvindingsindustrien samt bygge og anlæg</v>
          </cell>
          <cell r="C246" t="str">
            <v> </v>
          </cell>
        </row>
        <row r="247">
          <cell r="A247">
            <v>2893</v>
          </cell>
          <cell r="B247" t="str">
            <v>Fremstilling af maskiner til føde-, drikke- og tobaksvareindustrien</v>
          </cell>
          <cell r="C247" t="str">
            <v> </v>
          </cell>
        </row>
        <row r="248">
          <cell r="A248">
            <v>2894</v>
          </cell>
          <cell r="B248" t="str">
            <v>Fremstilling af maskiner til produktion af tekstiler, beklædningsartikler og læder</v>
          </cell>
          <cell r="C248" t="str">
            <v> </v>
          </cell>
        </row>
        <row r="249">
          <cell r="A249">
            <v>2895</v>
          </cell>
          <cell r="B249" t="str">
            <v>Fremstilling af maskiner til produktion af papir og pap</v>
          </cell>
          <cell r="C249" t="str">
            <v> </v>
          </cell>
        </row>
        <row r="250">
          <cell r="A250">
            <v>2896</v>
          </cell>
          <cell r="B250" t="str">
            <v>Fremstilling af maskiner til produktion af plast og gummi</v>
          </cell>
          <cell r="C250" t="str">
            <v> </v>
          </cell>
        </row>
        <row r="251">
          <cell r="A251">
            <v>2899</v>
          </cell>
          <cell r="B251" t="str">
            <v>Fremstilling af øvrige maskiner til specielle formål i.a.n.</v>
          </cell>
          <cell r="C251" t="str">
            <v> </v>
          </cell>
        </row>
        <row r="252">
          <cell r="A252">
            <v>2910</v>
          </cell>
          <cell r="B252" t="str">
            <v>Fremstilling af motorkøretøjer</v>
          </cell>
          <cell r="C252" t="str">
            <v> </v>
          </cell>
        </row>
        <row r="253">
          <cell r="A253">
            <v>2920</v>
          </cell>
          <cell r="B253" t="str">
            <v>Fremstilling af karosserier til motorkøretøjer; fremstilling af påhængsvogne og sættevogne</v>
          </cell>
          <cell r="C253" t="str">
            <v> </v>
          </cell>
        </row>
        <row r="254">
          <cell r="A254">
            <v>2931</v>
          </cell>
          <cell r="B254" t="str">
            <v>Fremstilling af elektrisk og elektronisk udstyr til motorkøretøjer</v>
          </cell>
          <cell r="C254" t="str">
            <v> </v>
          </cell>
        </row>
        <row r="255">
          <cell r="A255">
            <v>2932</v>
          </cell>
          <cell r="B255" t="str">
            <v>Fremstilling af andre dele og tilbehør til motorkøretøjer</v>
          </cell>
          <cell r="C255" t="str">
            <v> </v>
          </cell>
        </row>
        <row r="256">
          <cell r="A256">
            <v>3011</v>
          </cell>
          <cell r="B256" t="str">
            <v>Bygning af skibe og flydende materiel</v>
          </cell>
          <cell r="C256" t="str">
            <v> </v>
          </cell>
        </row>
        <row r="257">
          <cell r="A257">
            <v>3012</v>
          </cell>
          <cell r="B257" t="str">
            <v>Bygning af både til fritid og sport</v>
          </cell>
          <cell r="C257" t="str">
            <v> </v>
          </cell>
        </row>
        <row r="258">
          <cell r="A258">
            <v>3020</v>
          </cell>
          <cell r="B258" t="str">
            <v>Fremstilling af lokomotiver og andet rullende materiel til jernbaner og sporveje</v>
          </cell>
          <cell r="C258" t="str">
            <v> </v>
          </cell>
        </row>
        <row r="259">
          <cell r="A259">
            <v>3030</v>
          </cell>
          <cell r="B259" t="str">
            <v>Fremstilling af luft- og rumfartøjer o.l.</v>
          </cell>
          <cell r="C259" t="str">
            <v> </v>
          </cell>
        </row>
        <row r="260">
          <cell r="A260">
            <v>3040</v>
          </cell>
          <cell r="B260" t="str">
            <v>Fremstilling af militære kampkøretøjer</v>
          </cell>
          <cell r="C260" t="str">
            <v> </v>
          </cell>
        </row>
        <row r="261">
          <cell r="A261">
            <v>3091</v>
          </cell>
          <cell r="B261" t="str">
            <v>Fremstilling af motorcykler</v>
          </cell>
          <cell r="C261" t="str">
            <v> </v>
          </cell>
        </row>
        <row r="262">
          <cell r="A262">
            <v>3092</v>
          </cell>
          <cell r="B262" t="str">
            <v>Fremstilling af cykler og invalidekøretøjer</v>
          </cell>
          <cell r="C262" t="str">
            <v> </v>
          </cell>
        </row>
        <row r="263">
          <cell r="A263">
            <v>3099</v>
          </cell>
          <cell r="B263" t="str">
            <v>Fremstilling af andre transportmidler i.a.n.</v>
          </cell>
          <cell r="C263" t="str">
            <v> </v>
          </cell>
        </row>
        <row r="264">
          <cell r="A264">
            <v>3101</v>
          </cell>
          <cell r="B264" t="str">
            <v>Fremstilling af kontor- og butiksmøbler</v>
          </cell>
          <cell r="C264" t="str">
            <v> </v>
          </cell>
        </row>
        <row r="265">
          <cell r="A265">
            <v>3102</v>
          </cell>
          <cell r="B265" t="str">
            <v>Fremstilling af køkkenmøbler</v>
          </cell>
          <cell r="C265" t="str">
            <v> </v>
          </cell>
        </row>
        <row r="266">
          <cell r="A266">
            <v>3103</v>
          </cell>
          <cell r="B266" t="str">
            <v>Fremstilling af madrasser</v>
          </cell>
          <cell r="C266" t="str">
            <v> </v>
          </cell>
        </row>
        <row r="267">
          <cell r="A267">
            <v>3109</v>
          </cell>
          <cell r="B267" t="str">
            <v>Fremstilling af andre møbler</v>
          </cell>
          <cell r="C267" t="str">
            <v> </v>
          </cell>
        </row>
        <row r="268">
          <cell r="A268">
            <v>3211</v>
          </cell>
          <cell r="B268" t="str">
            <v>Prægning af mønter</v>
          </cell>
          <cell r="C268" t="str">
            <v> </v>
          </cell>
        </row>
        <row r="269">
          <cell r="A269">
            <v>3212</v>
          </cell>
          <cell r="B269" t="str">
            <v>Fremstilling af smykker i ædle metaller og relaterede produkter</v>
          </cell>
          <cell r="C269" t="str">
            <v> </v>
          </cell>
        </row>
        <row r="270">
          <cell r="A270">
            <v>3213</v>
          </cell>
          <cell r="B270" t="str">
            <v>Fremstilling af bijouteri og lignende varer</v>
          </cell>
          <cell r="C270" t="str">
            <v> </v>
          </cell>
        </row>
        <row r="271">
          <cell r="A271">
            <v>3220</v>
          </cell>
          <cell r="B271" t="str">
            <v>Fremstilling af musikinstrumenter</v>
          </cell>
          <cell r="C271" t="str">
            <v> </v>
          </cell>
        </row>
        <row r="272">
          <cell r="A272">
            <v>3230</v>
          </cell>
          <cell r="B272" t="str">
            <v>Fremstilling af sportsudstyr</v>
          </cell>
          <cell r="C272" t="str">
            <v> </v>
          </cell>
        </row>
        <row r="273">
          <cell r="A273">
            <v>3240</v>
          </cell>
          <cell r="B273" t="str">
            <v>Fremstilling af spil og legetøj</v>
          </cell>
          <cell r="C273" t="str">
            <v> </v>
          </cell>
        </row>
        <row r="274">
          <cell r="A274">
            <v>3250</v>
          </cell>
          <cell r="B274" t="str">
            <v>Fremstilling af medicinske og dentale instrumenter samt udstyr hertil</v>
          </cell>
          <cell r="C274" t="str">
            <v> </v>
          </cell>
        </row>
        <row r="275">
          <cell r="A275">
            <v>3291</v>
          </cell>
          <cell r="B275" t="str">
            <v>Fremstilling af koste og børster</v>
          </cell>
          <cell r="C275" t="str">
            <v> </v>
          </cell>
        </row>
        <row r="276">
          <cell r="A276">
            <v>3299</v>
          </cell>
          <cell r="B276" t="str">
            <v>Anden fremstillingsvirksomhed i.a.n.</v>
          </cell>
          <cell r="C276" t="str">
            <v> </v>
          </cell>
        </row>
        <row r="277">
          <cell r="A277">
            <v>3311</v>
          </cell>
          <cell r="B277" t="str">
            <v>Reparation af jern- og metalvarer</v>
          </cell>
          <cell r="C277" t="str">
            <v> </v>
          </cell>
        </row>
        <row r="278">
          <cell r="A278">
            <v>3312</v>
          </cell>
          <cell r="B278" t="str">
            <v>Reparation af maskiner</v>
          </cell>
          <cell r="C278" t="str">
            <v> </v>
          </cell>
        </row>
        <row r="279">
          <cell r="A279">
            <v>3313</v>
          </cell>
          <cell r="B279" t="str">
            <v>Reparation af elektronisk og optisk udstyr</v>
          </cell>
          <cell r="C279" t="str">
            <v> </v>
          </cell>
        </row>
        <row r="280">
          <cell r="A280">
            <v>3314</v>
          </cell>
          <cell r="B280" t="str">
            <v>Reparation af elektrisk udstyr</v>
          </cell>
          <cell r="C280" t="str">
            <v> </v>
          </cell>
        </row>
        <row r="281">
          <cell r="A281">
            <v>3315</v>
          </cell>
          <cell r="B281" t="str">
            <v>Reparation og vedligeholdelse af skibe og både</v>
          </cell>
          <cell r="C281" t="str">
            <v> </v>
          </cell>
        </row>
        <row r="282">
          <cell r="A282">
            <v>3316</v>
          </cell>
          <cell r="B282" t="str">
            <v>Reparation og vedligeholdelse af luft- og rumfartøjer</v>
          </cell>
          <cell r="C282" t="str">
            <v> </v>
          </cell>
        </row>
        <row r="283">
          <cell r="A283">
            <v>3317</v>
          </cell>
          <cell r="B283" t="str">
            <v>Reparation og vedligeholdelse af andre transportmidler</v>
          </cell>
          <cell r="C283" t="str">
            <v> </v>
          </cell>
        </row>
        <row r="284">
          <cell r="A284">
            <v>3319</v>
          </cell>
          <cell r="B284" t="str">
            <v>Reparation af andet udstyr</v>
          </cell>
          <cell r="C284" t="str">
            <v> </v>
          </cell>
        </row>
        <row r="285">
          <cell r="A285">
            <v>3320</v>
          </cell>
          <cell r="B285" t="str">
            <v>Installation af industrimaskiner og -udstyr</v>
          </cell>
          <cell r="C285" t="str">
            <v> </v>
          </cell>
        </row>
        <row r="286">
          <cell r="A286">
            <v>3511</v>
          </cell>
          <cell r="B286" t="str">
            <v>Produktion af elektricitet</v>
          </cell>
          <cell r="C286" t="str">
            <v> </v>
          </cell>
        </row>
        <row r="287">
          <cell r="A287">
            <v>3512</v>
          </cell>
          <cell r="B287" t="str">
            <v>Transmission af elektricitet</v>
          </cell>
          <cell r="C287" t="str">
            <v> </v>
          </cell>
        </row>
        <row r="288">
          <cell r="A288">
            <v>3513</v>
          </cell>
          <cell r="B288" t="str">
            <v>Distribution af elektricitet</v>
          </cell>
          <cell r="C288" t="str">
            <v> </v>
          </cell>
        </row>
        <row r="289">
          <cell r="A289">
            <v>3514</v>
          </cell>
          <cell r="B289" t="str">
            <v>Handel med elektricitet</v>
          </cell>
          <cell r="C289" t="str">
            <v> </v>
          </cell>
        </row>
        <row r="290">
          <cell r="A290">
            <v>3521</v>
          </cell>
          <cell r="B290" t="str">
            <v>Fremstilling af gas</v>
          </cell>
          <cell r="C290" t="str">
            <v> </v>
          </cell>
        </row>
        <row r="291">
          <cell r="A291">
            <v>3522</v>
          </cell>
          <cell r="B291" t="str">
            <v>Distribution af gas</v>
          </cell>
          <cell r="C291" t="str">
            <v> </v>
          </cell>
        </row>
        <row r="292">
          <cell r="A292">
            <v>3523</v>
          </cell>
          <cell r="B292" t="str">
            <v>Handel med gas gennem rørledninger</v>
          </cell>
          <cell r="C292" t="str">
            <v> </v>
          </cell>
        </row>
        <row r="293">
          <cell r="A293">
            <v>3530</v>
          </cell>
          <cell r="B293" t="str">
            <v>Varmeforsyning</v>
          </cell>
          <cell r="C293" t="str">
            <v> </v>
          </cell>
        </row>
        <row r="294">
          <cell r="A294">
            <v>3600</v>
          </cell>
          <cell r="B294" t="str">
            <v>Vandforsyning</v>
          </cell>
          <cell r="C294" t="str">
            <v> </v>
          </cell>
        </row>
        <row r="295">
          <cell r="A295">
            <v>3700</v>
          </cell>
          <cell r="B295" t="str">
            <v>Opsamling og behandling af spildevand</v>
          </cell>
          <cell r="C295" t="str">
            <v> </v>
          </cell>
        </row>
        <row r="296">
          <cell r="A296">
            <v>3811</v>
          </cell>
          <cell r="B296" t="str">
            <v>Indsamling af ikke-farligt affald</v>
          </cell>
          <cell r="C296" t="str">
            <v> </v>
          </cell>
        </row>
        <row r="297">
          <cell r="A297">
            <v>3812</v>
          </cell>
          <cell r="B297" t="str">
            <v>Indsamling af farligt affald</v>
          </cell>
          <cell r="C297" t="str">
            <v> </v>
          </cell>
        </row>
        <row r="298">
          <cell r="A298">
            <v>3821</v>
          </cell>
          <cell r="B298" t="str">
            <v>Behandling og bortskaffelse af ikke-farligt affald</v>
          </cell>
          <cell r="C298" t="str">
            <v> </v>
          </cell>
        </row>
        <row r="299">
          <cell r="A299">
            <v>3822</v>
          </cell>
          <cell r="B299" t="str">
            <v>Behandling og bortskaffelse af farligt affald</v>
          </cell>
          <cell r="C299" t="str">
            <v> </v>
          </cell>
        </row>
        <row r="300">
          <cell r="A300">
            <v>3831</v>
          </cell>
          <cell r="B300" t="str">
            <v>Demontering af udtjente køretøjer, skibe, maskiner mv.</v>
          </cell>
          <cell r="C300" t="str">
            <v> </v>
          </cell>
        </row>
        <row r="301">
          <cell r="A301">
            <v>3832</v>
          </cell>
          <cell r="B301" t="str">
            <v>Genbrug af sorterede materialer</v>
          </cell>
          <cell r="C301" t="str">
            <v> </v>
          </cell>
        </row>
        <row r="302">
          <cell r="A302">
            <v>3900</v>
          </cell>
          <cell r="B302" t="str">
            <v>Rensning af jord og grundvand og anden form for forureningsbekæmpelse</v>
          </cell>
          <cell r="C302" t="str">
            <v> </v>
          </cell>
        </row>
        <row r="303">
          <cell r="A303">
            <v>4110</v>
          </cell>
          <cell r="B303" t="str">
            <v>Gennemførelse af byggeprojekter</v>
          </cell>
          <cell r="C303" t="str">
            <v> </v>
          </cell>
        </row>
        <row r="304">
          <cell r="A304">
            <v>4120</v>
          </cell>
          <cell r="B304" t="str">
            <v>Opførelse af bygninger</v>
          </cell>
          <cell r="C304" t="str">
            <v> </v>
          </cell>
        </row>
        <row r="305">
          <cell r="A305">
            <v>4211</v>
          </cell>
          <cell r="B305" t="str">
            <v>Anlæg af veje og motorveje</v>
          </cell>
          <cell r="C305" t="str">
            <v> </v>
          </cell>
        </row>
        <row r="306">
          <cell r="A306">
            <v>4212</v>
          </cell>
          <cell r="B306" t="str">
            <v>Anlæg af jernbaner og undergrundsbaner</v>
          </cell>
          <cell r="C306" t="str">
            <v> </v>
          </cell>
        </row>
        <row r="307">
          <cell r="A307">
            <v>4213</v>
          </cell>
          <cell r="B307" t="str">
            <v>Anlæg af broer og tunneller</v>
          </cell>
          <cell r="C307" t="str">
            <v> </v>
          </cell>
        </row>
        <row r="308">
          <cell r="A308">
            <v>4221</v>
          </cell>
          <cell r="B308" t="str">
            <v>Anlæg af ledningsnet til væsker</v>
          </cell>
          <cell r="C308" t="str">
            <v> </v>
          </cell>
        </row>
        <row r="309">
          <cell r="A309">
            <v>4222</v>
          </cell>
          <cell r="B309" t="str">
            <v>Anlæg af ledningsnet til elektricitet og kommunikation</v>
          </cell>
          <cell r="C309" t="str">
            <v> </v>
          </cell>
        </row>
        <row r="310">
          <cell r="A310">
            <v>4291</v>
          </cell>
          <cell r="B310" t="str">
            <v>Anlæg af vandveje, havne, diger og dæmninger</v>
          </cell>
          <cell r="C310" t="str">
            <v> </v>
          </cell>
        </row>
        <row r="311">
          <cell r="A311">
            <v>4299</v>
          </cell>
          <cell r="B311" t="str">
            <v>Anden anlægsvirksomhed i.a.n.</v>
          </cell>
          <cell r="C311" t="str">
            <v> </v>
          </cell>
        </row>
        <row r="312">
          <cell r="A312">
            <v>4311</v>
          </cell>
          <cell r="B312" t="str">
            <v>Nedrivning</v>
          </cell>
          <cell r="C312" t="str">
            <v> </v>
          </cell>
        </row>
        <row r="313">
          <cell r="A313">
            <v>4312</v>
          </cell>
          <cell r="B313" t="str">
            <v>Forberedende byggepladsarbejder</v>
          </cell>
          <cell r="C313" t="str">
            <v> </v>
          </cell>
        </row>
        <row r="314">
          <cell r="A314">
            <v>4313</v>
          </cell>
          <cell r="B314" t="str">
            <v>Funderingsundersøgelser</v>
          </cell>
          <cell r="C314" t="str">
            <v> </v>
          </cell>
        </row>
        <row r="315">
          <cell r="A315">
            <v>4321</v>
          </cell>
          <cell r="B315" t="str">
            <v>El-installation</v>
          </cell>
          <cell r="C315" t="str">
            <v> </v>
          </cell>
        </row>
        <row r="316">
          <cell r="A316">
            <v>4322</v>
          </cell>
          <cell r="B316" t="str">
            <v>VVS- og blikkenslagerforretninger</v>
          </cell>
          <cell r="C316" t="str">
            <v> </v>
          </cell>
        </row>
        <row r="317">
          <cell r="A317">
            <v>4329</v>
          </cell>
          <cell r="B317" t="str">
            <v>Anden bygningsinstallationsvirksomhed</v>
          </cell>
          <cell r="C317" t="str">
            <v> </v>
          </cell>
        </row>
        <row r="318">
          <cell r="A318">
            <v>4331</v>
          </cell>
          <cell r="B318" t="str">
            <v>Stukkatørvirksomhed</v>
          </cell>
          <cell r="C318" t="str">
            <v> </v>
          </cell>
        </row>
        <row r="319">
          <cell r="A319">
            <v>4332</v>
          </cell>
          <cell r="B319" t="str">
            <v>Tømrer- og bygningssnedkervirksomhed</v>
          </cell>
          <cell r="C319" t="str">
            <v> </v>
          </cell>
        </row>
        <row r="320">
          <cell r="A320">
            <v>4333</v>
          </cell>
          <cell r="B320" t="str">
            <v>Udførelse af gulvbelægninger og vægbeklædning</v>
          </cell>
          <cell r="C320" t="str">
            <v> </v>
          </cell>
        </row>
        <row r="321">
          <cell r="A321">
            <v>4334</v>
          </cell>
          <cell r="B321" t="str">
            <v>Maler- og glarmestervirksomhed</v>
          </cell>
          <cell r="C321" t="str">
            <v> </v>
          </cell>
        </row>
        <row r="322">
          <cell r="A322">
            <v>4339</v>
          </cell>
          <cell r="B322" t="str">
            <v>Anden bygningsfærdiggørelse</v>
          </cell>
          <cell r="C322" t="str">
            <v> </v>
          </cell>
        </row>
        <row r="323">
          <cell r="A323">
            <v>4391</v>
          </cell>
          <cell r="B323" t="str">
            <v>Tagdækningsvirksomhed</v>
          </cell>
          <cell r="C323" t="str">
            <v> </v>
          </cell>
        </row>
        <row r="324">
          <cell r="A324">
            <v>4399</v>
          </cell>
          <cell r="B324" t="str">
            <v>Anden bygge- og anlægsvirksomhed, som kræver specialisering, i.a.n.</v>
          </cell>
          <cell r="C324" t="str">
            <v> </v>
          </cell>
        </row>
        <row r="325">
          <cell r="A325">
            <v>4511</v>
          </cell>
          <cell r="B325" t="str">
            <v>Salg af biler og lette motorkøretøjer</v>
          </cell>
          <cell r="C325" t="str">
            <v> </v>
          </cell>
        </row>
        <row r="326">
          <cell r="A326">
            <v>4519</v>
          </cell>
          <cell r="B326" t="str">
            <v>Salg af andre motorkøretøjer</v>
          </cell>
          <cell r="C326" t="str">
            <v> </v>
          </cell>
        </row>
        <row r="327">
          <cell r="A327">
            <v>4520</v>
          </cell>
          <cell r="B327" t="str">
            <v>Vedligeholdelse og reparation af motorkøretøjer</v>
          </cell>
          <cell r="C327" t="str">
            <v> </v>
          </cell>
        </row>
        <row r="328">
          <cell r="A328">
            <v>4531</v>
          </cell>
          <cell r="B328" t="str">
            <v>Engroshandel med reservedele og tilbehør til motorkøretøjer</v>
          </cell>
          <cell r="C328" t="str">
            <v> </v>
          </cell>
        </row>
        <row r="329">
          <cell r="A329">
            <v>4532</v>
          </cell>
          <cell r="B329" t="str">
            <v>Detailhandel med reservedele og tilbehør til motorkøretøjer</v>
          </cell>
          <cell r="C329" t="str">
            <v> </v>
          </cell>
        </row>
        <row r="330">
          <cell r="A330">
            <v>4540</v>
          </cell>
          <cell r="B330" t="str">
            <v>Salg, vedligeholdelse og reparation af motorcykler og reservedele og tilbehør hertil</v>
          </cell>
          <cell r="C330" t="str">
            <v> </v>
          </cell>
        </row>
        <row r="331">
          <cell r="A331">
            <v>4611</v>
          </cell>
          <cell r="B331" t="str">
            <v>Agenturhandel med landbrugsråvarer, levende dyr, tekstilmaterialer og halvfabrikata</v>
          </cell>
          <cell r="C331" t="str">
            <v> </v>
          </cell>
        </row>
        <row r="332">
          <cell r="A332">
            <v>4612</v>
          </cell>
          <cell r="B332" t="str">
            <v>Agenturhandel med brændstoffer, malme, metaller og kemiske produkter til industrien</v>
          </cell>
          <cell r="C332" t="str">
            <v> </v>
          </cell>
        </row>
        <row r="333">
          <cell r="A333">
            <v>4613</v>
          </cell>
          <cell r="B333" t="str">
            <v>Agenturhandel med tømmer og andre byggematerialer</v>
          </cell>
          <cell r="C333" t="str">
            <v> </v>
          </cell>
        </row>
        <row r="334">
          <cell r="A334">
            <v>4614</v>
          </cell>
          <cell r="B334" t="str">
            <v>Agenturhandel med maskiner, teknisk udstyr, skibe og flyvemaskiner</v>
          </cell>
          <cell r="C334" t="str">
            <v> </v>
          </cell>
        </row>
        <row r="335">
          <cell r="A335">
            <v>4615</v>
          </cell>
          <cell r="B335" t="str">
            <v>Agenturhandel med møbler, husholdningsartikler og isenkram</v>
          </cell>
          <cell r="C335" t="str">
            <v> </v>
          </cell>
        </row>
        <row r="336">
          <cell r="A336">
            <v>4616</v>
          </cell>
          <cell r="B336" t="str">
            <v>Agenturhandel med tekstiler, beklædning, pelsværk, fodtøj og lædervarer</v>
          </cell>
          <cell r="C336" t="str">
            <v> </v>
          </cell>
        </row>
        <row r="337">
          <cell r="A337">
            <v>4617</v>
          </cell>
          <cell r="B337" t="str">
            <v>Agenturhandel med føde-, drikke- og tobaksvarer</v>
          </cell>
          <cell r="C337" t="str">
            <v> </v>
          </cell>
        </row>
        <row r="338">
          <cell r="A338">
            <v>4618</v>
          </cell>
          <cell r="B338" t="str">
            <v>Agenturhandel med specialiseret varesortiment i.a.n.</v>
          </cell>
          <cell r="C338" t="str">
            <v> </v>
          </cell>
        </row>
        <row r="339">
          <cell r="A339">
            <v>4619</v>
          </cell>
          <cell r="B339" t="str">
            <v>Agenturhandel med blandet sortiment</v>
          </cell>
          <cell r="C339" t="str">
            <v> </v>
          </cell>
        </row>
        <row r="340">
          <cell r="A340">
            <v>4621</v>
          </cell>
          <cell r="B340" t="str">
            <v>Engroshandel med korn, uforarbejdet tobak, såsæd og foderstoffer</v>
          </cell>
          <cell r="C340" t="str">
            <v> </v>
          </cell>
        </row>
        <row r="341">
          <cell r="A341">
            <v>4622</v>
          </cell>
          <cell r="B341" t="str">
            <v>Engroshandel med blomster og planter</v>
          </cell>
          <cell r="C341" t="str">
            <v> </v>
          </cell>
        </row>
        <row r="342">
          <cell r="A342">
            <v>4623</v>
          </cell>
          <cell r="B342" t="str">
            <v>Engroshandel med levende dyr</v>
          </cell>
          <cell r="C342" t="str">
            <v> </v>
          </cell>
        </row>
        <row r="343">
          <cell r="A343">
            <v>4624</v>
          </cell>
          <cell r="B343" t="str">
            <v>Engroshandel med huder, skind og læder</v>
          </cell>
          <cell r="C343" t="str">
            <v> </v>
          </cell>
        </row>
        <row r="344">
          <cell r="A344">
            <v>4631</v>
          </cell>
          <cell r="B344" t="str">
            <v>Engroshandel med frugt og grøntsager</v>
          </cell>
          <cell r="C344" t="str">
            <v> </v>
          </cell>
        </row>
        <row r="345">
          <cell r="A345">
            <v>4632</v>
          </cell>
          <cell r="B345" t="str">
            <v>Engroshandel med kød og kødprodukter</v>
          </cell>
          <cell r="C345" t="str">
            <v> </v>
          </cell>
        </row>
        <row r="346">
          <cell r="A346">
            <v>4633</v>
          </cell>
          <cell r="B346" t="str">
            <v>Engroshandel med mejeriprodukter, æg samt spiselige olier og fedtstoffer</v>
          </cell>
          <cell r="C346" t="str">
            <v> </v>
          </cell>
        </row>
        <row r="347">
          <cell r="A347">
            <v>4634</v>
          </cell>
          <cell r="B347" t="str">
            <v>Engroshandel med drikkevarer</v>
          </cell>
          <cell r="C347" t="str">
            <v> </v>
          </cell>
        </row>
        <row r="348">
          <cell r="A348">
            <v>4635</v>
          </cell>
          <cell r="B348" t="str">
            <v>Engroshandel med tobaksvarer</v>
          </cell>
          <cell r="C348" t="str">
            <v> </v>
          </cell>
        </row>
        <row r="349">
          <cell r="A349">
            <v>4636</v>
          </cell>
          <cell r="B349" t="str">
            <v>Engroshandel med sukker, chokolade og sukkervarer</v>
          </cell>
          <cell r="C349" t="str">
            <v> </v>
          </cell>
        </row>
        <row r="350">
          <cell r="A350">
            <v>4637</v>
          </cell>
          <cell r="B350" t="str">
            <v>Engroshandel med kaffe, te, kakao og krydderier</v>
          </cell>
          <cell r="C350" t="str">
            <v> </v>
          </cell>
        </row>
        <row r="351">
          <cell r="A351">
            <v>4638</v>
          </cell>
          <cell r="B351" t="str">
            <v>Engroshandel med andre fødevarer herunder fisk, krebsdyr og bløddyr</v>
          </cell>
          <cell r="C351" t="str">
            <v> </v>
          </cell>
        </row>
        <row r="352">
          <cell r="A352">
            <v>4639</v>
          </cell>
          <cell r="B352" t="str">
            <v>Ikke-specialiseret engroshandel med føde-, drikke- og tobaksvarer</v>
          </cell>
          <cell r="C352" t="str">
            <v> </v>
          </cell>
        </row>
        <row r="353">
          <cell r="A353">
            <v>4641</v>
          </cell>
          <cell r="B353" t="str">
            <v>Engroshandel med tekstiler</v>
          </cell>
          <cell r="C353" t="str">
            <v> </v>
          </cell>
        </row>
        <row r="354">
          <cell r="A354">
            <v>4642</v>
          </cell>
          <cell r="B354" t="str">
            <v>Engroshandel med beklædning og fodtøj</v>
          </cell>
          <cell r="C354" t="str">
            <v> </v>
          </cell>
        </row>
        <row r="355">
          <cell r="A355">
            <v>4643</v>
          </cell>
          <cell r="B355" t="str">
            <v>Engroshandel med elektriske husholdningsartikler</v>
          </cell>
          <cell r="C355" t="str">
            <v> </v>
          </cell>
        </row>
        <row r="356">
          <cell r="A356">
            <v>4644</v>
          </cell>
          <cell r="B356" t="str">
            <v>Engroshandel med porcelæns- og glasvarer og rengøringsmidler</v>
          </cell>
          <cell r="C356" t="str">
            <v> </v>
          </cell>
        </row>
        <row r="357">
          <cell r="A357">
            <v>4645</v>
          </cell>
          <cell r="B357" t="str">
            <v>Engroshandel med parfumerivarer og kosmetik</v>
          </cell>
          <cell r="C357" t="str">
            <v> </v>
          </cell>
        </row>
        <row r="358">
          <cell r="A358">
            <v>4646</v>
          </cell>
          <cell r="B358" t="str">
            <v>Engroshandel med medicinalvarer</v>
          </cell>
          <cell r="C358" t="str">
            <v> </v>
          </cell>
        </row>
        <row r="359">
          <cell r="A359">
            <v>4647</v>
          </cell>
          <cell r="B359" t="str">
            <v>Engroshandel med møbler, tæpper og belysningsartikler</v>
          </cell>
          <cell r="C359" t="str">
            <v> </v>
          </cell>
        </row>
        <row r="360">
          <cell r="A360">
            <v>4648</v>
          </cell>
          <cell r="B360" t="str">
            <v>Engroshandel med ure, smykker og guld- og sølvvarer</v>
          </cell>
          <cell r="C360" t="str">
            <v> </v>
          </cell>
        </row>
        <row r="361">
          <cell r="A361">
            <v>4649</v>
          </cell>
          <cell r="B361" t="str">
            <v>Engroshandel med andre husholdningsartikler</v>
          </cell>
          <cell r="C361" t="str">
            <v> </v>
          </cell>
        </row>
        <row r="362">
          <cell r="A362">
            <v>4651</v>
          </cell>
          <cell r="B362" t="str">
            <v>Engroshandel med computere, ydre enheder og software</v>
          </cell>
          <cell r="C362" t="str">
            <v> </v>
          </cell>
        </row>
        <row r="363">
          <cell r="A363">
            <v>4652</v>
          </cell>
          <cell r="B363" t="str">
            <v>Engroshandel med elektronisk udstyr og telekommunikationsudstyr og dele hertil</v>
          </cell>
          <cell r="C363" t="str">
            <v> </v>
          </cell>
        </row>
        <row r="364">
          <cell r="A364">
            <v>4661</v>
          </cell>
          <cell r="B364" t="str">
            <v>Engroshandel med landbrugsmaskiner, -udstyr og tilbehør hertil</v>
          </cell>
          <cell r="C364" t="str">
            <v> </v>
          </cell>
        </row>
        <row r="365">
          <cell r="A365">
            <v>4662</v>
          </cell>
          <cell r="B365" t="str">
            <v>Engroshandel med værktøjsmaskiner</v>
          </cell>
          <cell r="C365" t="str">
            <v> </v>
          </cell>
        </row>
        <row r="366">
          <cell r="A366">
            <v>4663</v>
          </cell>
          <cell r="B366" t="str">
            <v>Engroshandel med maskiner til minedrift og bygge- og anlægsvirksomhed</v>
          </cell>
          <cell r="C366" t="str">
            <v> </v>
          </cell>
        </row>
        <row r="367">
          <cell r="A367">
            <v>4664</v>
          </cell>
          <cell r="B367" t="str">
            <v>Engroshandel med maskiner, udstyr og tilbehør til tekstilindustrien</v>
          </cell>
          <cell r="C367" t="str">
            <v> </v>
          </cell>
        </row>
        <row r="368">
          <cell r="A368">
            <v>4665</v>
          </cell>
          <cell r="B368" t="str">
            <v>Engroshandel med kontormøbler</v>
          </cell>
          <cell r="C368" t="str">
            <v> </v>
          </cell>
        </row>
        <row r="369">
          <cell r="A369">
            <v>4666</v>
          </cell>
          <cell r="B369" t="str">
            <v>Engroshandel med andre kontormaskiner og andet kontorudstyr</v>
          </cell>
          <cell r="C369" t="str">
            <v> </v>
          </cell>
        </row>
        <row r="370">
          <cell r="A370">
            <v>4669</v>
          </cell>
          <cell r="B370" t="str">
            <v>Engroshandel med andre maskiner og andet udstyr</v>
          </cell>
          <cell r="C370" t="str">
            <v> </v>
          </cell>
        </row>
        <row r="371">
          <cell r="A371">
            <v>4671</v>
          </cell>
          <cell r="B371" t="str">
            <v>Engroshandel med fast, flydende og luftformigt brændstof og lignende varer</v>
          </cell>
          <cell r="C371" t="str">
            <v> </v>
          </cell>
        </row>
        <row r="372">
          <cell r="A372">
            <v>4672</v>
          </cell>
          <cell r="B372" t="str">
            <v>Engroshandel med metaller og metalmalme</v>
          </cell>
          <cell r="C372" t="str">
            <v> </v>
          </cell>
        </row>
        <row r="373">
          <cell r="A373">
            <v>4673</v>
          </cell>
          <cell r="B373" t="str">
            <v>Engroshandel med træ og byggematerialer samt sanitetsartikler</v>
          </cell>
          <cell r="C373" t="str">
            <v> </v>
          </cell>
        </row>
        <row r="374">
          <cell r="A374">
            <v>4674</v>
          </cell>
          <cell r="B374" t="str">
            <v>Engroshandel med isenkram, varmeanlæg og tilbehør</v>
          </cell>
          <cell r="C374" t="str">
            <v> </v>
          </cell>
        </row>
        <row r="375">
          <cell r="A375">
            <v>4675</v>
          </cell>
          <cell r="B375" t="str">
            <v>Engroshandel med kemiske produkter</v>
          </cell>
          <cell r="C375" t="str">
            <v> </v>
          </cell>
        </row>
        <row r="376">
          <cell r="A376">
            <v>4676</v>
          </cell>
          <cell r="B376" t="str">
            <v>Engroshandel med andre råvarer og halvfabrikata</v>
          </cell>
          <cell r="C376" t="str">
            <v> </v>
          </cell>
        </row>
        <row r="377">
          <cell r="A377">
            <v>4677</v>
          </cell>
          <cell r="B377" t="str">
            <v>Engroshandel med affaldsprodukter</v>
          </cell>
          <cell r="C377" t="str">
            <v> </v>
          </cell>
        </row>
        <row r="378">
          <cell r="A378">
            <v>4690</v>
          </cell>
          <cell r="B378" t="str">
            <v>Ikke-specialiseret engroshandel</v>
          </cell>
          <cell r="C378" t="str">
            <v> </v>
          </cell>
        </row>
        <row r="379">
          <cell r="A379">
            <v>4711</v>
          </cell>
          <cell r="B379" t="str">
            <v>Detailhandel fra ikke-specialiserede forretninger med hovedvægten på føde-, drikke- og tobaksvarer</v>
          </cell>
          <cell r="C379" t="str">
            <v> </v>
          </cell>
        </row>
        <row r="380">
          <cell r="A380">
            <v>4719</v>
          </cell>
          <cell r="B380" t="str">
            <v>Anden detailhandel fra ikke-specialiserede forretninger</v>
          </cell>
          <cell r="C380" t="str">
            <v> </v>
          </cell>
        </row>
        <row r="381">
          <cell r="A381">
            <v>4721</v>
          </cell>
          <cell r="B381" t="str">
            <v>Frugt- og grøntforretninger</v>
          </cell>
          <cell r="C381" t="str">
            <v> </v>
          </cell>
        </row>
        <row r="382">
          <cell r="A382">
            <v>4722</v>
          </cell>
          <cell r="B382" t="str">
            <v>Slagter- og viktualieforretninger</v>
          </cell>
          <cell r="C382" t="str">
            <v> </v>
          </cell>
        </row>
        <row r="383">
          <cell r="A383">
            <v>4723</v>
          </cell>
          <cell r="B383" t="str">
            <v>Fiskeforretninger</v>
          </cell>
          <cell r="C383" t="str">
            <v> </v>
          </cell>
        </row>
        <row r="384">
          <cell r="A384">
            <v>4724</v>
          </cell>
          <cell r="B384" t="str">
            <v>Detailhandel med brød, konditori- og sukkervarer</v>
          </cell>
          <cell r="C384" t="str">
            <v> </v>
          </cell>
        </row>
        <row r="385">
          <cell r="A385">
            <v>4725</v>
          </cell>
          <cell r="B385" t="str">
            <v>Detailhandel med drikkevarer</v>
          </cell>
          <cell r="C385" t="str">
            <v> </v>
          </cell>
        </row>
        <row r="386">
          <cell r="A386">
            <v>4726</v>
          </cell>
          <cell r="B386" t="str">
            <v>Tobaksforretninger</v>
          </cell>
          <cell r="C386" t="str">
            <v> </v>
          </cell>
        </row>
        <row r="387">
          <cell r="A387">
            <v>4729</v>
          </cell>
          <cell r="B387" t="str">
            <v>Anden detailhandel med fødevarer i specialforretninger</v>
          </cell>
          <cell r="C387" t="str">
            <v> </v>
          </cell>
        </row>
        <row r="388">
          <cell r="A388">
            <v>4730</v>
          </cell>
          <cell r="B388" t="str">
            <v>Servicestationer</v>
          </cell>
          <cell r="C388" t="str">
            <v> </v>
          </cell>
        </row>
        <row r="389">
          <cell r="A389">
            <v>4741</v>
          </cell>
          <cell r="B389" t="str">
            <v>Detailhandel med computere, ydre enheder og software</v>
          </cell>
          <cell r="C389" t="str">
            <v> </v>
          </cell>
        </row>
        <row r="390">
          <cell r="A390">
            <v>4742</v>
          </cell>
          <cell r="B390" t="str">
            <v>Detailhandel med telekommunikationsudstyr</v>
          </cell>
          <cell r="C390" t="str">
            <v> </v>
          </cell>
        </row>
        <row r="391">
          <cell r="A391">
            <v>4743</v>
          </cell>
          <cell r="B391" t="str">
            <v>Radio- og tv-forretninger</v>
          </cell>
          <cell r="C391" t="str">
            <v> </v>
          </cell>
        </row>
        <row r="392">
          <cell r="A392">
            <v>4751</v>
          </cell>
          <cell r="B392" t="str">
            <v>Detailhandel med kjolestoffer, garn, broderier mv.</v>
          </cell>
          <cell r="C392" t="str">
            <v> </v>
          </cell>
        </row>
        <row r="393">
          <cell r="A393">
            <v>4752</v>
          </cell>
          <cell r="B393" t="str">
            <v>Detailhandel med isenkram, maling og glas</v>
          </cell>
          <cell r="C393" t="str">
            <v> </v>
          </cell>
        </row>
        <row r="394">
          <cell r="A394">
            <v>4753</v>
          </cell>
          <cell r="B394" t="str">
            <v>Detailhandel med tæpper, vægbeklædning og gulvbelægning</v>
          </cell>
          <cell r="C394" t="str">
            <v> </v>
          </cell>
        </row>
        <row r="395">
          <cell r="A395">
            <v>4754</v>
          </cell>
          <cell r="B395" t="str">
            <v>Detailhandel med elektriske husholdningsapparater</v>
          </cell>
          <cell r="C395" t="str">
            <v> </v>
          </cell>
        </row>
        <row r="396">
          <cell r="A396">
            <v>4759</v>
          </cell>
          <cell r="B396" t="str">
            <v>Detailhandel med møbler og belysningsartikler samt  andre husholdningsartikler</v>
          </cell>
          <cell r="C396" t="str">
            <v> </v>
          </cell>
        </row>
        <row r="397">
          <cell r="A397">
            <v>4761</v>
          </cell>
          <cell r="B397" t="str">
            <v>Detailhandel med bøger</v>
          </cell>
          <cell r="C397" t="str">
            <v> </v>
          </cell>
        </row>
        <row r="398">
          <cell r="A398">
            <v>4762</v>
          </cell>
          <cell r="B398" t="str">
            <v>Detailhandel med aviser og papirvarer</v>
          </cell>
          <cell r="C398" t="str">
            <v> </v>
          </cell>
        </row>
        <row r="399">
          <cell r="A399">
            <v>4763</v>
          </cell>
          <cell r="B399" t="str">
            <v>Detailhandel med musik- og videooptagelser</v>
          </cell>
          <cell r="C399" t="str">
            <v> </v>
          </cell>
        </row>
        <row r="400">
          <cell r="A400">
            <v>4764</v>
          </cell>
          <cell r="B400" t="str">
            <v>Detailhandel med sportsudstyr</v>
          </cell>
          <cell r="C400" t="str">
            <v> </v>
          </cell>
        </row>
        <row r="401">
          <cell r="A401">
            <v>4765</v>
          </cell>
          <cell r="B401" t="str">
            <v>Detailhandel med spil og legetøj</v>
          </cell>
          <cell r="C401" t="str">
            <v> </v>
          </cell>
        </row>
        <row r="402">
          <cell r="A402">
            <v>4771</v>
          </cell>
          <cell r="B402" t="str">
            <v>Detailhandel med beklædningsartikler</v>
          </cell>
          <cell r="C402" t="str">
            <v> </v>
          </cell>
        </row>
        <row r="403">
          <cell r="A403">
            <v>4772</v>
          </cell>
          <cell r="B403" t="str">
            <v>Detailhandel med skotøj og lædervarer</v>
          </cell>
          <cell r="C403" t="str">
            <v> </v>
          </cell>
        </row>
        <row r="404">
          <cell r="A404">
            <v>4773</v>
          </cell>
          <cell r="B404" t="str">
            <v>Apoteker</v>
          </cell>
          <cell r="C404" t="str">
            <v> </v>
          </cell>
        </row>
        <row r="405">
          <cell r="A405">
            <v>4774</v>
          </cell>
          <cell r="B405" t="str">
            <v>Detailhandel med medicinske og ortopædiske artikler</v>
          </cell>
          <cell r="C405" t="str">
            <v> </v>
          </cell>
        </row>
        <row r="406">
          <cell r="A406">
            <v>4775</v>
          </cell>
          <cell r="B406" t="str">
            <v>Detailhandel med kosmetikvarer og produkter til personlig pleje</v>
          </cell>
          <cell r="C406" t="str">
            <v> </v>
          </cell>
        </row>
        <row r="407">
          <cell r="A407">
            <v>4776</v>
          </cell>
          <cell r="B407" t="str">
            <v>Detailhandel med blomster, planter, frø, gødningsstoffer, kæledyr samt foder til kæledyr</v>
          </cell>
          <cell r="C407" t="str">
            <v> </v>
          </cell>
        </row>
        <row r="408">
          <cell r="A408">
            <v>4777</v>
          </cell>
          <cell r="B408" t="str">
            <v>Detailhandel med ure, smykker og guld- og sølvvarer</v>
          </cell>
          <cell r="C408" t="str">
            <v> </v>
          </cell>
        </row>
        <row r="409">
          <cell r="A409">
            <v>4778</v>
          </cell>
          <cell r="B409" t="str">
            <v>Anden detailhandel fra specialforretninger</v>
          </cell>
          <cell r="C409" t="str">
            <v> </v>
          </cell>
        </row>
        <row r="410">
          <cell r="A410">
            <v>4779</v>
          </cell>
          <cell r="B410" t="str">
            <v>Detailhandel med brugte varer i forretninger</v>
          </cell>
          <cell r="C410" t="str">
            <v> </v>
          </cell>
        </row>
        <row r="411">
          <cell r="A411">
            <v>4781</v>
          </cell>
          <cell r="B411" t="str">
            <v>Detailhandel med føde-, drikke- og tobaksvarer fra stadepladser og markeder</v>
          </cell>
          <cell r="C411" t="str">
            <v> </v>
          </cell>
        </row>
        <row r="412">
          <cell r="A412">
            <v>4782</v>
          </cell>
          <cell r="B412" t="str">
            <v>Detailhandel med tekstiler, beklædningsartikler og fodtøj fra stadepladser og markeder</v>
          </cell>
          <cell r="C412" t="str">
            <v> </v>
          </cell>
        </row>
        <row r="413">
          <cell r="A413">
            <v>4789</v>
          </cell>
          <cell r="B413" t="str">
            <v>Detailhandel med andre varer fra stadepladser og markeder</v>
          </cell>
          <cell r="C413" t="str">
            <v> </v>
          </cell>
        </row>
        <row r="414">
          <cell r="A414">
            <v>4791</v>
          </cell>
          <cell r="B414" t="str">
            <v>Detailhandel fra postordre- eller Internetforretninger</v>
          </cell>
          <cell r="C414" t="str">
            <v> </v>
          </cell>
        </row>
        <row r="415">
          <cell r="A415">
            <v>4799</v>
          </cell>
          <cell r="B415" t="str">
            <v>Anden detailhandel undtagen fra forretninger, stadepladser og markeder</v>
          </cell>
          <cell r="C415" t="str">
            <v> </v>
          </cell>
        </row>
        <row r="416">
          <cell r="A416">
            <v>4910</v>
          </cell>
          <cell r="B416" t="str">
            <v>Passagertransport med regional- eller fjerntog</v>
          </cell>
          <cell r="C416" t="str">
            <v> </v>
          </cell>
        </row>
        <row r="417">
          <cell r="A417">
            <v>4920</v>
          </cell>
          <cell r="B417" t="str">
            <v>Godstransport med tog</v>
          </cell>
          <cell r="C417" t="str">
            <v> </v>
          </cell>
        </row>
        <row r="418">
          <cell r="A418">
            <v>4931</v>
          </cell>
          <cell r="B418" t="str">
            <v>Landpassagertransport i by- og forstadsområder</v>
          </cell>
          <cell r="C418" t="str">
            <v> </v>
          </cell>
        </row>
        <row r="419">
          <cell r="A419">
            <v>4932</v>
          </cell>
          <cell r="B419" t="str">
            <v>Taxikørsel</v>
          </cell>
          <cell r="C419" t="str">
            <v> </v>
          </cell>
        </row>
        <row r="420">
          <cell r="A420">
            <v>4939</v>
          </cell>
          <cell r="B420" t="str">
            <v>Anden landpassagertransport i.a.n.</v>
          </cell>
          <cell r="C420" t="str">
            <v> </v>
          </cell>
        </row>
        <row r="421">
          <cell r="A421">
            <v>4941</v>
          </cell>
          <cell r="B421" t="str">
            <v>Vejgodstransport</v>
          </cell>
          <cell r="C421" t="str">
            <v> </v>
          </cell>
        </row>
        <row r="422">
          <cell r="A422">
            <v>4942</v>
          </cell>
          <cell r="B422" t="str">
            <v>Flytteforretninger</v>
          </cell>
          <cell r="C422" t="str">
            <v> </v>
          </cell>
        </row>
        <row r="423">
          <cell r="A423">
            <v>4950</v>
          </cell>
          <cell r="B423" t="str">
            <v>Rørtransport</v>
          </cell>
          <cell r="C423" t="str">
            <v> </v>
          </cell>
        </row>
        <row r="424">
          <cell r="A424">
            <v>5010</v>
          </cell>
          <cell r="B424" t="str">
            <v>Sø- og kysttransport af passagerer</v>
          </cell>
          <cell r="C424" t="str">
            <v> </v>
          </cell>
        </row>
        <row r="425">
          <cell r="A425">
            <v>5020</v>
          </cell>
          <cell r="B425" t="str">
            <v>Sø- og kysttransport af gods</v>
          </cell>
          <cell r="C425" t="str">
            <v> </v>
          </cell>
        </row>
        <row r="426">
          <cell r="A426">
            <v>5030</v>
          </cell>
          <cell r="B426" t="str">
            <v>Transport af passagerer ad indre vandveje</v>
          </cell>
          <cell r="C426" t="str">
            <v> </v>
          </cell>
        </row>
        <row r="427">
          <cell r="A427">
            <v>5040</v>
          </cell>
          <cell r="B427" t="str">
            <v>Transport af gods ad indre vandveje</v>
          </cell>
          <cell r="C427" t="str">
            <v> </v>
          </cell>
        </row>
        <row r="428">
          <cell r="A428">
            <v>5110</v>
          </cell>
          <cell r="B428" t="str">
            <v>Lufttransport af passagerer</v>
          </cell>
          <cell r="C428" t="str">
            <v> </v>
          </cell>
        </row>
        <row r="429">
          <cell r="A429">
            <v>5121</v>
          </cell>
          <cell r="B429" t="str">
            <v>Lufttransport af gods</v>
          </cell>
          <cell r="C429" t="str">
            <v> </v>
          </cell>
        </row>
        <row r="430">
          <cell r="A430">
            <v>5122</v>
          </cell>
          <cell r="B430" t="str">
            <v>Rumfart</v>
          </cell>
          <cell r="C430" t="str">
            <v> </v>
          </cell>
        </row>
        <row r="431">
          <cell r="A431">
            <v>5210</v>
          </cell>
          <cell r="B431" t="str">
            <v>Oplagrings- og pakhusvirksomhed</v>
          </cell>
          <cell r="C431" t="str">
            <v> </v>
          </cell>
        </row>
        <row r="432">
          <cell r="A432">
            <v>5221</v>
          </cell>
          <cell r="B432" t="str">
            <v>Serviceydelser i forbindelse med landtransport</v>
          </cell>
          <cell r="C432" t="str">
            <v> </v>
          </cell>
        </row>
        <row r="433">
          <cell r="A433">
            <v>5222</v>
          </cell>
          <cell r="B433" t="str">
            <v>Serviceydelser i forbindelse med skibsfart</v>
          </cell>
          <cell r="C433" t="str">
            <v> </v>
          </cell>
        </row>
        <row r="434">
          <cell r="A434">
            <v>5223</v>
          </cell>
          <cell r="B434" t="str">
            <v>Serviceydelser i forbindelse med luftfart</v>
          </cell>
          <cell r="C434" t="str">
            <v> </v>
          </cell>
        </row>
        <row r="435">
          <cell r="A435">
            <v>5224</v>
          </cell>
          <cell r="B435" t="str">
            <v>Godshåndtering</v>
          </cell>
          <cell r="C435" t="str">
            <v> </v>
          </cell>
        </row>
        <row r="436">
          <cell r="A436">
            <v>5229</v>
          </cell>
          <cell r="B436" t="str">
            <v>Anden hjælpevirksomhed i forbindelse med transport</v>
          </cell>
          <cell r="C436" t="str">
            <v> </v>
          </cell>
        </row>
        <row r="437">
          <cell r="A437">
            <v>5310</v>
          </cell>
          <cell r="B437" t="str">
            <v>Posttjenester omfattet af forsyningspligten</v>
          </cell>
          <cell r="C437" t="str">
            <v> </v>
          </cell>
        </row>
        <row r="438">
          <cell r="A438">
            <v>5320</v>
          </cell>
          <cell r="B438" t="str">
            <v>Andre post- og kurertjenester</v>
          </cell>
          <cell r="C438" t="str">
            <v> </v>
          </cell>
        </row>
        <row r="439">
          <cell r="A439">
            <v>5510</v>
          </cell>
          <cell r="B439" t="str">
            <v>Hoteller og lignende overnatningsfaciliteter</v>
          </cell>
          <cell r="C439" t="str">
            <v> </v>
          </cell>
        </row>
        <row r="440">
          <cell r="A440">
            <v>5520</v>
          </cell>
          <cell r="B440" t="str">
            <v>Ferieboliger og andre indlogeringsfaciliteter til kortvarige ophold</v>
          </cell>
          <cell r="C440" t="str">
            <v> </v>
          </cell>
        </row>
        <row r="441">
          <cell r="A441">
            <v>5530</v>
          </cell>
          <cell r="B441" t="str">
            <v>Campingpladser</v>
          </cell>
          <cell r="C441" t="str">
            <v> </v>
          </cell>
        </row>
        <row r="442">
          <cell r="A442">
            <v>5590</v>
          </cell>
          <cell r="B442" t="str">
            <v>Andre overnatningsfaciliteter</v>
          </cell>
          <cell r="C442" t="str">
            <v> </v>
          </cell>
        </row>
        <row r="443">
          <cell r="A443">
            <v>5610</v>
          </cell>
          <cell r="B443" t="str">
            <v>Restauranter og levering af mad ud af huset</v>
          </cell>
          <cell r="C443" t="str">
            <v> </v>
          </cell>
        </row>
        <row r="444">
          <cell r="A444">
            <v>5621</v>
          </cell>
          <cell r="B444" t="str">
            <v>Event catering</v>
          </cell>
          <cell r="C444" t="str">
            <v> </v>
          </cell>
        </row>
        <row r="445">
          <cell r="A445">
            <v>5629</v>
          </cell>
          <cell r="B445" t="str">
            <v>Anden restaurationsvirksomhed</v>
          </cell>
          <cell r="C445" t="str">
            <v> </v>
          </cell>
        </row>
        <row r="446">
          <cell r="A446">
            <v>5630</v>
          </cell>
          <cell r="B446" t="str">
            <v>Cafeér, værtshuse, diskoteker mv.</v>
          </cell>
          <cell r="C446" t="str">
            <v> </v>
          </cell>
        </row>
        <row r="447">
          <cell r="A447">
            <v>5811</v>
          </cell>
          <cell r="B447" t="str">
            <v>Udgivelse af bøger</v>
          </cell>
          <cell r="C447" t="str">
            <v> </v>
          </cell>
        </row>
        <row r="448">
          <cell r="A448">
            <v>5812</v>
          </cell>
          <cell r="B448" t="str">
            <v>Udgivelse af telefonbøger og adresselister</v>
          </cell>
          <cell r="C448" t="str">
            <v> </v>
          </cell>
        </row>
        <row r="449">
          <cell r="A449">
            <v>5813</v>
          </cell>
          <cell r="B449" t="str">
            <v>Udgivelse af aviser og dagblade</v>
          </cell>
          <cell r="C449" t="str">
            <v> </v>
          </cell>
        </row>
        <row r="450">
          <cell r="A450">
            <v>5814</v>
          </cell>
          <cell r="B450" t="str">
            <v>Udgivelse af ugeblade og magasiner</v>
          </cell>
          <cell r="C450" t="str">
            <v> </v>
          </cell>
        </row>
        <row r="451">
          <cell r="A451">
            <v>5819</v>
          </cell>
          <cell r="B451" t="str">
            <v>Anden udgivervirksomhed</v>
          </cell>
          <cell r="C451" t="str">
            <v> </v>
          </cell>
        </row>
        <row r="452">
          <cell r="A452">
            <v>5821</v>
          </cell>
          <cell r="B452" t="str">
            <v>Udgivelse af computerspil</v>
          </cell>
          <cell r="C452" t="str">
            <v> </v>
          </cell>
        </row>
        <row r="453">
          <cell r="A453">
            <v>5829</v>
          </cell>
          <cell r="B453" t="str">
            <v>Anden udgivelse af software</v>
          </cell>
          <cell r="C453" t="str">
            <v> </v>
          </cell>
        </row>
        <row r="454">
          <cell r="A454">
            <v>5911</v>
          </cell>
          <cell r="B454" t="str">
            <v>Produktion af film, video- og tv-programmer</v>
          </cell>
          <cell r="C454" t="str">
            <v> </v>
          </cell>
        </row>
        <row r="455">
          <cell r="A455">
            <v>5912</v>
          </cell>
          <cell r="B455" t="str">
            <v>Aktiviteter, der udøves efter produktion af film, video- og tv-programmer</v>
          </cell>
          <cell r="C455" t="str">
            <v> </v>
          </cell>
        </row>
        <row r="456">
          <cell r="A456">
            <v>5913</v>
          </cell>
          <cell r="B456" t="str">
            <v>Distribution af film, video- og tv-programmer</v>
          </cell>
          <cell r="C456" t="str">
            <v> </v>
          </cell>
        </row>
        <row r="457">
          <cell r="A457">
            <v>5914</v>
          </cell>
          <cell r="B457" t="str">
            <v>Biografer</v>
          </cell>
          <cell r="C457" t="str">
            <v> </v>
          </cell>
        </row>
        <row r="458">
          <cell r="A458">
            <v>5920</v>
          </cell>
          <cell r="B458" t="str">
            <v>Indspilning af lydoptagelser og udgivelse af musik</v>
          </cell>
          <cell r="C458" t="str">
            <v> </v>
          </cell>
        </row>
        <row r="459">
          <cell r="A459">
            <v>6010</v>
          </cell>
          <cell r="B459" t="str">
            <v>Radiovirksomhed</v>
          </cell>
          <cell r="C459" t="str">
            <v> </v>
          </cell>
        </row>
        <row r="460">
          <cell r="A460">
            <v>6020</v>
          </cell>
          <cell r="B460" t="str">
            <v>Tv-virksomhed</v>
          </cell>
          <cell r="C460" t="str">
            <v> </v>
          </cell>
        </row>
        <row r="461">
          <cell r="A461">
            <v>6110</v>
          </cell>
          <cell r="B461" t="str">
            <v>Fastnetbaseret telekommunikation</v>
          </cell>
          <cell r="C461" t="str">
            <v> </v>
          </cell>
        </row>
        <row r="462">
          <cell r="A462">
            <v>6120</v>
          </cell>
          <cell r="B462" t="str">
            <v>Trådløs telekommunikation</v>
          </cell>
          <cell r="C462" t="str">
            <v> </v>
          </cell>
        </row>
        <row r="463">
          <cell r="A463">
            <v>6130</v>
          </cell>
          <cell r="B463" t="str">
            <v>Satellitbaseret telekommunikation</v>
          </cell>
          <cell r="C463" t="str">
            <v> </v>
          </cell>
        </row>
        <row r="464">
          <cell r="A464">
            <v>6190</v>
          </cell>
          <cell r="B464" t="str">
            <v>Anden telekommunikation</v>
          </cell>
          <cell r="C464" t="str">
            <v> </v>
          </cell>
        </row>
        <row r="465">
          <cell r="A465">
            <v>6201</v>
          </cell>
          <cell r="B465" t="str">
            <v>Computerprogrammering</v>
          </cell>
          <cell r="C465" t="str">
            <v> </v>
          </cell>
        </row>
        <row r="466">
          <cell r="A466">
            <v>6202</v>
          </cell>
          <cell r="B466" t="str">
            <v>Konsulentbistand vedrørende informationsteknologi</v>
          </cell>
          <cell r="C466" t="str">
            <v> </v>
          </cell>
        </row>
        <row r="467">
          <cell r="A467">
            <v>6203</v>
          </cell>
          <cell r="B467" t="str">
            <v>Computer facility management</v>
          </cell>
          <cell r="C467" t="str">
            <v> </v>
          </cell>
        </row>
        <row r="468">
          <cell r="A468">
            <v>6209</v>
          </cell>
          <cell r="B468" t="str">
            <v>Anden it-servicevirksomhed</v>
          </cell>
          <cell r="C468" t="str">
            <v> </v>
          </cell>
        </row>
        <row r="469">
          <cell r="A469">
            <v>6311</v>
          </cell>
          <cell r="B469" t="str">
            <v>Databehandling, webhosting og lignende serviceydelser</v>
          </cell>
          <cell r="C469" t="str">
            <v> </v>
          </cell>
        </row>
        <row r="470">
          <cell r="A470">
            <v>6312</v>
          </cell>
          <cell r="B470" t="str">
            <v>Webportaler</v>
          </cell>
          <cell r="C470" t="str">
            <v> </v>
          </cell>
        </row>
        <row r="471">
          <cell r="A471">
            <v>6391</v>
          </cell>
          <cell r="B471" t="str">
            <v>Pressebureauer</v>
          </cell>
          <cell r="C471" t="str">
            <v> </v>
          </cell>
        </row>
        <row r="472">
          <cell r="A472">
            <v>6399</v>
          </cell>
          <cell r="B472" t="str">
            <v>Andre informationstjenester i.a.n.</v>
          </cell>
          <cell r="C472" t="str">
            <v> </v>
          </cell>
        </row>
        <row r="473">
          <cell r="A473">
            <v>6411</v>
          </cell>
          <cell r="B473" t="str">
            <v>Centralbanker</v>
          </cell>
          <cell r="C473" t="str">
            <v>Se vejledning om opgørelse af omsætning i den finansielle sektor.</v>
          </cell>
        </row>
        <row r="474">
          <cell r="A474">
            <v>6419</v>
          </cell>
          <cell r="B474" t="str">
            <v>Anden pengeinstitutvirksomhed</v>
          </cell>
          <cell r="C474" t="str">
            <v>Se vejledning om opgørelse af omsætning i den finansielle sektor.</v>
          </cell>
        </row>
        <row r="475">
          <cell r="A475">
            <v>6420</v>
          </cell>
          <cell r="B475" t="str">
            <v>Holdingselskabers virksomhed</v>
          </cell>
          <cell r="C475" t="str">
            <v> </v>
          </cell>
        </row>
        <row r="476">
          <cell r="A476">
            <v>6430</v>
          </cell>
          <cell r="B476" t="str">
            <v>Investeringsforeninger, investeringsselskaber o.l.</v>
          </cell>
          <cell r="C476" t="str">
            <v>Se vejledning om opgørelse af omsætning i den finansielle sektor.</v>
          </cell>
        </row>
        <row r="477">
          <cell r="A477">
            <v>6491</v>
          </cell>
          <cell r="B477" t="str">
            <v>Finansiel leasing</v>
          </cell>
          <cell r="C477" t="str">
            <v>Se vejledning om opgørelse af omsætning i den finansielle sektor.</v>
          </cell>
        </row>
        <row r="478">
          <cell r="A478">
            <v>6492</v>
          </cell>
          <cell r="B478" t="str">
            <v>Anden kreditformidling</v>
          </cell>
          <cell r="C478" t="str">
            <v>Se vejledning om opgørelse af omsætning i den finansielle sektor.</v>
          </cell>
        </row>
        <row r="479">
          <cell r="A479">
            <v>6499</v>
          </cell>
          <cell r="B479" t="str">
            <v>Anden finansiel formidling undtagen forsikring og pensionsforsikring, i.a.n.</v>
          </cell>
          <cell r="C479" t="str">
            <v>Se vejledning om opgørelse af omsætning i den finansielle sektor.</v>
          </cell>
        </row>
        <row r="480">
          <cell r="A480">
            <v>6511</v>
          </cell>
          <cell r="B480" t="str">
            <v>Livsforsikring</v>
          </cell>
          <cell r="C480" t="str">
            <v>Se vejledning om opgørelse af omsætning i den finansielle sektor.</v>
          </cell>
        </row>
        <row r="481">
          <cell r="A481">
            <v>6512</v>
          </cell>
          <cell r="B481" t="str">
            <v>Anden forsikring</v>
          </cell>
          <cell r="C481" t="str">
            <v>Se vejledning om opgørelse af omsætning i den finansielle sektor.</v>
          </cell>
        </row>
        <row r="482">
          <cell r="A482">
            <v>6520</v>
          </cell>
          <cell r="B482" t="str">
            <v>Genforsikring</v>
          </cell>
          <cell r="C482" t="str">
            <v>Se vejledning om opgørelse af omsætning i den finansielle sektor.</v>
          </cell>
        </row>
        <row r="483">
          <cell r="A483">
            <v>6530</v>
          </cell>
          <cell r="B483" t="str">
            <v>Pensionsforsikring</v>
          </cell>
          <cell r="C483" t="str">
            <v>Se vejledning om opgørelse af omsætning i den finansielle sektor.</v>
          </cell>
        </row>
        <row r="484">
          <cell r="A484">
            <v>6611</v>
          </cell>
          <cell r="B484" t="str">
            <v>Forvaltning af kapitalmarkeder</v>
          </cell>
          <cell r="C484" t="str">
            <v>Se vejledning om opgørelse af omsætning i den finansielle sektor.</v>
          </cell>
        </row>
        <row r="485">
          <cell r="A485">
            <v>6612</v>
          </cell>
          <cell r="B485" t="str">
            <v>Værdipapir- og varemægling</v>
          </cell>
          <cell r="C485" t="str">
            <v>Se vejledning om opgørelse af omsætning i den finansielle sektor.</v>
          </cell>
        </row>
        <row r="486">
          <cell r="A486">
            <v>6619</v>
          </cell>
          <cell r="B486" t="str">
            <v>Andre hjælpetjenester i forbindelse med finansiel formidling</v>
          </cell>
          <cell r="C486" t="str">
            <v>Se vejledning om opgørelse af omsætning i den finansielle sektor.</v>
          </cell>
        </row>
        <row r="487">
          <cell r="A487">
            <v>6621</v>
          </cell>
          <cell r="B487" t="str">
            <v>Risiko- og skadesvurdering</v>
          </cell>
          <cell r="C487" t="str">
            <v>Se vejledning om opgørelse af omsætning i den finansielle sektor.</v>
          </cell>
        </row>
        <row r="488">
          <cell r="A488">
            <v>6622</v>
          </cell>
          <cell r="B488" t="str">
            <v>Forsikringsagenters og forsikringsmægleres virksomhed</v>
          </cell>
          <cell r="C488" t="str">
            <v>Se vejledning om opgørelse af omsætning i den finansielle sektor.</v>
          </cell>
        </row>
        <row r="489">
          <cell r="A489">
            <v>6629</v>
          </cell>
          <cell r="B489" t="str">
            <v>Andre hjælpetjenester i forbindelse med forsikring og pensionsforsikring</v>
          </cell>
          <cell r="C489" t="str">
            <v>Se vejledning om opgørelse af omsætning i den finansielle sektor.</v>
          </cell>
        </row>
        <row r="490">
          <cell r="A490">
            <v>6630</v>
          </cell>
          <cell r="B490" t="str">
            <v>Formueforvaltning</v>
          </cell>
          <cell r="C490" t="str">
            <v>Se vejledning om opgørelse af omsætning i den finansielle sektor.</v>
          </cell>
        </row>
        <row r="491">
          <cell r="A491">
            <v>6810</v>
          </cell>
          <cell r="B491" t="str">
            <v>Køb og salg af egen fast ejendom</v>
          </cell>
          <cell r="C491" t="str">
            <v> </v>
          </cell>
        </row>
        <row r="492">
          <cell r="A492">
            <v>6820</v>
          </cell>
          <cell r="B492" t="str">
            <v>Udlejning af og virksomhed i forbindelse med egen eller leaset fast ejendom</v>
          </cell>
          <cell r="C492" t="str">
            <v> </v>
          </cell>
        </row>
        <row r="493">
          <cell r="A493">
            <v>6831</v>
          </cell>
          <cell r="B493" t="str">
            <v>Ejendomsmæglere</v>
          </cell>
          <cell r="C493" t="str">
            <v> </v>
          </cell>
        </row>
        <row r="494">
          <cell r="A494">
            <v>6832</v>
          </cell>
          <cell r="B494" t="str">
            <v>Administration af fast ejendom på honorar- eller kontraktbasis</v>
          </cell>
          <cell r="C494" t="str">
            <v> </v>
          </cell>
        </row>
        <row r="495">
          <cell r="A495">
            <v>6910</v>
          </cell>
          <cell r="B495" t="str">
            <v>Juridisk bistand</v>
          </cell>
          <cell r="C495" t="str">
            <v> </v>
          </cell>
        </row>
        <row r="496">
          <cell r="A496">
            <v>6920</v>
          </cell>
          <cell r="B496" t="str">
            <v>Bogføring og revision; skatterådgivning</v>
          </cell>
          <cell r="C496" t="str">
            <v> </v>
          </cell>
        </row>
        <row r="497">
          <cell r="A497">
            <v>7010</v>
          </cell>
          <cell r="B497" t="str">
            <v>Hovedsæders virksomhed</v>
          </cell>
          <cell r="C497" t="str">
            <v> </v>
          </cell>
        </row>
        <row r="498">
          <cell r="A498">
            <v>7021</v>
          </cell>
          <cell r="B498" t="str">
            <v>Public relations og kommunikation</v>
          </cell>
          <cell r="C498" t="str">
            <v> </v>
          </cell>
        </row>
        <row r="499">
          <cell r="A499">
            <v>7022</v>
          </cell>
          <cell r="B499" t="str">
            <v>Virksomhedsrådgivning og anden rådgivning om driftsledelse</v>
          </cell>
          <cell r="C499" t="str">
            <v> </v>
          </cell>
        </row>
        <row r="500">
          <cell r="A500">
            <v>7111</v>
          </cell>
          <cell r="B500" t="str">
            <v>Arkitektvirksomhed</v>
          </cell>
          <cell r="C500" t="str">
            <v> </v>
          </cell>
        </row>
        <row r="501">
          <cell r="A501">
            <v>7112</v>
          </cell>
          <cell r="B501" t="str">
            <v>Ingeniørvirksomhed og lignende teknisk rådgivning</v>
          </cell>
          <cell r="C501" t="str">
            <v> </v>
          </cell>
        </row>
        <row r="502">
          <cell r="A502">
            <v>7120</v>
          </cell>
          <cell r="B502" t="str">
            <v>Teknisk afprøvning og analyse</v>
          </cell>
          <cell r="C502" t="str">
            <v> </v>
          </cell>
        </row>
        <row r="503">
          <cell r="A503">
            <v>7211</v>
          </cell>
          <cell r="B503" t="str">
            <v>Forskning og eksperimentel udvikling indenfor bioteknologi</v>
          </cell>
          <cell r="C503" t="str">
            <v> </v>
          </cell>
        </row>
        <row r="504">
          <cell r="A504">
            <v>7219</v>
          </cell>
          <cell r="B504" t="str">
            <v>Anden forskning og eksperimentel udvikling inden for naturvidenskab og teknik</v>
          </cell>
          <cell r="C504" t="str">
            <v> </v>
          </cell>
        </row>
        <row r="505">
          <cell r="A505">
            <v>7220</v>
          </cell>
          <cell r="B505" t="str">
            <v>Forskning og eksperimentel udvikling inden for samfunds-videnskab og humanistiske videnskaber</v>
          </cell>
          <cell r="C505" t="str">
            <v> </v>
          </cell>
        </row>
        <row r="506">
          <cell r="A506">
            <v>7311</v>
          </cell>
          <cell r="B506" t="str">
            <v>Reklamebureauer</v>
          </cell>
          <cell r="C506" t="str">
            <v> </v>
          </cell>
        </row>
        <row r="507">
          <cell r="A507">
            <v>7312</v>
          </cell>
          <cell r="B507" t="str">
            <v>Reklameplads i medier</v>
          </cell>
          <cell r="C507" t="str">
            <v> </v>
          </cell>
        </row>
        <row r="508">
          <cell r="A508">
            <v>7320</v>
          </cell>
          <cell r="B508" t="str">
            <v>Markedsanalyse og offentlig meningsmåling</v>
          </cell>
          <cell r="C508" t="str">
            <v> </v>
          </cell>
        </row>
        <row r="509">
          <cell r="A509">
            <v>7410</v>
          </cell>
          <cell r="B509" t="str">
            <v>Specialiseret designarbejde</v>
          </cell>
          <cell r="C509" t="str">
            <v> </v>
          </cell>
        </row>
        <row r="510">
          <cell r="A510">
            <v>7420</v>
          </cell>
          <cell r="B510" t="str">
            <v>Fotografisk virksomhed</v>
          </cell>
          <cell r="C510" t="str">
            <v> </v>
          </cell>
        </row>
        <row r="511">
          <cell r="A511">
            <v>7430</v>
          </cell>
          <cell r="B511" t="str">
            <v>Oversættelse og tolkning</v>
          </cell>
          <cell r="C511" t="str">
            <v> </v>
          </cell>
        </row>
        <row r="512">
          <cell r="A512">
            <v>7490</v>
          </cell>
          <cell r="B512" t="str">
            <v>Andre liberale, videnskabelige og tekniske tjenesteydelser i.a.n.</v>
          </cell>
          <cell r="C512" t="str">
            <v> </v>
          </cell>
        </row>
        <row r="513">
          <cell r="A513">
            <v>7500</v>
          </cell>
          <cell r="B513" t="str">
            <v>Dyrlæger</v>
          </cell>
          <cell r="C513" t="str">
            <v> </v>
          </cell>
        </row>
        <row r="514">
          <cell r="A514">
            <v>7711</v>
          </cell>
          <cell r="B514" t="str">
            <v>Udlejning og leasing af biler og lette motorkøretøjer</v>
          </cell>
          <cell r="C514" t="str">
            <v> </v>
          </cell>
        </row>
        <row r="515">
          <cell r="A515">
            <v>7712</v>
          </cell>
          <cell r="B515" t="str">
            <v>Udlejning og leasing af lastbiler</v>
          </cell>
          <cell r="C515" t="str">
            <v> </v>
          </cell>
        </row>
        <row r="516">
          <cell r="A516">
            <v>7721</v>
          </cell>
          <cell r="B516" t="str">
            <v>Udlejning og leasing af varer til fritid og sport</v>
          </cell>
          <cell r="C516" t="str">
            <v> </v>
          </cell>
        </row>
        <row r="517">
          <cell r="A517">
            <v>7722</v>
          </cell>
          <cell r="B517" t="str">
            <v>Udlejning af videobånd og videodisks</v>
          </cell>
          <cell r="C517" t="str">
            <v> </v>
          </cell>
        </row>
        <row r="518">
          <cell r="A518">
            <v>7729</v>
          </cell>
          <cell r="B518" t="str">
            <v>Udlejning og leasing af andre varer til personlig brug og husholdningsbrug i.a.n.</v>
          </cell>
          <cell r="C518" t="str">
            <v> </v>
          </cell>
        </row>
        <row r="519">
          <cell r="A519">
            <v>7731</v>
          </cell>
          <cell r="B519" t="str">
            <v>Udlejning og leasing af landbrugsmaskiner og -udstyr</v>
          </cell>
          <cell r="C519" t="str">
            <v> </v>
          </cell>
        </row>
        <row r="520">
          <cell r="A520">
            <v>7732</v>
          </cell>
          <cell r="B520" t="str">
            <v>Udlejning og leasing af entreprenørmateriel</v>
          </cell>
          <cell r="C520" t="str">
            <v> </v>
          </cell>
        </row>
        <row r="521">
          <cell r="A521">
            <v>7733</v>
          </cell>
          <cell r="B521" t="str">
            <v>Udlejning af kontormaskiner og -udstyr, computere og it-udstyr</v>
          </cell>
          <cell r="C521" t="str">
            <v> </v>
          </cell>
        </row>
        <row r="522">
          <cell r="A522">
            <v>7734</v>
          </cell>
          <cell r="B522" t="str">
            <v>Udlejning og leasing af skibe og både</v>
          </cell>
          <cell r="C522" t="str">
            <v> </v>
          </cell>
        </row>
        <row r="523">
          <cell r="A523">
            <v>7735</v>
          </cell>
          <cell r="B523" t="str">
            <v>Udlejning og leasing af luftfartøjer</v>
          </cell>
          <cell r="C523" t="str">
            <v> </v>
          </cell>
        </row>
        <row r="524">
          <cell r="A524">
            <v>7739</v>
          </cell>
          <cell r="B524" t="str">
            <v>Udlejning og leasing af andet materiel, udstyr og andre materielle aktiver i.a.n.</v>
          </cell>
          <cell r="C524" t="str">
            <v> </v>
          </cell>
        </row>
        <row r="525">
          <cell r="A525">
            <v>7740</v>
          </cell>
          <cell r="B525" t="str">
            <v>Leasing af intellektuelle ejendoms-rettigheder og lignende, dog ikke ophavsretsbeskyttede værker</v>
          </cell>
          <cell r="C525" t="str">
            <v> </v>
          </cell>
        </row>
        <row r="526">
          <cell r="A526">
            <v>7810</v>
          </cell>
          <cell r="B526" t="str">
            <v>Arbejdsformidlingskontorer</v>
          </cell>
          <cell r="C526" t="str">
            <v> </v>
          </cell>
        </row>
        <row r="527">
          <cell r="A527">
            <v>7820</v>
          </cell>
          <cell r="B527" t="str">
            <v>Vikarbureauer</v>
          </cell>
          <cell r="C527" t="str">
            <v> </v>
          </cell>
        </row>
        <row r="528">
          <cell r="A528">
            <v>7830</v>
          </cell>
          <cell r="B528" t="str">
            <v>Anden personaleformidling</v>
          </cell>
          <cell r="C528" t="str">
            <v> </v>
          </cell>
        </row>
        <row r="529">
          <cell r="A529">
            <v>7911</v>
          </cell>
          <cell r="B529" t="str">
            <v>Rejsebureauer</v>
          </cell>
          <cell r="C529" t="str">
            <v> </v>
          </cell>
        </row>
        <row r="530">
          <cell r="A530">
            <v>7912</v>
          </cell>
          <cell r="B530" t="str">
            <v>Rejsearrangører</v>
          </cell>
          <cell r="C530" t="str">
            <v> </v>
          </cell>
        </row>
        <row r="531">
          <cell r="A531">
            <v>7990</v>
          </cell>
          <cell r="B531" t="str">
            <v>Andre reservationstjenesteydelser og tjenesteydelser i forbindelse hermed</v>
          </cell>
          <cell r="C531" t="str">
            <v> </v>
          </cell>
        </row>
        <row r="532">
          <cell r="A532">
            <v>8010</v>
          </cell>
          <cell r="B532" t="str">
            <v>Private vagt- og sikkerhedstjenester</v>
          </cell>
          <cell r="C532" t="str">
            <v> </v>
          </cell>
        </row>
        <row r="533">
          <cell r="A533">
            <v>8020</v>
          </cell>
          <cell r="B533" t="str">
            <v>Serviceydelser i forbindelse med sikkerhedssystemer</v>
          </cell>
          <cell r="C533" t="str">
            <v> </v>
          </cell>
        </row>
        <row r="534">
          <cell r="A534">
            <v>8030</v>
          </cell>
          <cell r="B534" t="str">
            <v>Overvågning</v>
          </cell>
          <cell r="C534" t="str">
            <v> </v>
          </cell>
        </row>
        <row r="535">
          <cell r="A535">
            <v>8110</v>
          </cell>
          <cell r="B535" t="str">
            <v>Kombinerede serviceydelser</v>
          </cell>
          <cell r="C535" t="str">
            <v> </v>
          </cell>
        </row>
        <row r="536">
          <cell r="A536">
            <v>8121</v>
          </cell>
          <cell r="B536" t="str">
            <v>Almindelig rengøring i bygninger</v>
          </cell>
          <cell r="C536" t="str">
            <v> </v>
          </cell>
        </row>
        <row r="537">
          <cell r="A537">
            <v>8122</v>
          </cell>
          <cell r="B537" t="str">
            <v>Anden rengøring af bygninger og rengøring af erhvervslokaler</v>
          </cell>
          <cell r="C537" t="str">
            <v> </v>
          </cell>
        </row>
        <row r="538">
          <cell r="A538">
            <v>8129</v>
          </cell>
          <cell r="B538" t="str">
            <v>Andre rengøringsydelser</v>
          </cell>
          <cell r="C538" t="str">
            <v> </v>
          </cell>
        </row>
        <row r="539">
          <cell r="A539">
            <v>8130</v>
          </cell>
          <cell r="B539" t="str">
            <v>Landskabspleje</v>
          </cell>
          <cell r="C539" t="str">
            <v> </v>
          </cell>
        </row>
        <row r="540">
          <cell r="A540">
            <v>8211</v>
          </cell>
          <cell r="B540" t="str">
            <v>Kombinerede administrationsserviceydelser</v>
          </cell>
          <cell r="C540" t="str">
            <v> </v>
          </cell>
        </row>
        <row r="541">
          <cell r="A541">
            <v>8219</v>
          </cell>
          <cell r="B541" t="str">
            <v>Fotokopiering, dokumentbehandling og anden specialiseret kontorservice</v>
          </cell>
          <cell r="C541" t="str">
            <v> </v>
          </cell>
        </row>
        <row r="542">
          <cell r="A542">
            <v>8220</v>
          </cell>
          <cell r="B542" t="str">
            <v>Call centres virksomhed</v>
          </cell>
          <cell r="C542" t="str">
            <v> </v>
          </cell>
        </row>
        <row r="543">
          <cell r="A543">
            <v>8230</v>
          </cell>
          <cell r="B543" t="str">
            <v>Organisering af kongresser, messer og udstillinger</v>
          </cell>
          <cell r="C543" t="str">
            <v> </v>
          </cell>
        </row>
        <row r="544">
          <cell r="A544">
            <v>8291</v>
          </cell>
          <cell r="B544" t="str">
            <v>Inkassovirksomhed og kreditoplysning</v>
          </cell>
          <cell r="C544" t="str">
            <v> </v>
          </cell>
        </row>
        <row r="545">
          <cell r="A545">
            <v>8292</v>
          </cell>
          <cell r="B545" t="str">
            <v>Pakkerier</v>
          </cell>
          <cell r="C545" t="str">
            <v> </v>
          </cell>
        </row>
        <row r="546">
          <cell r="A546">
            <v>8299</v>
          </cell>
          <cell r="B546" t="str">
            <v>Anden forretningsservice i.a.n.</v>
          </cell>
          <cell r="C546" t="str">
            <v> </v>
          </cell>
        </row>
        <row r="547">
          <cell r="A547">
            <v>8411</v>
          </cell>
          <cell r="B547" t="str">
            <v>Generelle offentlige tjenester</v>
          </cell>
          <cell r="C547" t="str">
            <v>For visse brancher skal der ikke opgives omsætning mv.</v>
          </cell>
        </row>
        <row r="548">
          <cell r="A548">
            <v>8412</v>
          </cell>
          <cell r="B548" t="str">
            <v>Administration af sundhedsvæsen, undervisning, kultur og sociale forhold undtagen social sikring</v>
          </cell>
          <cell r="C548" t="str">
            <v>For visse brancher skal der ikke opgives omsætning mv.</v>
          </cell>
        </row>
        <row r="549">
          <cell r="A549">
            <v>8413</v>
          </cell>
          <cell r="B549" t="str">
            <v>Administration af og bidrag til erhvervsfremme</v>
          </cell>
          <cell r="C549" t="str">
            <v>For visse brancher skal der ikke opgives omsætning mv.</v>
          </cell>
        </row>
        <row r="550">
          <cell r="A550">
            <v>8421</v>
          </cell>
          <cell r="B550" t="str">
            <v>Udenrigsanliggender</v>
          </cell>
          <cell r="C550" t="str">
            <v>For visse brancher skal der ikke opgives omsætning mv.</v>
          </cell>
        </row>
        <row r="551">
          <cell r="A551">
            <v>8422</v>
          </cell>
          <cell r="B551" t="str">
            <v>Forsvar</v>
          </cell>
          <cell r="C551" t="str">
            <v>For visse brancher skal der ikke opgives omsætning mv.</v>
          </cell>
        </row>
        <row r="552">
          <cell r="A552">
            <v>8423</v>
          </cell>
          <cell r="B552" t="str">
            <v>Domstole og fængselsvæsen</v>
          </cell>
          <cell r="C552" t="str">
            <v>For visse brancher skal der ikke opgives omsætning mv.</v>
          </cell>
        </row>
        <row r="553">
          <cell r="A553">
            <v>8424</v>
          </cell>
          <cell r="B553" t="str">
            <v>Politi</v>
          </cell>
          <cell r="C553" t="str">
            <v>For visse brancher skal der ikke opgives omsætning mv.</v>
          </cell>
        </row>
        <row r="554">
          <cell r="A554">
            <v>8425</v>
          </cell>
          <cell r="B554" t="str">
            <v>Brandvæsen</v>
          </cell>
          <cell r="C554" t="str">
            <v>For visse brancher skal der ikke opgives omsætning mv.</v>
          </cell>
        </row>
        <row r="555">
          <cell r="A555">
            <v>8430</v>
          </cell>
          <cell r="B555" t="str">
            <v>Lovpligtig socialsikring mv.</v>
          </cell>
          <cell r="C555" t="str">
            <v>For visse brancher skal der ikke opgives omsætning mv.</v>
          </cell>
        </row>
        <row r="556">
          <cell r="A556">
            <v>8510</v>
          </cell>
          <cell r="B556" t="str">
            <v>Førskoleundervisning</v>
          </cell>
          <cell r="C556" t="str">
            <v> </v>
          </cell>
        </row>
        <row r="557">
          <cell r="A557">
            <v>8520</v>
          </cell>
          <cell r="B557" t="str">
            <v>Folke- og specialskoler</v>
          </cell>
          <cell r="C557" t="str">
            <v> </v>
          </cell>
        </row>
        <row r="558">
          <cell r="A558">
            <v>8531</v>
          </cell>
          <cell r="B558" t="str">
            <v>Gymnasier, studenterskoler o.l.</v>
          </cell>
          <cell r="C558" t="str">
            <v> </v>
          </cell>
        </row>
        <row r="559">
          <cell r="A559">
            <v>8532</v>
          </cell>
          <cell r="B559" t="str">
            <v>Tekniske skoler og fagskoler</v>
          </cell>
          <cell r="C559" t="str">
            <v> </v>
          </cell>
        </row>
        <row r="560">
          <cell r="A560">
            <v>8541</v>
          </cell>
          <cell r="B560" t="str">
            <v>Videregående uddannelser ikke på universitetsniveau</v>
          </cell>
          <cell r="C560" t="str">
            <v> </v>
          </cell>
        </row>
        <row r="561">
          <cell r="A561">
            <v>8542</v>
          </cell>
          <cell r="B561" t="str">
            <v>Videregående uddannelser på universitetsniveau</v>
          </cell>
          <cell r="C561" t="str">
            <v> </v>
          </cell>
        </row>
        <row r="562">
          <cell r="A562">
            <v>8551</v>
          </cell>
          <cell r="B562" t="str">
            <v>Undervisning inden for sport og fritid</v>
          </cell>
          <cell r="C562" t="str">
            <v> </v>
          </cell>
        </row>
        <row r="563">
          <cell r="A563">
            <v>8552</v>
          </cell>
          <cell r="B563" t="str">
            <v>Undervisning i kulturelle discipliner</v>
          </cell>
          <cell r="C563" t="str">
            <v> </v>
          </cell>
        </row>
        <row r="564">
          <cell r="A564">
            <v>8553</v>
          </cell>
          <cell r="B564" t="str">
            <v>Køreskoler</v>
          </cell>
          <cell r="C564" t="str">
            <v> </v>
          </cell>
        </row>
        <row r="565">
          <cell r="A565">
            <v>8559</v>
          </cell>
          <cell r="B565" t="str">
            <v>Anden undervisning i.a.n.</v>
          </cell>
          <cell r="C565" t="str">
            <v> </v>
          </cell>
        </row>
        <row r="566">
          <cell r="A566">
            <v>8560</v>
          </cell>
          <cell r="B566" t="str">
            <v>Hjælpeydelser i forbindelse med undervisning</v>
          </cell>
          <cell r="C566" t="str">
            <v> </v>
          </cell>
        </row>
        <row r="567">
          <cell r="A567">
            <v>8610</v>
          </cell>
          <cell r="B567" t="str">
            <v>Hospitaler</v>
          </cell>
          <cell r="C567" t="str">
            <v> </v>
          </cell>
        </row>
        <row r="568">
          <cell r="A568">
            <v>8621</v>
          </cell>
          <cell r="B568" t="str">
            <v>Alment praktiserende læger</v>
          </cell>
          <cell r="C568" t="str">
            <v> </v>
          </cell>
        </row>
        <row r="569">
          <cell r="A569">
            <v>8622</v>
          </cell>
          <cell r="B569" t="str">
            <v>Praktiserende speciallæger</v>
          </cell>
          <cell r="C569" t="str">
            <v> </v>
          </cell>
        </row>
        <row r="570">
          <cell r="A570">
            <v>8623</v>
          </cell>
          <cell r="B570" t="str">
            <v>Praktiserende tandlæger</v>
          </cell>
          <cell r="C570" t="str">
            <v> </v>
          </cell>
        </row>
        <row r="571">
          <cell r="A571">
            <v>8690</v>
          </cell>
          <cell r="B571" t="str">
            <v>Sundhedsvæsen i øvrigt</v>
          </cell>
          <cell r="C571" t="str">
            <v> </v>
          </cell>
        </row>
        <row r="572">
          <cell r="A572">
            <v>8710</v>
          </cell>
          <cell r="B572" t="str">
            <v>Institutionsophold med sygepleje</v>
          </cell>
          <cell r="C572" t="str">
            <v> </v>
          </cell>
        </row>
        <row r="573">
          <cell r="A573">
            <v>8720</v>
          </cell>
          <cell r="B573" t="str">
            <v>Institutionsophold for psykisk handicappede, psykisk syge og stofmisbrugere</v>
          </cell>
          <cell r="C573" t="str">
            <v> </v>
          </cell>
        </row>
        <row r="574">
          <cell r="A574">
            <v>8730</v>
          </cell>
          <cell r="B574" t="str">
            <v>Institutionsophold for ældre og handicappede</v>
          </cell>
          <cell r="C574" t="str">
            <v> </v>
          </cell>
        </row>
        <row r="575">
          <cell r="A575">
            <v>8790</v>
          </cell>
          <cell r="B575" t="str">
            <v>Andre former for institutionsophold</v>
          </cell>
          <cell r="C575" t="str">
            <v> </v>
          </cell>
        </row>
        <row r="576">
          <cell r="A576">
            <v>8810</v>
          </cell>
          <cell r="B576" t="str">
            <v>Sociale foranstaltninger for ældre og handicappede uden institutionsophold</v>
          </cell>
          <cell r="C576" t="str">
            <v> </v>
          </cell>
        </row>
        <row r="577">
          <cell r="A577">
            <v>8891</v>
          </cell>
          <cell r="B577" t="str">
            <v>Børnedagpleje</v>
          </cell>
          <cell r="C577" t="str">
            <v> </v>
          </cell>
        </row>
        <row r="578">
          <cell r="A578">
            <v>8899</v>
          </cell>
          <cell r="B578" t="str">
            <v>Andre sociale foranstaltninger uden institutionsophold i.a.n.</v>
          </cell>
          <cell r="C578" t="str">
            <v> </v>
          </cell>
        </row>
        <row r="579">
          <cell r="A579">
            <v>9001</v>
          </cell>
          <cell r="B579" t="str">
            <v>Scenekunst</v>
          </cell>
          <cell r="C579" t="str">
            <v> </v>
          </cell>
        </row>
        <row r="580">
          <cell r="A580">
            <v>9002</v>
          </cell>
          <cell r="B580" t="str">
            <v>Hjælpeaktiviteter i forbindelse med scenekunst</v>
          </cell>
          <cell r="C580" t="str">
            <v> </v>
          </cell>
        </row>
        <row r="581">
          <cell r="A581">
            <v>9003</v>
          </cell>
          <cell r="B581" t="str">
            <v>Kunstnerisk skaben</v>
          </cell>
          <cell r="C581" t="str">
            <v> </v>
          </cell>
        </row>
        <row r="582">
          <cell r="A582">
            <v>9004</v>
          </cell>
          <cell r="B582" t="str">
            <v>Drift af teater- og koncertsale, kulturhuse mv.</v>
          </cell>
          <cell r="C582" t="str">
            <v> </v>
          </cell>
        </row>
        <row r="583">
          <cell r="A583">
            <v>9101</v>
          </cell>
          <cell r="B583" t="str">
            <v>Biblioteker og arkiver</v>
          </cell>
          <cell r="C583" t="str">
            <v> </v>
          </cell>
        </row>
        <row r="584">
          <cell r="A584">
            <v>9102</v>
          </cell>
          <cell r="B584" t="str">
            <v>Museer</v>
          </cell>
          <cell r="C584" t="str">
            <v> </v>
          </cell>
        </row>
        <row r="585">
          <cell r="A585">
            <v>9103</v>
          </cell>
          <cell r="B585" t="str">
            <v>Historiske monumenter og bygninger og lignende attraktioner</v>
          </cell>
          <cell r="C585" t="str">
            <v> </v>
          </cell>
        </row>
        <row r="586">
          <cell r="A586">
            <v>9104</v>
          </cell>
          <cell r="B586" t="str">
            <v>Botaniske og zoologiske haver samt naturreservater</v>
          </cell>
          <cell r="C586" t="str">
            <v> </v>
          </cell>
        </row>
        <row r="587">
          <cell r="A587">
            <v>9200</v>
          </cell>
          <cell r="B587" t="str">
            <v>Lotteri- og anden spillevirksomhed</v>
          </cell>
          <cell r="C587" t="str">
            <v> </v>
          </cell>
        </row>
        <row r="588">
          <cell r="A588">
            <v>9311</v>
          </cell>
          <cell r="B588" t="str">
            <v>Drift af sportsanlæg</v>
          </cell>
          <cell r="C588" t="str">
            <v> </v>
          </cell>
        </row>
        <row r="589">
          <cell r="A589">
            <v>9312</v>
          </cell>
          <cell r="B589" t="str">
            <v>Sportsklubber</v>
          </cell>
          <cell r="C589" t="str">
            <v> </v>
          </cell>
        </row>
        <row r="590">
          <cell r="A590">
            <v>9313</v>
          </cell>
          <cell r="B590" t="str">
            <v>Fitnesscentre</v>
          </cell>
          <cell r="C590" t="str">
            <v> </v>
          </cell>
        </row>
        <row r="591">
          <cell r="A591">
            <v>9319</v>
          </cell>
          <cell r="B591" t="str">
            <v>Andre sportsaktiviteter</v>
          </cell>
          <cell r="C591" t="str">
            <v> </v>
          </cell>
        </row>
        <row r="592">
          <cell r="A592">
            <v>9321</v>
          </cell>
          <cell r="B592" t="str">
            <v>Forlystelsesparker o.l.</v>
          </cell>
          <cell r="C592" t="str">
            <v> </v>
          </cell>
        </row>
        <row r="593">
          <cell r="A593">
            <v>9329</v>
          </cell>
          <cell r="B593" t="str">
            <v>Andre forlystelser og fritidsaktiviteter</v>
          </cell>
          <cell r="C593" t="str">
            <v> </v>
          </cell>
        </row>
        <row r="594">
          <cell r="A594">
            <v>9411</v>
          </cell>
          <cell r="B594" t="str">
            <v>Erhvervs- og arbejdsgiverorganisationer</v>
          </cell>
          <cell r="C594" t="str">
            <v> </v>
          </cell>
        </row>
        <row r="595">
          <cell r="A595">
            <v>9412</v>
          </cell>
          <cell r="B595" t="str">
            <v>Faglige sammenslutninger</v>
          </cell>
          <cell r="C595" t="str">
            <v> </v>
          </cell>
        </row>
        <row r="596">
          <cell r="A596">
            <v>9420</v>
          </cell>
          <cell r="B596" t="str">
            <v>Fagforeninger</v>
          </cell>
          <cell r="C596" t="str">
            <v> </v>
          </cell>
        </row>
        <row r="597">
          <cell r="A597">
            <v>9491</v>
          </cell>
          <cell r="B597" t="str">
            <v>Religiøse institutioner og foreninger</v>
          </cell>
          <cell r="C597" t="str">
            <v> </v>
          </cell>
        </row>
        <row r="598">
          <cell r="A598">
            <v>9492</v>
          </cell>
          <cell r="B598" t="str">
            <v>Politiske partier</v>
          </cell>
          <cell r="C598" t="str">
            <v> </v>
          </cell>
        </row>
        <row r="599">
          <cell r="A599">
            <v>9499</v>
          </cell>
          <cell r="B599" t="str">
            <v>Andre organisationer og foreninger i.a.n.</v>
          </cell>
          <cell r="C599" t="str">
            <v> </v>
          </cell>
        </row>
        <row r="600">
          <cell r="A600">
            <v>9511</v>
          </cell>
          <cell r="B600" t="str">
            <v>Reparation af computere og ydre enheder</v>
          </cell>
          <cell r="C600" t="str">
            <v> </v>
          </cell>
        </row>
        <row r="601">
          <cell r="A601">
            <v>9512</v>
          </cell>
          <cell r="B601" t="str">
            <v>Reparation af kommunikationsudstyr</v>
          </cell>
          <cell r="C601" t="str">
            <v> </v>
          </cell>
        </row>
        <row r="602">
          <cell r="A602">
            <v>9521</v>
          </cell>
          <cell r="B602" t="str">
            <v>Reparation af forbrugerelektronik</v>
          </cell>
          <cell r="C602" t="str">
            <v> </v>
          </cell>
        </row>
        <row r="603">
          <cell r="A603">
            <v>9522</v>
          </cell>
          <cell r="B603" t="str">
            <v>Reparation af husholdningsapparater og redskaber til hus og have</v>
          </cell>
          <cell r="C603" t="str">
            <v> </v>
          </cell>
        </row>
        <row r="604">
          <cell r="A604">
            <v>9523</v>
          </cell>
          <cell r="B604" t="str">
            <v>Reparation af skotøj og lædervarer</v>
          </cell>
          <cell r="C604" t="str">
            <v> </v>
          </cell>
        </row>
        <row r="605">
          <cell r="A605">
            <v>9524</v>
          </cell>
          <cell r="B605" t="str">
            <v>Reparation af møbler og boligudstyr</v>
          </cell>
          <cell r="C605" t="str">
            <v> </v>
          </cell>
        </row>
        <row r="606">
          <cell r="A606">
            <v>9525</v>
          </cell>
          <cell r="B606" t="str">
            <v>Reparation af ure, smykker og guld- og sølvvarer</v>
          </cell>
          <cell r="C606" t="str">
            <v> </v>
          </cell>
        </row>
        <row r="607">
          <cell r="A607">
            <v>9529</v>
          </cell>
          <cell r="B607" t="str">
            <v>Reparation af andre varer til personligt brug og husholdningsbrug</v>
          </cell>
          <cell r="C607" t="str">
            <v> </v>
          </cell>
        </row>
        <row r="608">
          <cell r="A608">
            <v>9601</v>
          </cell>
          <cell r="B608" t="str">
            <v>Vaskerier og renserier</v>
          </cell>
          <cell r="C608" t="str">
            <v> </v>
          </cell>
        </row>
        <row r="609">
          <cell r="A609">
            <v>9602</v>
          </cell>
          <cell r="B609" t="str">
            <v>Frisør- og skønhedssaloner</v>
          </cell>
          <cell r="C609" t="str">
            <v> </v>
          </cell>
        </row>
        <row r="610">
          <cell r="A610">
            <v>9603</v>
          </cell>
          <cell r="B610" t="str">
            <v>Bedemænd og begravelsesvæsen</v>
          </cell>
          <cell r="C610" t="str">
            <v> </v>
          </cell>
        </row>
        <row r="611">
          <cell r="A611">
            <v>9604</v>
          </cell>
          <cell r="B611" t="str">
            <v>Aktiviteter vedrørende fysisk velvære</v>
          </cell>
          <cell r="C611" t="str">
            <v> </v>
          </cell>
        </row>
        <row r="612">
          <cell r="A612">
            <v>9609</v>
          </cell>
          <cell r="B612" t="str">
            <v>Andre personlige serviceydelser i.a.n.</v>
          </cell>
          <cell r="C612" t="str">
            <v> </v>
          </cell>
        </row>
        <row r="613">
          <cell r="A613">
            <v>9700</v>
          </cell>
          <cell r="B613" t="str">
            <v>Husholdninger med ansat medhjælp</v>
          </cell>
          <cell r="C613" t="str">
            <v>For visse brancher skal der ikke opgives omsætning mv.</v>
          </cell>
        </row>
        <row r="614">
          <cell r="A614">
            <v>9810</v>
          </cell>
          <cell r="B614" t="str">
            <v>Private husholdningers produktion af varer til eget brug, i.a.n.</v>
          </cell>
          <cell r="C614" t="str">
            <v>For visse brancher skal der ikke opgives omsætning mv.</v>
          </cell>
        </row>
        <row r="615">
          <cell r="A615">
            <v>9820</v>
          </cell>
          <cell r="B615" t="str">
            <v>Private husholdningers produktion af tjenesteydelser til eget brug, i.a.n.</v>
          </cell>
          <cell r="C615" t="str">
            <v>For visse brancher skal der ikke opgives omsætning mv.</v>
          </cell>
        </row>
        <row r="616">
          <cell r="A616">
            <v>9900</v>
          </cell>
          <cell r="B616" t="str">
            <v>Ekstraterritoriale organisationer og organer</v>
          </cell>
          <cell r="C616" t="str">
            <v>For visse brancher skal der ikke opgives omsætning mv.</v>
          </cell>
        </row>
        <row r="617">
          <cell r="A617">
            <v>9999</v>
          </cell>
          <cell r="B617" t="str">
            <v>Uoplyst</v>
          </cell>
          <cell r="C617" t="str">
            <v>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st.dk/affiliat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dst.dk/affiliates" TargetMode="External"/><Relationship Id="rId1" Type="http://schemas.openxmlformats.org/officeDocument/2006/relationships/hyperlink" Target="http://www.dst.dk/datterselskab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dst.dk/affiliates" TargetMode="External"/><Relationship Id="rId1" Type="http://schemas.openxmlformats.org/officeDocument/2006/relationships/hyperlink" Target="http://www.dst.dk/datterselska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0"/>
  <sheetViews>
    <sheetView zoomScaleNormal="100" workbookViewId="0">
      <pane ySplit="4" topLeftCell="A5" activePane="bottomLeft" state="frozen"/>
      <selection pane="bottomLeft"/>
    </sheetView>
  </sheetViews>
  <sheetFormatPr defaultRowHeight="14.25"/>
  <cols>
    <col min="1" max="1" width="137.28515625" style="41" customWidth="1"/>
    <col min="2" max="2" width="7.5703125" style="42" customWidth="1"/>
    <col min="3" max="3" width="74.7109375" style="42" customWidth="1"/>
    <col min="4" max="16384" width="9.140625" style="41"/>
  </cols>
  <sheetData>
    <row r="1" spans="1:6" s="49" customFormat="1" ht="20.25">
      <c r="A1" s="251" t="s">
        <v>125</v>
      </c>
      <c r="B1" s="55"/>
      <c r="C1" s="55"/>
      <c r="D1" s="54"/>
      <c r="E1" s="53"/>
      <c r="F1" s="52"/>
    </row>
    <row r="2" spans="1:6" s="49" customFormat="1" ht="20.25">
      <c r="A2" s="80" t="s">
        <v>124</v>
      </c>
      <c r="B2" s="51"/>
      <c r="C2" s="46"/>
      <c r="D2" s="50"/>
      <c r="E2" s="50"/>
      <c r="F2" s="50"/>
    </row>
    <row r="3" spans="1:6" s="49" customFormat="1" ht="20.25">
      <c r="A3" s="80" t="s">
        <v>106</v>
      </c>
      <c r="B3" s="51"/>
      <c r="C3" s="46"/>
      <c r="D3" s="50"/>
      <c r="E3" s="50"/>
      <c r="F3" s="50"/>
    </row>
    <row r="4" spans="1:6" s="45" customFormat="1" ht="20.25">
      <c r="A4" s="48"/>
      <c r="B4" s="47"/>
      <c r="C4" s="46"/>
    </row>
    <row r="5" spans="1:6">
      <c r="C5" s="44"/>
    </row>
    <row r="6" spans="1:6">
      <c r="C6" s="44"/>
    </row>
    <row r="7" spans="1:6">
      <c r="C7" s="43"/>
    </row>
    <row r="8" spans="1:6">
      <c r="C8" s="43"/>
    </row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</sheetData>
  <phoneticPr fontId="43" type="noConversion"/>
  <hyperlinks>
    <hyperlink ref="A3" location="Vejledning!A1" display="Instructions"/>
    <hyperlink ref="A2" r:id="rId1"/>
    <hyperlink ref="A1" location="Indberetning!A1" display="Complete form"/>
  </hyperlinks>
  <pageMargins left="0.7" right="0.7" top="0.75" bottom="0.75" header="0.3" footer="0.3"/>
  <pageSetup paperSize="9" scale="7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1"/>
  <dimension ref="A1:BT115"/>
  <sheetViews>
    <sheetView zoomScaleNormal="100" workbookViewId="0">
      <pane ySplit="4" topLeftCell="A17" activePane="bottomLeft" state="frozen"/>
      <selection pane="bottomLeft" activeCell="A3" sqref="A3:F3"/>
    </sheetView>
  </sheetViews>
  <sheetFormatPr defaultRowHeight="15"/>
  <cols>
    <col min="1" max="1" width="2.28515625" style="10" customWidth="1"/>
    <col min="2" max="2" width="4.7109375" style="8" customWidth="1"/>
    <col min="3" max="3" width="30.7109375" style="8" customWidth="1"/>
    <col min="4" max="4" width="20.7109375" style="8" customWidth="1"/>
    <col min="5" max="5" width="6.42578125" style="9" customWidth="1"/>
    <col min="6" max="6" width="28.7109375" style="8" customWidth="1"/>
    <col min="7" max="7" width="1.28515625" style="67" customWidth="1"/>
    <col min="8" max="9" width="5.42578125" style="2" customWidth="1"/>
    <col min="10" max="11" width="11.7109375" style="6" customWidth="1"/>
    <col min="12" max="12" width="12.7109375" style="4" customWidth="1"/>
    <col min="13" max="13" width="8.28515625" style="5" customWidth="1"/>
    <col min="14" max="15" width="12.7109375" style="4" customWidth="1"/>
    <col min="16" max="16" width="21.7109375" style="3" customWidth="1"/>
    <col min="17" max="17" width="2.28515625" style="67" customWidth="1"/>
    <col min="22" max="26" width="9.140625" style="2"/>
    <col min="27" max="27" width="4.7109375" style="98" hidden="1" customWidth="1"/>
    <col min="28" max="28" width="21.7109375" style="98" hidden="1" customWidth="1"/>
    <col min="29" max="29" width="10.7109375" style="98" hidden="1" customWidth="1"/>
    <col min="30" max="30" width="6.42578125" style="98" hidden="1" customWidth="1"/>
    <col min="31" max="31" width="10.7109375" style="98" hidden="1" customWidth="1"/>
    <col min="32" max="32" width="2.28515625" style="98" hidden="1" customWidth="1"/>
    <col min="33" max="34" width="5.42578125" style="98" hidden="1" customWidth="1"/>
    <col min="35" max="36" width="11.7109375" style="98" hidden="1" customWidth="1"/>
    <col min="37" max="37" width="10.7109375" style="98" hidden="1" customWidth="1"/>
    <col min="38" max="38" width="8.28515625" style="98" hidden="1" customWidth="1"/>
    <col min="39" max="40" width="12.7109375" style="98" hidden="1" customWidth="1"/>
    <col min="41" max="41" width="19.7109375" style="98" hidden="1" customWidth="1"/>
    <col min="42" max="42" width="4.7109375" style="98" hidden="1" customWidth="1"/>
    <col min="43" max="43" width="21.7109375" style="98" hidden="1" customWidth="1"/>
    <col min="44" max="44" width="10.7109375" style="98" hidden="1" customWidth="1"/>
    <col min="45" max="45" width="6.42578125" style="98" hidden="1" customWidth="1"/>
    <col min="46" max="46" width="10.7109375" style="98" hidden="1" customWidth="1"/>
    <col min="47" max="47" width="2.28515625" style="98" hidden="1" customWidth="1"/>
    <col min="48" max="49" width="5.42578125" style="98" hidden="1" customWidth="1"/>
    <col min="50" max="51" width="11.7109375" style="98" hidden="1" customWidth="1"/>
    <col min="52" max="52" width="10.7109375" style="98" hidden="1" customWidth="1"/>
    <col min="53" max="53" width="8.28515625" style="98" hidden="1" customWidth="1"/>
    <col min="54" max="55" width="12.7109375" style="98" hidden="1" customWidth="1"/>
    <col min="56" max="56" width="19.7109375" style="98" hidden="1" customWidth="1"/>
    <col min="57" max="57" width="4.7109375" style="98" hidden="1" customWidth="1"/>
    <col min="58" max="58" width="21.7109375" style="98" hidden="1" customWidth="1"/>
    <col min="59" max="59" width="10.7109375" style="2" hidden="1" customWidth="1"/>
    <col min="60" max="60" width="6.42578125" style="2" hidden="1" customWidth="1"/>
    <col min="61" max="61" width="10.7109375" style="2" hidden="1" customWidth="1"/>
    <col min="62" max="62" width="2.28515625" style="2" hidden="1" customWidth="1"/>
    <col min="63" max="64" width="5.42578125" style="2" hidden="1" customWidth="1"/>
    <col min="65" max="66" width="11.7109375" style="2" hidden="1" customWidth="1"/>
    <col min="67" max="67" width="10.7109375" style="2" hidden="1" customWidth="1"/>
    <col min="68" max="68" width="8.28515625" style="2" hidden="1" customWidth="1"/>
    <col min="69" max="70" width="12.7109375" style="2" hidden="1" customWidth="1"/>
    <col min="71" max="71" width="19.7109375" style="2" hidden="1" customWidth="1"/>
    <col min="72" max="16384" width="9.140625" style="2"/>
  </cols>
  <sheetData>
    <row r="1" spans="1:72" ht="20.25">
      <c r="A1" s="252" t="s">
        <v>126</v>
      </c>
      <c r="B1" s="253"/>
      <c r="C1" s="253"/>
      <c r="D1" s="253"/>
      <c r="E1" s="253"/>
      <c r="F1" s="253"/>
      <c r="G1" s="66"/>
      <c r="H1" s="37"/>
      <c r="I1" s="37"/>
      <c r="J1" s="36"/>
      <c r="K1" s="36"/>
      <c r="L1" s="35"/>
      <c r="M1" s="34"/>
      <c r="N1" s="34"/>
      <c r="O1" s="34"/>
      <c r="P1" s="34"/>
      <c r="Q1" s="66"/>
      <c r="R1" s="64"/>
      <c r="S1" s="64"/>
      <c r="T1" s="64"/>
      <c r="U1" s="64"/>
      <c r="V1" s="64"/>
      <c r="W1" s="64"/>
      <c r="X1" s="64"/>
      <c r="Y1" s="64"/>
      <c r="Z1" s="64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60"/>
      <c r="BF1" s="160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64"/>
    </row>
    <row r="2" spans="1:72" ht="20.25">
      <c r="A2" s="252" t="s">
        <v>167</v>
      </c>
      <c r="B2" s="253"/>
      <c r="C2" s="253"/>
      <c r="D2" s="253"/>
      <c r="E2" s="253"/>
      <c r="F2" s="253"/>
      <c r="G2" s="66"/>
      <c r="H2" s="37"/>
      <c r="I2" s="37"/>
      <c r="J2" s="36"/>
      <c r="K2" s="36"/>
      <c r="L2" s="35"/>
      <c r="M2" s="34"/>
      <c r="N2" s="34"/>
      <c r="O2" s="34"/>
      <c r="P2" s="34"/>
      <c r="Q2" s="66"/>
      <c r="R2" s="64"/>
      <c r="S2" s="64"/>
      <c r="T2" s="64"/>
      <c r="U2" s="64"/>
      <c r="V2" s="64"/>
      <c r="W2" s="64"/>
      <c r="X2" s="64"/>
      <c r="Y2" s="64"/>
      <c r="Z2" s="64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60"/>
      <c r="BF2" s="160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64"/>
    </row>
    <row r="3" spans="1:72" ht="20.25">
      <c r="A3" s="252" t="s">
        <v>127</v>
      </c>
      <c r="B3" s="253"/>
      <c r="C3" s="253"/>
      <c r="D3" s="253"/>
      <c r="E3" s="253"/>
      <c r="F3" s="253"/>
      <c r="G3" s="66"/>
      <c r="H3" s="37"/>
      <c r="I3" s="37"/>
      <c r="J3" s="36"/>
      <c r="K3" s="36"/>
      <c r="L3" s="35"/>
      <c r="M3" s="34"/>
      <c r="N3" s="34"/>
      <c r="O3" s="34"/>
      <c r="P3" s="34"/>
      <c r="Q3" s="66"/>
      <c r="R3" s="64"/>
      <c r="S3" s="64"/>
      <c r="T3" s="64"/>
      <c r="U3" s="64"/>
      <c r="V3" s="64"/>
      <c r="W3" s="64"/>
      <c r="X3" s="64"/>
      <c r="Y3" s="64"/>
      <c r="Z3" s="64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60"/>
      <c r="BF3" s="160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64"/>
    </row>
    <row r="4" spans="1:72" ht="21" thickBot="1">
      <c r="A4" s="40"/>
      <c r="B4" s="38"/>
      <c r="C4" s="38"/>
      <c r="D4" s="38"/>
      <c r="E4" s="39"/>
      <c r="F4" s="38"/>
      <c r="G4" s="66"/>
      <c r="H4" s="37"/>
      <c r="I4" s="37"/>
      <c r="J4" s="36"/>
      <c r="K4" s="36"/>
      <c r="L4" s="35"/>
      <c r="M4" s="34"/>
      <c r="N4" s="34"/>
      <c r="O4" s="34"/>
      <c r="P4" s="34"/>
      <c r="Q4" s="66"/>
      <c r="R4" s="64"/>
      <c r="S4" s="64"/>
      <c r="T4" s="64"/>
      <c r="U4" s="64"/>
      <c r="V4" s="64"/>
      <c r="W4" s="64"/>
      <c r="X4" s="64"/>
      <c r="Y4" s="64"/>
      <c r="Z4" s="64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60"/>
      <c r="BF4" s="160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64"/>
    </row>
    <row r="5" spans="1:72" s="32" customFormat="1" ht="13.5" thickBot="1">
      <c r="A5" s="20"/>
      <c r="B5" s="30"/>
      <c r="C5" s="30"/>
      <c r="D5" s="30"/>
      <c r="E5" s="19"/>
      <c r="F5" s="30"/>
      <c r="G5" s="15"/>
      <c r="H5" s="30"/>
      <c r="I5" s="30"/>
      <c r="J5" s="17"/>
      <c r="K5" s="17"/>
      <c r="L5" s="29"/>
      <c r="M5" s="15"/>
      <c r="N5" s="15"/>
      <c r="O5" s="15"/>
      <c r="P5" s="15"/>
      <c r="Q5" s="15"/>
      <c r="R5" s="64"/>
      <c r="S5" s="64"/>
      <c r="T5" s="64"/>
      <c r="U5" s="64"/>
      <c r="V5" s="64"/>
      <c r="W5" s="64"/>
      <c r="X5" s="64"/>
      <c r="Y5" s="64"/>
      <c r="Z5" s="64"/>
      <c r="AA5" s="244">
        <v>2</v>
      </c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8"/>
      <c r="BE5" s="162"/>
      <c r="BF5" s="162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64"/>
    </row>
    <row r="6" spans="1:72" s="13" customFormat="1" ht="20.25">
      <c r="A6" s="20"/>
      <c r="B6" s="31" t="s">
        <v>128</v>
      </c>
      <c r="C6" s="31"/>
      <c r="D6" s="18"/>
      <c r="E6" s="19"/>
      <c r="F6" s="18"/>
      <c r="G6" s="15"/>
      <c r="H6" s="14"/>
      <c r="I6" s="30"/>
      <c r="J6" s="17"/>
      <c r="K6" s="17"/>
      <c r="L6" s="29"/>
      <c r="M6" s="15"/>
      <c r="N6" s="15"/>
      <c r="O6" s="15"/>
      <c r="P6" s="15"/>
      <c r="Q6" s="15"/>
      <c r="R6" s="64"/>
      <c r="S6" s="64"/>
      <c r="T6" s="64"/>
      <c r="U6" s="64"/>
      <c r="V6" s="64"/>
      <c r="W6" s="64"/>
      <c r="X6" s="64"/>
      <c r="Y6" s="64"/>
      <c r="Z6" s="64"/>
      <c r="AA6" s="109" t="str">
        <f t="shared" ref="AA6:AA28" si="0">IF($AA$5=1,AP6,BE6)&amp;""</f>
        <v>Danish foreign affiliates 2014</v>
      </c>
      <c r="AB6" s="109" t="str">
        <f t="shared" ref="AB6:AB28" si="1">IF($AA$5=1,AQ6,BF6)&amp;""</f>
        <v/>
      </c>
      <c r="AC6" s="109" t="str">
        <f t="shared" ref="AC6:AC28" si="2">IF($AA$5=1,AR6,BG6)&amp;""</f>
        <v/>
      </c>
      <c r="AD6" s="109" t="str">
        <f t="shared" ref="AD6:AD28" si="3">IF($AA$5=1,AS6,BH6)&amp;""</f>
        <v/>
      </c>
      <c r="AE6" s="109" t="str">
        <f t="shared" ref="AE6:AE28" si="4">IF($AA$5=1,AT6,BI6)&amp;""</f>
        <v/>
      </c>
      <c r="AF6" s="109" t="str">
        <f t="shared" ref="AF6:AF28" si="5">IF($AA$5=1,AU6,BJ6)&amp;""</f>
        <v/>
      </c>
      <c r="AG6" s="109" t="str">
        <f t="shared" ref="AG6:AG28" si="6">IF($AA$5=1,AV6,BK6)&amp;""</f>
        <v/>
      </c>
      <c r="AH6" s="109" t="str">
        <f t="shared" ref="AH6:AH28" si="7">IF($AA$5=1,AW6,BL6)&amp;""</f>
        <v/>
      </c>
      <c r="AI6" s="109" t="str">
        <f t="shared" ref="AI6:AI28" si="8">IF($AA$5=1,AX6,BM6)&amp;""</f>
        <v/>
      </c>
      <c r="AJ6" s="109" t="str">
        <f t="shared" ref="AJ6:AJ28" si="9">IF($AA$5=1,AY6,BN6)&amp;""</f>
        <v/>
      </c>
      <c r="AK6" s="109" t="str">
        <f t="shared" ref="AK6:AK28" si="10">IF($AA$5=1,AZ6,BO6)&amp;""</f>
        <v/>
      </c>
      <c r="AL6" s="109" t="str">
        <f t="shared" ref="AL6:AL28" si="11">IF($AA$5=1,BA6,BP6)&amp;""</f>
        <v/>
      </c>
      <c r="AM6" s="109" t="str">
        <f t="shared" ref="AM6:AM28" si="12">IF($AA$5=1,BB6,BQ6)&amp;""</f>
        <v/>
      </c>
      <c r="AN6" s="109" t="str">
        <f t="shared" ref="AN6:AN28" si="13">IF($AA$5=1,BC6,BR6)&amp;""</f>
        <v/>
      </c>
      <c r="AO6" s="109" t="str">
        <f t="shared" ref="AO6:AO28" si="14">IF($AA$5=1,BD6,BS6)&amp;""</f>
        <v/>
      </c>
      <c r="AP6" s="113" t="s">
        <v>122</v>
      </c>
      <c r="AQ6" s="113"/>
      <c r="AR6" s="114"/>
      <c r="AS6" s="115"/>
      <c r="AT6" s="114"/>
      <c r="AU6" s="116"/>
      <c r="AV6" s="126"/>
      <c r="AW6" s="114"/>
      <c r="AX6" s="117"/>
      <c r="AY6" s="117"/>
      <c r="AZ6" s="118"/>
      <c r="BA6" s="116"/>
      <c r="BB6" s="116"/>
      <c r="BC6" s="116"/>
      <c r="BD6" s="116"/>
      <c r="BE6" s="164" t="s">
        <v>123</v>
      </c>
      <c r="BF6" s="164"/>
      <c r="BG6" s="165"/>
      <c r="BH6" s="166"/>
      <c r="BI6" s="165"/>
      <c r="BJ6" s="167"/>
      <c r="BK6" s="168"/>
      <c r="BL6" s="165"/>
      <c r="BM6" s="169"/>
      <c r="BN6" s="169"/>
      <c r="BO6" s="170"/>
      <c r="BP6" s="167"/>
      <c r="BQ6" s="167"/>
      <c r="BR6" s="167"/>
      <c r="BS6" s="167"/>
      <c r="BT6" s="64"/>
    </row>
    <row r="7" spans="1:72" s="13" customFormat="1" ht="12.75">
      <c r="A7" s="20"/>
      <c r="B7" s="18"/>
      <c r="C7" s="18"/>
      <c r="D7" s="18"/>
      <c r="E7" s="19"/>
      <c r="F7" s="18"/>
      <c r="G7" s="15"/>
      <c r="H7" s="14"/>
      <c r="I7" s="14"/>
      <c r="J7" s="17"/>
      <c r="K7" s="17"/>
      <c r="L7" s="16"/>
      <c r="M7" s="15"/>
      <c r="N7" s="15"/>
      <c r="O7" s="15"/>
      <c r="P7" s="15"/>
      <c r="Q7" s="15"/>
      <c r="R7" s="64"/>
      <c r="S7" s="64"/>
      <c r="T7" s="64"/>
      <c r="U7" s="64"/>
      <c r="V7" s="64"/>
      <c r="W7" s="64"/>
      <c r="X7" s="64"/>
      <c r="Y7" s="64"/>
      <c r="Z7" s="64"/>
      <c r="AA7" s="109" t="str">
        <f t="shared" si="0"/>
        <v/>
      </c>
      <c r="AB7" s="109" t="str">
        <f t="shared" si="1"/>
        <v/>
      </c>
      <c r="AC7" s="109" t="str">
        <f t="shared" si="2"/>
        <v/>
      </c>
      <c r="AD7" s="109" t="str">
        <f t="shared" si="3"/>
        <v/>
      </c>
      <c r="AE7" s="109" t="str">
        <f t="shared" si="4"/>
        <v/>
      </c>
      <c r="AF7" s="109" t="str">
        <f t="shared" si="5"/>
        <v/>
      </c>
      <c r="AG7" s="109" t="str">
        <f t="shared" si="6"/>
        <v/>
      </c>
      <c r="AH7" s="109" t="str">
        <f t="shared" si="7"/>
        <v/>
      </c>
      <c r="AI7" s="109" t="str">
        <f t="shared" si="8"/>
        <v/>
      </c>
      <c r="AJ7" s="109" t="str">
        <f t="shared" si="9"/>
        <v/>
      </c>
      <c r="AK7" s="109" t="str">
        <f t="shared" si="10"/>
        <v/>
      </c>
      <c r="AL7" s="109" t="str">
        <f t="shared" si="11"/>
        <v/>
      </c>
      <c r="AM7" s="109" t="str">
        <f t="shared" si="12"/>
        <v/>
      </c>
      <c r="AN7" s="109" t="str">
        <f t="shared" si="13"/>
        <v/>
      </c>
      <c r="AO7" s="109" t="str">
        <f t="shared" si="14"/>
        <v/>
      </c>
      <c r="AP7" s="114"/>
      <c r="AQ7" s="114"/>
      <c r="AR7" s="114"/>
      <c r="AS7" s="115"/>
      <c r="AT7" s="114"/>
      <c r="AU7" s="116"/>
      <c r="AV7" s="126"/>
      <c r="AW7" s="126"/>
      <c r="AX7" s="117"/>
      <c r="AY7" s="117"/>
      <c r="AZ7" s="118"/>
      <c r="BA7" s="116"/>
      <c r="BB7" s="116"/>
      <c r="BC7" s="116"/>
      <c r="BD7" s="116"/>
      <c r="BE7" s="165"/>
      <c r="BF7" s="165"/>
      <c r="BG7" s="165"/>
      <c r="BH7" s="166"/>
      <c r="BI7" s="165"/>
      <c r="BJ7" s="167"/>
      <c r="BK7" s="168"/>
      <c r="BL7" s="168"/>
      <c r="BM7" s="169"/>
      <c r="BN7" s="169"/>
      <c r="BO7" s="170"/>
      <c r="BP7" s="167"/>
      <c r="BQ7" s="167"/>
      <c r="BR7" s="167"/>
      <c r="BS7" s="167"/>
      <c r="BT7" s="64"/>
    </row>
    <row r="8" spans="1:72" s="13" customFormat="1" ht="12.75">
      <c r="A8" s="20"/>
      <c r="B8" s="26" t="s">
        <v>129</v>
      </c>
      <c r="C8" s="26"/>
      <c r="D8" s="84"/>
      <c r="E8" s="25"/>
      <c r="F8" s="24"/>
      <c r="G8" s="21"/>
      <c r="H8" s="21"/>
      <c r="I8" s="14"/>
      <c r="J8" s="17"/>
      <c r="K8" s="17"/>
      <c r="L8" s="16"/>
      <c r="M8" s="15"/>
      <c r="N8" s="15"/>
      <c r="O8" s="15"/>
      <c r="P8" s="15"/>
      <c r="Q8" s="21"/>
      <c r="R8" s="64"/>
      <c r="S8" s="64"/>
      <c r="T8" s="64"/>
      <c r="U8" s="64"/>
      <c r="V8" s="64"/>
      <c r="W8" s="64"/>
      <c r="X8" s="64"/>
      <c r="Y8" s="64"/>
      <c r="Z8" s="64"/>
      <c r="AA8" s="109" t="str">
        <f t="shared" si="0"/>
        <v>Journal no.</v>
      </c>
      <c r="AB8" s="109" t="str">
        <f t="shared" si="1"/>
        <v/>
      </c>
      <c r="AC8" s="109" t="str">
        <f t="shared" si="2"/>
        <v/>
      </c>
      <c r="AD8" s="109" t="str">
        <f t="shared" si="3"/>
        <v/>
      </c>
      <c r="AE8" s="109" t="str">
        <f t="shared" si="4"/>
        <v/>
      </c>
      <c r="AF8" s="109" t="str">
        <f t="shared" si="5"/>
        <v/>
      </c>
      <c r="AG8" s="109" t="str">
        <f t="shared" si="6"/>
        <v/>
      </c>
      <c r="AH8" s="109" t="str">
        <f t="shared" si="7"/>
        <v/>
      </c>
      <c r="AI8" s="109" t="str">
        <f t="shared" si="8"/>
        <v/>
      </c>
      <c r="AJ8" s="109" t="str">
        <f t="shared" si="9"/>
        <v/>
      </c>
      <c r="AK8" s="109" t="str">
        <f t="shared" si="10"/>
        <v/>
      </c>
      <c r="AL8" s="109" t="str">
        <f t="shared" si="11"/>
        <v/>
      </c>
      <c r="AM8" s="109" t="str">
        <f t="shared" si="12"/>
        <v/>
      </c>
      <c r="AN8" s="109" t="str">
        <f t="shared" si="13"/>
        <v/>
      </c>
      <c r="AO8" s="109" t="str">
        <f t="shared" si="14"/>
        <v/>
      </c>
      <c r="AP8" s="119" t="s">
        <v>17</v>
      </c>
      <c r="AQ8" s="119"/>
      <c r="AR8" s="122"/>
      <c r="AS8" s="122"/>
      <c r="AT8" s="120"/>
      <c r="AU8" s="121"/>
      <c r="AV8" s="121"/>
      <c r="AW8" s="126"/>
      <c r="AX8" s="117"/>
      <c r="AY8" s="117"/>
      <c r="AZ8" s="118"/>
      <c r="BA8" s="116"/>
      <c r="BB8" s="116"/>
      <c r="BC8" s="116"/>
      <c r="BD8" s="116"/>
      <c r="BE8" s="171" t="s">
        <v>41</v>
      </c>
      <c r="BF8" s="171"/>
      <c r="BG8" s="172"/>
      <c r="BH8" s="172"/>
      <c r="BI8" s="173"/>
      <c r="BJ8" s="174"/>
      <c r="BK8" s="174"/>
      <c r="BL8" s="168"/>
      <c r="BM8" s="169"/>
      <c r="BN8" s="169"/>
      <c r="BO8" s="170"/>
      <c r="BP8" s="167"/>
      <c r="BQ8" s="167"/>
      <c r="BR8" s="167"/>
      <c r="BS8" s="167"/>
      <c r="BT8" s="64"/>
    </row>
    <row r="9" spans="1:72" s="13" customFormat="1" ht="12.75">
      <c r="A9" s="20"/>
      <c r="B9" s="24"/>
      <c r="C9" s="24"/>
      <c r="D9" s="24"/>
      <c r="E9" s="28"/>
      <c r="F9" s="24"/>
      <c r="G9" s="21"/>
      <c r="H9" s="27"/>
      <c r="I9" s="14"/>
      <c r="J9" s="17"/>
      <c r="K9" s="17"/>
      <c r="L9" s="16"/>
      <c r="M9" s="15"/>
      <c r="N9" s="15"/>
      <c r="O9" s="15"/>
      <c r="P9" s="15"/>
      <c r="Q9" s="21"/>
      <c r="R9" s="64"/>
      <c r="S9" s="64"/>
      <c r="T9" s="64"/>
      <c r="U9" s="64"/>
      <c r="V9" s="64"/>
      <c r="W9" s="64"/>
      <c r="X9" s="64"/>
      <c r="Y9" s="64"/>
      <c r="Z9" s="64"/>
      <c r="AA9" s="109" t="str">
        <f t="shared" si="0"/>
        <v/>
      </c>
      <c r="AB9" s="109" t="str">
        <f t="shared" si="1"/>
        <v/>
      </c>
      <c r="AC9" s="109" t="str">
        <f t="shared" si="2"/>
        <v/>
      </c>
      <c r="AD9" s="109" t="str">
        <f t="shared" si="3"/>
        <v/>
      </c>
      <c r="AE9" s="109" t="str">
        <f t="shared" si="4"/>
        <v/>
      </c>
      <c r="AF9" s="109" t="str">
        <f t="shared" si="5"/>
        <v/>
      </c>
      <c r="AG9" s="109" t="str">
        <f t="shared" si="6"/>
        <v/>
      </c>
      <c r="AH9" s="109" t="str">
        <f t="shared" si="7"/>
        <v/>
      </c>
      <c r="AI9" s="109" t="str">
        <f t="shared" si="8"/>
        <v/>
      </c>
      <c r="AJ9" s="109" t="str">
        <f t="shared" si="9"/>
        <v/>
      </c>
      <c r="AK9" s="109" t="str">
        <f t="shared" si="10"/>
        <v/>
      </c>
      <c r="AL9" s="109" t="str">
        <f t="shared" si="11"/>
        <v/>
      </c>
      <c r="AM9" s="109" t="str">
        <f t="shared" si="12"/>
        <v/>
      </c>
      <c r="AN9" s="109" t="str">
        <f t="shared" si="13"/>
        <v/>
      </c>
      <c r="AO9" s="109" t="str">
        <f t="shared" si="14"/>
        <v/>
      </c>
      <c r="AP9" s="120"/>
      <c r="AQ9" s="120"/>
      <c r="AR9" s="120"/>
      <c r="AS9" s="122"/>
      <c r="AT9" s="120"/>
      <c r="AU9" s="121"/>
      <c r="AV9" s="155"/>
      <c r="AW9" s="126"/>
      <c r="AX9" s="117"/>
      <c r="AY9" s="117"/>
      <c r="AZ9" s="118"/>
      <c r="BA9" s="116"/>
      <c r="BB9" s="116"/>
      <c r="BC9" s="116"/>
      <c r="BD9" s="116"/>
      <c r="BE9" s="173"/>
      <c r="BF9" s="173"/>
      <c r="BG9" s="173"/>
      <c r="BH9" s="172"/>
      <c r="BI9" s="173"/>
      <c r="BJ9" s="174"/>
      <c r="BK9" s="175"/>
      <c r="BL9" s="168"/>
      <c r="BM9" s="169"/>
      <c r="BN9" s="169"/>
      <c r="BO9" s="170"/>
      <c r="BP9" s="167"/>
      <c r="BQ9" s="167"/>
      <c r="BR9" s="167"/>
      <c r="BS9" s="167"/>
      <c r="BT9" s="64"/>
    </row>
    <row r="10" spans="1:72" s="13" customFormat="1" ht="12.75">
      <c r="A10" s="20"/>
      <c r="B10" s="26" t="s">
        <v>130</v>
      </c>
      <c r="C10" s="26"/>
      <c r="D10" s="84"/>
      <c r="E10" s="25"/>
      <c r="F10" s="24"/>
      <c r="G10" s="21"/>
      <c r="H10" s="21"/>
      <c r="I10" s="14"/>
      <c r="J10" s="17"/>
      <c r="K10" s="23"/>
      <c r="L10" s="22"/>
      <c r="M10" s="21"/>
      <c r="N10" s="21"/>
      <c r="O10" s="21"/>
      <c r="P10" s="21"/>
      <c r="Q10" s="21"/>
      <c r="R10" s="64"/>
      <c r="S10" s="64"/>
      <c r="T10" s="64"/>
      <c r="U10" s="64"/>
      <c r="V10" s="64"/>
      <c r="W10" s="64"/>
      <c r="X10" s="64"/>
      <c r="Y10" s="64"/>
      <c r="Z10" s="64"/>
      <c r="AA10" s="109" t="str">
        <f t="shared" si="0"/>
        <v>CVR-no.</v>
      </c>
      <c r="AB10" s="109" t="str">
        <f t="shared" si="1"/>
        <v/>
      </c>
      <c r="AC10" s="109" t="str">
        <f t="shared" si="2"/>
        <v/>
      </c>
      <c r="AD10" s="109" t="str">
        <f t="shared" si="3"/>
        <v/>
      </c>
      <c r="AE10" s="109" t="str">
        <f t="shared" si="4"/>
        <v/>
      </c>
      <c r="AF10" s="109" t="str">
        <f t="shared" si="5"/>
        <v/>
      </c>
      <c r="AG10" s="109" t="str">
        <f t="shared" si="6"/>
        <v/>
      </c>
      <c r="AH10" s="109" t="str">
        <f t="shared" si="7"/>
        <v/>
      </c>
      <c r="AI10" s="109" t="str">
        <f t="shared" si="8"/>
        <v/>
      </c>
      <c r="AJ10" s="109" t="str">
        <f t="shared" si="9"/>
        <v/>
      </c>
      <c r="AK10" s="109" t="str">
        <f t="shared" si="10"/>
        <v/>
      </c>
      <c r="AL10" s="109" t="str">
        <f t="shared" si="11"/>
        <v/>
      </c>
      <c r="AM10" s="109" t="str">
        <f t="shared" si="12"/>
        <v/>
      </c>
      <c r="AN10" s="109" t="str">
        <f t="shared" si="13"/>
        <v/>
      </c>
      <c r="AO10" s="109" t="str">
        <f t="shared" si="14"/>
        <v/>
      </c>
      <c r="AP10" s="119" t="s">
        <v>16</v>
      </c>
      <c r="AQ10" s="119"/>
      <c r="AR10" s="122"/>
      <c r="AS10" s="122"/>
      <c r="AT10" s="120"/>
      <c r="AU10" s="121"/>
      <c r="AV10" s="121"/>
      <c r="AW10" s="126"/>
      <c r="AX10" s="117"/>
      <c r="AY10" s="123"/>
      <c r="AZ10" s="124"/>
      <c r="BA10" s="121"/>
      <c r="BB10" s="121"/>
      <c r="BC10" s="121"/>
      <c r="BD10" s="121"/>
      <c r="BE10" s="171" t="s">
        <v>39</v>
      </c>
      <c r="BF10" s="171"/>
      <c r="BG10" s="172"/>
      <c r="BH10" s="172"/>
      <c r="BI10" s="173"/>
      <c r="BJ10" s="174"/>
      <c r="BK10" s="174"/>
      <c r="BL10" s="168"/>
      <c r="BM10" s="169"/>
      <c r="BN10" s="176"/>
      <c r="BO10" s="177"/>
      <c r="BP10" s="174"/>
      <c r="BQ10" s="174"/>
      <c r="BR10" s="174"/>
      <c r="BS10" s="174"/>
      <c r="BT10" s="64"/>
    </row>
    <row r="11" spans="1:72" s="13" customFormat="1" ht="12.75">
      <c r="A11" s="20"/>
      <c r="B11" s="24"/>
      <c r="C11" s="24"/>
      <c r="D11" s="24"/>
      <c r="E11" s="28"/>
      <c r="F11" s="24"/>
      <c r="G11" s="21"/>
      <c r="H11" s="27"/>
      <c r="I11" s="14"/>
      <c r="J11" s="17"/>
      <c r="K11" s="17"/>
      <c r="L11" s="16"/>
      <c r="M11" s="15"/>
      <c r="N11" s="15"/>
      <c r="O11" s="15"/>
      <c r="P11" s="15"/>
      <c r="Q11" s="21"/>
      <c r="R11" s="64"/>
      <c r="S11" s="64"/>
      <c r="T11" s="64"/>
      <c r="U11" s="64"/>
      <c r="V11" s="64"/>
      <c r="W11" s="64"/>
      <c r="X11" s="64"/>
      <c r="Y11" s="64"/>
      <c r="Z11" s="64"/>
      <c r="AA11" s="109" t="str">
        <f t="shared" si="0"/>
        <v/>
      </c>
      <c r="AB11" s="109" t="str">
        <f t="shared" si="1"/>
        <v/>
      </c>
      <c r="AC11" s="109" t="str">
        <f t="shared" si="2"/>
        <v/>
      </c>
      <c r="AD11" s="109" t="str">
        <f t="shared" si="3"/>
        <v/>
      </c>
      <c r="AE11" s="109" t="str">
        <f t="shared" si="4"/>
        <v/>
      </c>
      <c r="AF11" s="109" t="str">
        <f t="shared" si="5"/>
        <v/>
      </c>
      <c r="AG11" s="109" t="str">
        <f t="shared" si="6"/>
        <v/>
      </c>
      <c r="AH11" s="109" t="str">
        <f t="shared" si="7"/>
        <v/>
      </c>
      <c r="AI11" s="109" t="str">
        <f t="shared" si="8"/>
        <v/>
      </c>
      <c r="AJ11" s="109" t="str">
        <f t="shared" si="9"/>
        <v/>
      </c>
      <c r="AK11" s="109" t="str">
        <f t="shared" si="10"/>
        <v/>
      </c>
      <c r="AL11" s="109" t="str">
        <f t="shared" si="11"/>
        <v/>
      </c>
      <c r="AM11" s="109" t="str">
        <f t="shared" si="12"/>
        <v/>
      </c>
      <c r="AN11" s="109" t="str">
        <f t="shared" si="13"/>
        <v/>
      </c>
      <c r="AO11" s="109" t="str">
        <f t="shared" si="14"/>
        <v/>
      </c>
      <c r="AP11" s="120"/>
      <c r="AQ11" s="120"/>
      <c r="AR11" s="120"/>
      <c r="AS11" s="122"/>
      <c r="AT11" s="120"/>
      <c r="AU11" s="121"/>
      <c r="AV11" s="155"/>
      <c r="AW11" s="126"/>
      <c r="AX11" s="117"/>
      <c r="AY11" s="117"/>
      <c r="AZ11" s="118"/>
      <c r="BA11" s="116"/>
      <c r="BB11" s="116"/>
      <c r="BC11" s="116"/>
      <c r="BD11" s="116"/>
      <c r="BE11" s="173"/>
      <c r="BF11" s="173"/>
      <c r="BG11" s="173"/>
      <c r="BH11" s="172"/>
      <c r="BI11" s="173"/>
      <c r="BJ11" s="174"/>
      <c r="BK11" s="175"/>
      <c r="BL11" s="168"/>
      <c r="BM11" s="169"/>
      <c r="BN11" s="169"/>
      <c r="BO11" s="170"/>
      <c r="BP11" s="167"/>
      <c r="BQ11" s="167"/>
      <c r="BR11" s="167"/>
      <c r="BS11" s="167"/>
      <c r="BT11" s="64"/>
    </row>
    <row r="12" spans="1:72" s="13" customFormat="1" ht="12.75">
      <c r="A12" s="20"/>
      <c r="B12" s="26" t="s">
        <v>131</v>
      </c>
      <c r="C12" s="26"/>
      <c r="D12" s="254"/>
      <c r="E12" s="255"/>
      <c r="F12" s="256"/>
      <c r="G12" s="21"/>
      <c r="H12" s="21"/>
      <c r="I12" s="14"/>
      <c r="J12" s="17"/>
      <c r="K12" s="23"/>
      <c r="L12" s="22"/>
      <c r="M12" s="21"/>
      <c r="N12" s="21"/>
      <c r="O12" s="21"/>
      <c r="P12" s="21"/>
      <c r="Q12" s="21"/>
      <c r="R12" s="64"/>
      <c r="S12" s="64"/>
      <c r="T12" s="64"/>
      <c r="U12" s="64"/>
      <c r="V12" s="64"/>
      <c r="W12" s="64"/>
      <c r="X12" s="64"/>
      <c r="Y12" s="64"/>
      <c r="Z12" s="64"/>
      <c r="AA12" s="109" t="str">
        <f t="shared" si="0"/>
        <v>Contact person in company</v>
      </c>
      <c r="AB12" s="109" t="str">
        <f t="shared" si="1"/>
        <v/>
      </c>
      <c r="AC12" s="109" t="str">
        <f t="shared" si="2"/>
        <v/>
      </c>
      <c r="AD12" s="109" t="str">
        <f t="shared" si="3"/>
        <v/>
      </c>
      <c r="AE12" s="109" t="str">
        <f t="shared" si="4"/>
        <v/>
      </c>
      <c r="AF12" s="109" t="str">
        <f t="shared" si="5"/>
        <v/>
      </c>
      <c r="AG12" s="109" t="str">
        <f t="shared" si="6"/>
        <v/>
      </c>
      <c r="AH12" s="109" t="str">
        <f t="shared" si="7"/>
        <v/>
      </c>
      <c r="AI12" s="109" t="str">
        <f t="shared" si="8"/>
        <v/>
      </c>
      <c r="AJ12" s="109" t="str">
        <f t="shared" si="9"/>
        <v/>
      </c>
      <c r="AK12" s="109" t="str">
        <f t="shared" si="10"/>
        <v/>
      </c>
      <c r="AL12" s="109" t="str">
        <f t="shared" si="11"/>
        <v/>
      </c>
      <c r="AM12" s="109" t="str">
        <f t="shared" si="12"/>
        <v/>
      </c>
      <c r="AN12" s="109" t="str">
        <f t="shared" si="13"/>
        <v/>
      </c>
      <c r="AO12" s="109" t="str">
        <f t="shared" si="14"/>
        <v/>
      </c>
      <c r="AP12" s="119" t="s">
        <v>38</v>
      </c>
      <c r="AQ12" s="119"/>
      <c r="AR12" s="156"/>
      <c r="AS12" s="157"/>
      <c r="AT12" s="157"/>
      <c r="AU12" s="121"/>
      <c r="AV12" s="121"/>
      <c r="AW12" s="126"/>
      <c r="AX12" s="117"/>
      <c r="AY12" s="123"/>
      <c r="AZ12" s="124"/>
      <c r="BA12" s="121"/>
      <c r="BB12" s="121"/>
      <c r="BC12" s="121"/>
      <c r="BD12" s="121"/>
      <c r="BE12" s="171" t="s">
        <v>104</v>
      </c>
      <c r="BF12" s="171"/>
      <c r="BG12" s="178"/>
      <c r="BH12" s="179"/>
      <c r="BI12" s="179"/>
      <c r="BJ12" s="174"/>
      <c r="BK12" s="174"/>
      <c r="BL12" s="168"/>
      <c r="BM12" s="169"/>
      <c r="BN12" s="176"/>
      <c r="BO12" s="177"/>
      <c r="BP12" s="174"/>
      <c r="BQ12" s="174"/>
      <c r="BR12" s="174"/>
      <c r="BS12" s="174"/>
      <c r="BT12" s="64"/>
    </row>
    <row r="13" spans="1:72" s="13" customFormat="1" ht="12.75">
      <c r="A13" s="20"/>
      <c r="B13" s="18"/>
      <c r="C13" s="18"/>
      <c r="D13" s="18"/>
      <c r="E13" s="19"/>
      <c r="F13" s="18"/>
      <c r="G13" s="15"/>
      <c r="H13" s="14"/>
      <c r="I13" s="14"/>
      <c r="J13" s="17"/>
      <c r="K13" s="17"/>
      <c r="L13" s="16"/>
      <c r="M13" s="15"/>
      <c r="N13" s="15"/>
      <c r="O13" s="15"/>
      <c r="P13" s="15"/>
      <c r="Q13" s="15"/>
      <c r="R13" s="64"/>
      <c r="S13" s="64"/>
      <c r="T13" s="64"/>
      <c r="U13" s="64"/>
      <c r="V13" s="64"/>
      <c r="W13" s="64"/>
      <c r="X13" s="64"/>
      <c r="Y13" s="64"/>
      <c r="Z13" s="64"/>
      <c r="AA13" s="109" t="str">
        <f t="shared" si="0"/>
        <v/>
      </c>
      <c r="AB13" s="109" t="str">
        <f t="shared" si="1"/>
        <v/>
      </c>
      <c r="AC13" s="109" t="str">
        <f t="shared" si="2"/>
        <v/>
      </c>
      <c r="AD13" s="109" t="str">
        <f t="shared" si="3"/>
        <v/>
      </c>
      <c r="AE13" s="109" t="str">
        <f t="shared" si="4"/>
        <v/>
      </c>
      <c r="AF13" s="109" t="str">
        <f t="shared" si="5"/>
        <v/>
      </c>
      <c r="AG13" s="109" t="str">
        <f t="shared" si="6"/>
        <v/>
      </c>
      <c r="AH13" s="109" t="str">
        <f t="shared" si="7"/>
        <v/>
      </c>
      <c r="AI13" s="109" t="str">
        <f t="shared" si="8"/>
        <v/>
      </c>
      <c r="AJ13" s="109" t="str">
        <f t="shared" si="9"/>
        <v/>
      </c>
      <c r="AK13" s="109" t="str">
        <f t="shared" si="10"/>
        <v/>
      </c>
      <c r="AL13" s="109" t="str">
        <f t="shared" si="11"/>
        <v/>
      </c>
      <c r="AM13" s="109" t="str">
        <f t="shared" si="12"/>
        <v/>
      </c>
      <c r="AN13" s="109" t="str">
        <f t="shared" si="13"/>
        <v/>
      </c>
      <c r="AO13" s="109" t="str">
        <f t="shared" si="14"/>
        <v/>
      </c>
      <c r="AP13" s="114"/>
      <c r="AQ13" s="114"/>
      <c r="AR13" s="114"/>
      <c r="AS13" s="115"/>
      <c r="AT13" s="114"/>
      <c r="AU13" s="116"/>
      <c r="AV13" s="126"/>
      <c r="AW13" s="126"/>
      <c r="AX13" s="117"/>
      <c r="AY13" s="117"/>
      <c r="AZ13" s="118"/>
      <c r="BA13" s="116"/>
      <c r="BB13" s="116"/>
      <c r="BC13" s="116"/>
      <c r="BD13" s="116"/>
      <c r="BE13" s="165"/>
      <c r="BF13" s="165"/>
      <c r="BG13" s="165"/>
      <c r="BH13" s="166"/>
      <c r="BI13" s="165"/>
      <c r="BJ13" s="167"/>
      <c r="BK13" s="168"/>
      <c r="BL13" s="168"/>
      <c r="BM13" s="169"/>
      <c r="BN13" s="169"/>
      <c r="BO13" s="170"/>
      <c r="BP13" s="167"/>
      <c r="BQ13" s="167"/>
      <c r="BR13" s="167"/>
      <c r="BS13" s="167"/>
      <c r="BT13" s="64"/>
    </row>
    <row r="14" spans="1:72" s="13" customFormat="1" ht="12.75">
      <c r="A14" s="56"/>
      <c r="B14" s="57"/>
      <c r="C14" s="57"/>
      <c r="D14" s="57"/>
      <c r="E14" s="58"/>
      <c r="F14" s="57"/>
      <c r="G14" s="62"/>
      <c r="H14" s="59"/>
      <c r="I14" s="59"/>
      <c r="J14" s="60"/>
      <c r="K14" s="60"/>
      <c r="L14" s="61"/>
      <c r="M14" s="62"/>
      <c r="N14" s="62"/>
      <c r="O14" s="62"/>
      <c r="P14" s="62"/>
      <c r="Q14" s="62"/>
      <c r="R14" s="64"/>
      <c r="S14" s="64"/>
      <c r="T14" s="64"/>
      <c r="U14" s="64"/>
      <c r="V14" s="64"/>
      <c r="W14" s="64"/>
      <c r="X14" s="64"/>
      <c r="Y14" s="64"/>
      <c r="Z14" s="64"/>
      <c r="AA14" s="109" t="str">
        <f t="shared" si="0"/>
        <v/>
      </c>
      <c r="AB14" s="109" t="str">
        <f t="shared" si="1"/>
        <v/>
      </c>
      <c r="AC14" s="109" t="str">
        <f t="shared" si="2"/>
        <v/>
      </c>
      <c r="AD14" s="109" t="str">
        <f t="shared" si="3"/>
        <v/>
      </c>
      <c r="AE14" s="109" t="str">
        <f t="shared" si="4"/>
        <v/>
      </c>
      <c r="AF14" s="109" t="str">
        <f t="shared" si="5"/>
        <v/>
      </c>
      <c r="AG14" s="109" t="str">
        <f t="shared" si="6"/>
        <v/>
      </c>
      <c r="AH14" s="109" t="str">
        <f t="shared" si="7"/>
        <v/>
      </c>
      <c r="AI14" s="109" t="str">
        <f t="shared" si="8"/>
        <v/>
      </c>
      <c r="AJ14" s="109" t="str">
        <f t="shared" si="9"/>
        <v/>
      </c>
      <c r="AK14" s="109" t="str">
        <f t="shared" si="10"/>
        <v/>
      </c>
      <c r="AL14" s="109" t="str">
        <f t="shared" si="11"/>
        <v/>
      </c>
      <c r="AM14" s="109" t="str">
        <f t="shared" si="12"/>
        <v/>
      </c>
      <c r="AN14" s="109" t="str">
        <f t="shared" si="13"/>
        <v/>
      </c>
      <c r="AO14" s="109" t="str">
        <f t="shared" si="14"/>
        <v/>
      </c>
      <c r="AP14" s="114"/>
      <c r="AQ14" s="114"/>
      <c r="AR14" s="114"/>
      <c r="AS14" s="115"/>
      <c r="AT14" s="114"/>
      <c r="AU14" s="116"/>
      <c r="AV14" s="126"/>
      <c r="AW14" s="126"/>
      <c r="AX14" s="117"/>
      <c r="AY14" s="117"/>
      <c r="AZ14" s="118"/>
      <c r="BA14" s="116"/>
      <c r="BB14" s="116"/>
      <c r="BC14" s="116"/>
      <c r="BD14" s="116"/>
      <c r="BE14" s="165"/>
      <c r="BF14" s="165"/>
      <c r="BG14" s="165"/>
      <c r="BH14" s="166"/>
      <c r="BI14" s="165"/>
      <c r="BJ14" s="167"/>
      <c r="BK14" s="168"/>
      <c r="BL14" s="168"/>
      <c r="BM14" s="169"/>
      <c r="BN14" s="169"/>
      <c r="BO14" s="170"/>
      <c r="BP14" s="167"/>
      <c r="BQ14" s="167"/>
      <c r="BR14" s="167"/>
      <c r="BS14" s="167"/>
      <c r="BT14" s="64"/>
    </row>
    <row r="15" spans="1:72" s="13" customFormat="1" ht="20.25">
      <c r="A15" s="20"/>
      <c r="B15" s="63" t="s">
        <v>132</v>
      </c>
      <c r="C15" s="63"/>
      <c r="D15" s="18"/>
      <c r="E15" s="19"/>
      <c r="F15" s="18"/>
      <c r="G15" s="15"/>
      <c r="H15" s="14"/>
      <c r="I15" s="14"/>
      <c r="J15" s="17"/>
      <c r="K15" s="17"/>
      <c r="L15" s="16"/>
      <c r="M15" s="15"/>
      <c r="N15" s="15"/>
      <c r="O15" s="15"/>
      <c r="P15" s="15"/>
      <c r="Q15" s="15"/>
      <c r="R15" s="64"/>
      <c r="S15" s="64"/>
      <c r="T15" s="64"/>
      <c r="U15" s="64"/>
      <c r="V15" s="64"/>
      <c r="W15" s="64"/>
      <c r="X15" s="64"/>
      <c r="Y15" s="64"/>
      <c r="Z15" s="64"/>
      <c r="AA15" s="109" t="str">
        <f t="shared" si="0"/>
        <v>Survey period</v>
      </c>
      <c r="AB15" s="109" t="str">
        <f t="shared" si="1"/>
        <v/>
      </c>
      <c r="AC15" s="109" t="str">
        <f t="shared" si="2"/>
        <v/>
      </c>
      <c r="AD15" s="109" t="str">
        <f t="shared" si="3"/>
        <v/>
      </c>
      <c r="AE15" s="109" t="str">
        <f t="shared" si="4"/>
        <v/>
      </c>
      <c r="AF15" s="109" t="str">
        <f t="shared" si="5"/>
        <v/>
      </c>
      <c r="AG15" s="109" t="str">
        <f t="shared" si="6"/>
        <v/>
      </c>
      <c r="AH15" s="109" t="str">
        <f t="shared" si="7"/>
        <v/>
      </c>
      <c r="AI15" s="109" t="str">
        <f t="shared" si="8"/>
        <v/>
      </c>
      <c r="AJ15" s="109" t="str">
        <f t="shared" si="9"/>
        <v/>
      </c>
      <c r="AK15" s="109" t="str">
        <f t="shared" si="10"/>
        <v/>
      </c>
      <c r="AL15" s="109" t="str">
        <f t="shared" si="11"/>
        <v/>
      </c>
      <c r="AM15" s="109" t="str">
        <f t="shared" si="12"/>
        <v/>
      </c>
      <c r="AN15" s="109" t="str">
        <f t="shared" si="13"/>
        <v/>
      </c>
      <c r="AO15" s="109" t="str">
        <f t="shared" si="14"/>
        <v/>
      </c>
      <c r="AP15" s="125" t="s">
        <v>15</v>
      </c>
      <c r="AQ15" s="125"/>
      <c r="AR15" s="114"/>
      <c r="AS15" s="115"/>
      <c r="AT15" s="114"/>
      <c r="AU15" s="116"/>
      <c r="AV15" s="126"/>
      <c r="AW15" s="126"/>
      <c r="AX15" s="117"/>
      <c r="AY15" s="117"/>
      <c r="AZ15" s="118"/>
      <c r="BA15" s="116"/>
      <c r="BB15" s="116"/>
      <c r="BC15" s="116"/>
      <c r="BD15" s="116"/>
      <c r="BE15" s="180" t="s">
        <v>110</v>
      </c>
      <c r="BF15" s="180"/>
      <c r="BG15" s="165"/>
      <c r="BH15" s="166"/>
      <c r="BI15" s="165"/>
      <c r="BJ15" s="167"/>
      <c r="BK15" s="168"/>
      <c r="BL15" s="168"/>
      <c r="BM15" s="169"/>
      <c r="BN15" s="169"/>
      <c r="BO15" s="170"/>
      <c r="BP15" s="167"/>
      <c r="BQ15" s="167"/>
      <c r="BR15" s="167"/>
      <c r="BS15" s="167"/>
      <c r="BT15" s="64"/>
    </row>
    <row r="16" spans="1:72" s="13" customFormat="1" ht="12.75">
      <c r="A16" s="20"/>
      <c r="B16" s="18"/>
      <c r="C16" s="18"/>
      <c r="D16" s="18"/>
      <c r="E16" s="19"/>
      <c r="F16" s="18"/>
      <c r="G16" s="15"/>
      <c r="H16" s="18"/>
      <c r="I16" s="18"/>
      <c r="J16" s="18"/>
      <c r="K16" s="18"/>
      <c r="L16" s="18"/>
      <c r="M16" s="15"/>
      <c r="N16" s="15"/>
      <c r="O16" s="15"/>
      <c r="P16" s="15"/>
      <c r="Q16" s="15"/>
      <c r="R16" s="64"/>
      <c r="S16" s="64"/>
      <c r="T16" s="64"/>
      <c r="U16" s="64"/>
      <c r="V16" s="64"/>
      <c r="W16" s="64"/>
      <c r="X16" s="64"/>
      <c r="Y16" s="64"/>
      <c r="Z16" s="64"/>
      <c r="AA16" s="109" t="str">
        <f t="shared" si="0"/>
        <v/>
      </c>
      <c r="AB16" s="109" t="str">
        <f t="shared" si="1"/>
        <v/>
      </c>
      <c r="AC16" s="109" t="str">
        <f t="shared" si="2"/>
        <v/>
      </c>
      <c r="AD16" s="109" t="str">
        <f t="shared" si="3"/>
        <v/>
      </c>
      <c r="AE16" s="109" t="str">
        <f t="shared" si="4"/>
        <v/>
      </c>
      <c r="AF16" s="109" t="str">
        <f t="shared" si="5"/>
        <v/>
      </c>
      <c r="AG16" s="109" t="str">
        <f t="shared" si="6"/>
        <v/>
      </c>
      <c r="AH16" s="109" t="str">
        <f t="shared" si="7"/>
        <v/>
      </c>
      <c r="AI16" s="109" t="str">
        <f t="shared" si="8"/>
        <v/>
      </c>
      <c r="AJ16" s="109" t="str">
        <f t="shared" si="9"/>
        <v/>
      </c>
      <c r="AK16" s="109" t="str">
        <f t="shared" si="10"/>
        <v/>
      </c>
      <c r="AL16" s="109" t="str">
        <f t="shared" si="11"/>
        <v/>
      </c>
      <c r="AM16" s="109" t="str">
        <f t="shared" si="12"/>
        <v/>
      </c>
      <c r="AN16" s="109" t="str">
        <f t="shared" si="13"/>
        <v/>
      </c>
      <c r="AO16" s="109" t="str">
        <f t="shared" si="14"/>
        <v/>
      </c>
      <c r="AP16" s="114"/>
      <c r="AQ16" s="114"/>
      <c r="AR16" s="114"/>
      <c r="AS16" s="115"/>
      <c r="AT16" s="114"/>
      <c r="AU16" s="116"/>
      <c r="AV16" s="114"/>
      <c r="AW16" s="114"/>
      <c r="AX16" s="114"/>
      <c r="AY16" s="114"/>
      <c r="AZ16" s="114"/>
      <c r="BA16" s="116"/>
      <c r="BB16" s="116"/>
      <c r="BC16" s="116"/>
      <c r="BD16" s="116"/>
      <c r="BE16" s="165"/>
      <c r="BF16" s="165"/>
      <c r="BG16" s="165"/>
      <c r="BH16" s="166"/>
      <c r="BI16" s="165"/>
      <c r="BJ16" s="167"/>
      <c r="BK16" s="165"/>
      <c r="BL16" s="165"/>
      <c r="BM16" s="165"/>
      <c r="BN16" s="165"/>
      <c r="BO16" s="165"/>
      <c r="BP16" s="167"/>
      <c r="BQ16" s="167"/>
      <c r="BR16" s="167"/>
      <c r="BS16" s="167"/>
      <c r="BT16" s="64"/>
    </row>
    <row r="17" spans="1:72" s="13" customFormat="1" ht="12.75">
      <c r="A17" s="20"/>
      <c r="B17" s="18" t="s">
        <v>133</v>
      </c>
      <c r="C17" s="18"/>
      <c r="D17" s="18"/>
      <c r="E17" s="19"/>
      <c r="F17" s="18"/>
      <c r="G17" s="15"/>
      <c r="H17" s="18"/>
      <c r="I17" s="18"/>
      <c r="J17" s="18"/>
      <c r="K17" s="18"/>
      <c r="L17" s="18"/>
      <c r="M17" s="15"/>
      <c r="N17" s="15"/>
      <c r="O17" s="15"/>
      <c r="P17" s="15"/>
      <c r="Q17" s="15"/>
      <c r="R17" s="64"/>
      <c r="S17" s="64"/>
      <c r="T17" s="64"/>
      <c r="U17" s="64"/>
      <c r="V17" s="64"/>
      <c r="W17" s="64"/>
      <c r="X17" s="64"/>
      <c r="Y17" s="64"/>
      <c r="Z17" s="64"/>
      <c r="AA17" s="109" t="str">
        <f t="shared" si="0"/>
        <v>For what period is the company reporting?</v>
      </c>
      <c r="AB17" s="109" t="str">
        <f t="shared" si="1"/>
        <v/>
      </c>
      <c r="AC17" s="109" t="str">
        <f t="shared" si="2"/>
        <v/>
      </c>
      <c r="AD17" s="109" t="str">
        <f t="shared" si="3"/>
        <v/>
      </c>
      <c r="AE17" s="109" t="str">
        <f t="shared" si="4"/>
        <v/>
      </c>
      <c r="AF17" s="109" t="str">
        <f t="shared" si="5"/>
        <v/>
      </c>
      <c r="AG17" s="109" t="str">
        <f t="shared" si="6"/>
        <v/>
      </c>
      <c r="AH17" s="109" t="str">
        <f t="shared" si="7"/>
        <v/>
      </c>
      <c r="AI17" s="109" t="str">
        <f t="shared" si="8"/>
        <v/>
      </c>
      <c r="AJ17" s="109" t="str">
        <f t="shared" si="9"/>
        <v/>
      </c>
      <c r="AK17" s="109" t="str">
        <f t="shared" si="10"/>
        <v/>
      </c>
      <c r="AL17" s="109" t="str">
        <f t="shared" si="11"/>
        <v/>
      </c>
      <c r="AM17" s="109" t="str">
        <f t="shared" si="12"/>
        <v/>
      </c>
      <c r="AN17" s="109" t="str">
        <f t="shared" si="13"/>
        <v/>
      </c>
      <c r="AO17" s="109" t="str">
        <f t="shared" si="14"/>
        <v/>
      </c>
      <c r="AP17" s="114" t="s">
        <v>13</v>
      </c>
      <c r="AQ17" s="114"/>
      <c r="AR17" s="114"/>
      <c r="AS17" s="115"/>
      <c r="AT17" s="114"/>
      <c r="AU17" s="116"/>
      <c r="AV17" s="114"/>
      <c r="AW17" s="114"/>
      <c r="AX17" s="114"/>
      <c r="AY17" s="114"/>
      <c r="AZ17" s="114"/>
      <c r="BA17" s="116"/>
      <c r="BB17" s="116"/>
      <c r="BC17" s="116"/>
      <c r="BD17" s="116"/>
      <c r="BE17" s="165" t="s">
        <v>103</v>
      </c>
      <c r="BF17" s="165"/>
      <c r="BG17" s="165"/>
      <c r="BH17" s="166"/>
      <c r="BI17" s="165"/>
      <c r="BJ17" s="167"/>
      <c r="BK17" s="165"/>
      <c r="BL17" s="165"/>
      <c r="BM17" s="165"/>
      <c r="BN17" s="165"/>
      <c r="BO17" s="165"/>
      <c r="BP17" s="167"/>
      <c r="BQ17" s="167"/>
      <c r="BR17" s="167"/>
      <c r="BS17" s="167"/>
      <c r="BT17" s="64"/>
    </row>
    <row r="18" spans="1:72" s="13" customFormat="1" ht="12.75">
      <c r="A18" s="20"/>
      <c r="B18" s="18"/>
      <c r="C18" s="18"/>
      <c r="D18" s="18"/>
      <c r="E18" s="19"/>
      <c r="F18" s="18"/>
      <c r="G18" s="15"/>
      <c r="H18" s="18"/>
      <c r="I18" s="18"/>
      <c r="J18" s="18"/>
      <c r="K18" s="18"/>
      <c r="L18" s="18"/>
      <c r="M18" s="15"/>
      <c r="N18" s="15"/>
      <c r="O18" s="15"/>
      <c r="P18" s="15"/>
      <c r="Q18" s="15"/>
      <c r="R18" s="64"/>
      <c r="S18" s="64"/>
      <c r="T18" s="64"/>
      <c r="U18" s="64"/>
      <c r="V18" s="64"/>
      <c r="W18" s="64"/>
      <c r="X18" s="64"/>
      <c r="Y18" s="64"/>
      <c r="Z18" s="64"/>
      <c r="AA18" s="109" t="str">
        <f t="shared" si="0"/>
        <v/>
      </c>
      <c r="AB18" s="109" t="str">
        <f t="shared" si="1"/>
        <v/>
      </c>
      <c r="AC18" s="109" t="str">
        <f t="shared" si="2"/>
        <v/>
      </c>
      <c r="AD18" s="109" t="str">
        <f t="shared" si="3"/>
        <v/>
      </c>
      <c r="AE18" s="109" t="str">
        <f t="shared" si="4"/>
        <v/>
      </c>
      <c r="AF18" s="109" t="str">
        <f t="shared" si="5"/>
        <v/>
      </c>
      <c r="AG18" s="109" t="str">
        <f t="shared" si="6"/>
        <v/>
      </c>
      <c r="AH18" s="109" t="str">
        <f t="shared" si="7"/>
        <v/>
      </c>
      <c r="AI18" s="109" t="str">
        <f t="shared" si="8"/>
        <v/>
      </c>
      <c r="AJ18" s="109" t="str">
        <f t="shared" si="9"/>
        <v/>
      </c>
      <c r="AK18" s="109" t="str">
        <f t="shared" si="10"/>
        <v/>
      </c>
      <c r="AL18" s="109" t="str">
        <f t="shared" si="11"/>
        <v/>
      </c>
      <c r="AM18" s="109" t="str">
        <f t="shared" si="12"/>
        <v/>
      </c>
      <c r="AN18" s="109" t="str">
        <f t="shared" si="13"/>
        <v/>
      </c>
      <c r="AO18" s="109" t="str">
        <f t="shared" si="14"/>
        <v/>
      </c>
      <c r="AP18" s="114"/>
      <c r="AQ18" s="114"/>
      <c r="AR18" s="114"/>
      <c r="AS18" s="115"/>
      <c r="AT18" s="114"/>
      <c r="AU18" s="116"/>
      <c r="AV18" s="114"/>
      <c r="AW18" s="114"/>
      <c r="AX18" s="114"/>
      <c r="AY18" s="114"/>
      <c r="AZ18" s="114"/>
      <c r="BA18" s="116"/>
      <c r="BB18" s="116"/>
      <c r="BC18" s="116"/>
      <c r="BD18" s="116"/>
      <c r="BE18" s="165"/>
      <c r="BF18" s="165"/>
      <c r="BG18" s="165"/>
      <c r="BH18" s="166"/>
      <c r="BI18" s="165"/>
      <c r="BJ18" s="167"/>
      <c r="BK18" s="165"/>
      <c r="BL18" s="165"/>
      <c r="BM18" s="165"/>
      <c r="BN18" s="165"/>
      <c r="BO18" s="165"/>
      <c r="BP18" s="167"/>
      <c r="BQ18" s="167"/>
      <c r="BR18" s="167"/>
      <c r="BS18" s="167"/>
      <c r="BT18" s="64"/>
    </row>
    <row r="19" spans="1:72" s="13" customFormat="1" ht="12.75">
      <c r="A19" s="20"/>
      <c r="B19" s="20"/>
      <c r="C19" s="65" t="s">
        <v>134</v>
      </c>
      <c r="D19" s="81"/>
      <c r="E19" s="19"/>
      <c r="F19" s="18"/>
      <c r="G19" s="15"/>
      <c r="H19" s="18"/>
      <c r="I19" s="18"/>
      <c r="J19" s="18"/>
      <c r="K19" s="18"/>
      <c r="L19" s="18"/>
      <c r="M19" s="15"/>
      <c r="N19" s="15"/>
      <c r="O19" s="15"/>
      <c r="P19" s="15"/>
      <c r="Q19" s="15"/>
      <c r="R19" s="64"/>
      <c r="S19" s="64"/>
      <c r="T19" s="64"/>
      <c r="U19" s="64"/>
      <c r="V19" s="64"/>
      <c r="W19" s="64"/>
      <c r="X19" s="64"/>
      <c r="Y19" s="64"/>
      <c r="Z19" s="64"/>
      <c r="AA19" s="109" t="str">
        <f t="shared" si="0"/>
        <v/>
      </c>
      <c r="AB19" s="109" t="str">
        <f t="shared" si="1"/>
        <v>Financial year from:</v>
      </c>
      <c r="AC19" s="109" t="str">
        <f t="shared" si="2"/>
        <v/>
      </c>
      <c r="AD19" s="109" t="str">
        <f t="shared" si="3"/>
        <v/>
      </c>
      <c r="AE19" s="109" t="str">
        <f t="shared" si="4"/>
        <v/>
      </c>
      <c r="AF19" s="109" t="str">
        <f t="shared" si="5"/>
        <v/>
      </c>
      <c r="AG19" s="109" t="str">
        <f t="shared" si="6"/>
        <v/>
      </c>
      <c r="AH19" s="109" t="str">
        <f t="shared" si="7"/>
        <v/>
      </c>
      <c r="AI19" s="109" t="str">
        <f t="shared" si="8"/>
        <v/>
      </c>
      <c r="AJ19" s="109" t="str">
        <f t="shared" si="9"/>
        <v/>
      </c>
      <c r="AK19" s="109" t="str">
        <f t="shared" si="10"/>
        <v/>
      </c>
      <c r="AL19" s="109" t="str">
        <f t="shared" si="11"/>
        <v/>
      </c>
      <c r="AM19" s="109" t="str">
        <f t="shared" si="12"/>
        <v/>
      </c>
      <c r="AN19" s="109" t="str">
        <f t="shared" si="13"/>
        <v/>
      </c>
      <c r="AO19" s="109" t="str">
        <f t="shared" si="14"/>
        <v/>
      </c>
      <c r="AP19" s="126"/>
      <c r="AQ19" s="127" t="s">
        <v>35</v>
      </c>
      <c r="AR19" s="158"/>
      <c r="AS19" s="115"/>
      <c r="AT19" s="114"/>
      <c r="AU19" s="116"/>
      <c r="AV19" s="114"/>
      <c r="AW19" s="114"/>
      <c r="AX19" s="114"/>
      <c r="AY19" s="114"/>
      <c r="AZ19" s="114"/>
      <c r="BA19" s="116"/>
      <c r="BB19" s="116"/>
      <c r="BC19" s="116"/>
      <c r="BD19" s="116"/>
      <c r="BE19" s="168"/>
      <c r="BF19" s="181" t="s">
        <v>49</v>
      </c>
      <c r="BG19" s="182"/>
      <c r="BH19" s="166"/>
      <c r="BI19" s="165"/>
      <c r="BJ19" s="167"/>
      <c r="BK19" s="165"/>
      <c r="BL19" s="165"/>
      <c r="BM19" s="165"/>
      <c r="BN19" s="165"/>
      <c r="BO19" s="165"/>
      <c r="BP19" s="167"/>
      <c r="BQ19" s="167"/>
      <c r="BR19" s="167"/>
      <c r="BS19" s="167"/>
      <c r="BT19" s="64"/>
    </row>
    <row r="20" spans="1:72" s="13" customFormat="1" ht="12.75">
      <c r="A20" s="20"/>
      <c r="B20" s="20"/>
      <c r="C20" s="65"/>
      <c r="D20" s="18"/>
      <c r="E20" s="19"/>
      <c r="F20" s="18"/>
      <c r="G20" s="15"/>
      <c r="H20" s="18"/>
      <c r="I20" s="18"/>
      <c r="J20" s="18"/>
      <c r="K20" s="18"/>
      <c r="L20" s="18"/>
      <c r="M20" s="15"/>
      <c r="N20" s="15"/>
      <c r="O20" s="15"/>
      <c r="P20" s="15"/>
      <c r="Q20" s="15"/>
      <c r="R20" s="64"/>
      <c r="S20" s="64"/>
      <c r="T20" s="64"/>
      <c r="U20" s="64"/>
      <c r="V20" s="64"/>
      <c r="W20" s="64"/>
      <c r="X20" s="64"/>
      <c r="Y20" s="64"/>
      <c r="Z20" s="64"/>
      <c r="AA20" s="109" t="str">
        <f t="shared" si="0"/>
        <v/>
      </c>
      <c r="AB20" s="109" t="str">
        <f t="shared" si="1"/>
        <v/>
      </c>
      <c r="AC20" s="109" t="str">
        <f t="shared" si="2"/>
        <v/>
      </c>
      <c r="AD20" s="109" t="str">
        <f t="shared" si="3"/>
        <v/>
      </c>
      <c r="AE20" s="109" t="str">
        <f t="shared" si="4"/>
        <v/>
      </c>
      <c r="AF20" s="109" t="str">
        <f t="shared" si="5"/>
        <v/>
      </c>
      <c r="AG20" s="109" t="str">
        <f t="shared" si="6"/>
        <v/>
      </c>
      <c r="AH20" s="109" t="str">
        <f t="shared" si="7"/>
        <v/>
      </c>
      <c r="AI20" s="109" t="str">
        <f t="shared" si="8"/>
        <v/>
      </c>
      <c r="AJ20" s="109" t="str">
        <f t="shared" si="9"/>
        <v/>
      </c>
      <c r="AK20" s="109" t="str">
        <f t="shared" si="10"/>
        <v/>
      </c>
      <c r="AL20" s="109" t="str">
        <f t="shared" si="11"/>
        <v/>
      </c>
      <c r="AM20" s="109" t="str">
        <f t="shared" si="12"/>
        <v/>
      </c>
      <c r="AN20" s="109" t="str">
        <f t="shared" si="13"/>
        <v/>
      </c>
      <c r="AO20" s="109" t="str">
        <f t="shared" si="14"/>
        <v/>
      </c>
      <c r="AP20" s="126"/>
      <c r="AQ20" s="127"/>
      <c r="AR20" s="114"/>
      <c r="AS20" s="115"/>
      <c r="AT20" s="114"/>
      <c r="AU20" s="116"/>
      <c r="AV20" s="114"/>
      <c r="AW20" s="114"/>
      <c r="AX20" s="114"/>
      <c r="AY20" s="114"/>
      <c r="AZ20" s="114"/>
      <c r="BA20" s="116"/>
      <c r="BB20" s="116"/>
      <c r="BC20" s="116"/>
      <c r="BD20" s="116"/>
      <c r="BE20" s="168"/>
      <c r="BF20" s="181"/>
      <c r="BG20" s="165"/>
      <c r="BH20" s="166"/>
      <c r="BI20" s="165"/>
      <c r="BJ20" s="167"/>
      <c r="BK20" s="165"/>
      <c r="BL20" s="165"/>
      <c r="BM20" s="165"/>
      <c r="BN20" s="165"/>
      <c r="BO20" s="165"/>
      <c r="BP20" s="167"/>
      <c r="BQ20" s="167"/>
      <c r="BR20" s="167"/>
      <c r="BS20" s="167"/>
      <c r="BT20" s="64"/>
    </row>
    <row r="21" spans="1:72" s="13" customFormat="1" ht="12.75">
      <c r="A21" s="20"/>
      <c r="B21" s="20"/>
      <c r="C21" s="65" t="s">
        <v>135</v>
      </c>
      <c r="D21" s="81"/>
      <c r="E21" s="19"/>
      <c r="F21" s="18"/>
      <c r="G21" s="15"/>
      <c r="H21" s="18"/>
      <c r="I21" s="18"/>
      <c r="J21" s="18"/>
      <c r="K21" s="18"/>
      <c r="L21" s="18"/>
      <c r="M21" s="15"/>
      <c r="N21" s="15"/>
      <c r="O21" s="15"/>
      <c r="P21" s="15"/>
      <c r="Q21" s="15"/>
      <c r="R21" s="64"/>
      <c r="S21" s="64"/>
      <c r="T21" s="64"/>
      <c r="U21" s="64"/>
      <c r="V21" s="64"/>
      <c r="W21" s="64"/>
      <c r="X21" s="64"/>
      <c r="Y21" s="64"/>
      <c r="Z21" s="64"/>
      <c r="AA21" s="109" t="str">
        <f t="shared" si="0"/>
        <v/>
      </c>
      <c r="AB21" s="109" t="str">
        <f t="shared" si="1"/>
        <v>to:</v>
      </c>
      <c r="AC21" s="109" t="str">
        <f t="shared" si="2"/>
        <v/>
      </c>
      <c r="AD21" s="109" t="str">
        <f t="shared" si="3"/>
        <v/>
      </c>
      <c r="AE21" s="109" t="str">
        <f t="shared" si="4"/>
        <v/>
      </c>
      <c r="AF21" s="109" t="str">
        <f t="shared" si="5"/>
        <v/>
      </c>
      <c r="AG21" s="109" t="str">
        <f t="shared" si="6"/>
        <v/>
      </c>
      <c r="AH21" s="109" t="str">
        <f t="shared" si="7"/>
        <v/>
      </c>
      <c r="AI21" s="109" t="str">
        <f t="shared" si="8"/>
        <v/>
      </c>
      <c r="AJ21" s="109" t="str">
        <f t="shared" si="9"/>
        <v/>
      </c>
      <c r="AK21" s="109" t="str">
        <f t="shared" si="10"/>
        <v/>
      </c>
      <c r="AL21" s="109" t="str">
        <f t="shared" si="11"/>
        <v/>
      </c>
      <c r="AM21" s="109" t="str">
        <f t="shared" si="12"/>
        <v/>
      </c>
      <c r="AN21" s="109" t="str">
        <f t="shared" si="13"/>
        <v/>
      </c>
      <c r="AO21" s="109" t="str">
        <f t="shared" si="14"/>
        <v/>
      </c>
      <c r="AP21" s="126"/>
      <c r="AQ21" s="127" t="s">
        <v>36</v>
      </c>
      <c r="AR21" s="158"/>
      <c r="AS21" s="115"/>
      <c r="AT21" s="114"/>
      <c r="AU21" s="116"/>
      <c r="AV21" s="114"/>
      <c r="AW21" s="114"/>
      <c r="AX21" s="114"/>
      <c r="AY21" s="114"/>
      <c r="AZ21" s="114"/>
      <c r="BA21" s="116"/>
      <c r="BB21" s="116"/>
      <c r="BC21" s="116"/>
      <c r="BD21" s="116"/>
      <c r="BE21" s="168"/>
      <c r="BF21" s="181" t="s">
        <v>40</v>
      </c>
      <c r="BG21" s="182"/>
      <c r="BH21" s="166"/>
      <c r="BI21" s="165"/>
      <c r="BJ21" s="167"/>
      <c r="BK21" s="165"/>
      <c r="BL21" s="165"/>
      <c r="BM21" s="165"/>
      <c r="BN21" s="165"/>
      <c r="BO21" s="165"/>
      <c r="BP21" s="167"/>
      <c r="BQ21" s="167"/>
      <c r="BR21" s="167"/>
      <c r="BS21" s="167"/>
      <c r="BT21" s="64"/>
    </row>
    <row r="22" spans="1:72" s="13" customFormat="1" ht="12.75">
      <c r="A22" s="20"/>
      <c r="B22" s="18"/>
      <c r="C22" s="18"/>
      <c r="D22" s="18"/>
      <c r="E22" s="19"/>
      <c r="F22" s="18"/>
      <c r="G22" s="15"/>
      <c r="H22" s="14"/>
      <c r="I22" s="14"/>
      <c r="J22" s="17"/>
      <c r="K22" s="17"/>
      <c r="L22" s="16"/>
      <c r="M22" s="15"/>
      <c r="N22" s="15"/>
      <c r="O22" s="15"/>
      <c r="P22" s="15"/>
      <c r="Q22" s="15"/>
      <c r="R22" s="64"/>
      <c r="S22" s="64"/>
      <c r="T22" s="64"/>
      <c r="U22" s="64"/>
      <c r="V22" s="64"/>
      <c r="W22" s="64"/>
      <c r="X22" s="64"/>
      <c r="Y22" s="64"/>
      <c r="Z22" s="64"/>
      <c r="AA22" s="109" t="str">
        <f t="shared" si="0"/>
        <v/>
      </c>
      <c r="AB22" s="109" t="str">
        <f t="shared" si="1"/>
        <v/>
      </c>
      <c r="AC22" s="109" t="str">
        <f t="shared" si="2"/>
        <v/>
      </c>
      <c r="AD22" s="109" t="str">
        <f t="shared" si="3"/>
        <v/>
      </c>
      <c r="AE22" s="109" t="str">
        <f t="shared" si="4"/>
        <v/>
      </c>
      <c r="AF22" s="109" t="str">
        <f t="shared" si="5"/>
        <v/>
      </c>
      <c r="AG22" s="109" t="str">
        <f t="shared" si="6"/>
        <v/>
      </c>
      <c r="AH22" s="109" t="str">
        <f t="shared" si="7"/>
        <v/>
      </c>
      <c r="AI22" s="109" t="str">
        <f t="shared" si="8"/>
        <v/>
      </c>
      <c r="AJ22" s="109" t="str">
        <f t="shared" si="9"/>
        <v/>
      </c>
      <c r="AK22" s="109" t="str">
        <f t="shared" si="10"/>
        <v/>
      </c>
      <c r="AL22" s="109" t="str">
        <f t="shared" si="11"/>
        <v/>
      </c>
      <c r="AM22" s="109" t="str">
        <f t="shared" si="12"/>
        <v/>
      </c>
      <c r="AN22" s="109" t="str">
        <f t="shared" si="13"/>
        <v/>
      </c>
      <c r="AO22" s="109" t="str">
        <f t="shared" si="14"/>
        <v/>
      </c>
      <c r="AP22" s="114"/>
      <c r="AQ22" s="114"/>
      <c r="AR22" s="114"/>
      <c r="AS22" s="115"/>
      <c r="AT22" s="114"/>
      <c r="AU22" s="116"/>
      <c r="AV22" s="126"/>
      <c r="AW22" s="126"/>
      <c r="AX22" s="117"/>
      <c r="AY22" s="117"/>
      <c r="AZ22" s="118"/>
      <c r="BA22" s="116"/>
      <c r="BB22" s="116"/>
      <c r="BC22" s="116"/>
      <c r="BD22" s="116"/>
      <c r="BE22" s="165"/>
      <c r="BF22" s="165"/>
      <c r="BG22" s="165"/>
      <c r="BH22" s="166"/>
      <c r="BI22" s="165"/>
      <c r="BJ22" s="167"/>
      <c r="BK22" s="168"/>
      <c r="BL22" s="168"/>
      <c r="BM22" s="169"/>
      <c r="BN22" s="169"/>
      <c r="BO22" s="170"/>
      <c r="BP22" s="167"/>
      <c r="BQ22" s="167"/>
      <c r="BR22" s="167"/>
      <c r="BS22" s="167"/>
      <c r="BT22" s="64"/>
    </row>
    <row r="23" spans="1:72" s="13" customFormat="1" ht="12.75">
      <c r="A23" s="56"/>
      <c r="B23" s="57"/>
      <c r="C23" s="57"/>
      <c r="D23" s="57"/>
      <c r="E23" s="58"/>
      <c r="F23" s="57"/>
      <c r="G23" s="62"/>
      <c r="H23" s="59"/>
      <c r="I23" s="59"/>
      <c r="J23" s="60"/>
      <c r="K23" s="60"/>
      <c r="L23" s="61"/>
      <c r="M23" s="62"/>
      <c r="N23" s="62"/>
      <c r="O23" s="62"/>
      <c r="P23" s="62"/>
      <c r="Q23" s="62"/>
      <c r="R23" s="64"/>
      <c r="S23" s="64"/>
      <c r="T23" s="64"/>
      <c r="U23" s="64"/>
      <c r="V23" s="64"/>
      <c r="W23" s="64"/>
      <c r="X23" s="64"/>
      <c r="Y23" s="64"/>
      <c r="Z23" s="64"/>
      <c r="AA23" s="109" t="str">
        <f t="shared" si="0"/>
        <v/>
      </c>
      <c r="AB23" s="109" t="str">
        <f t="shared" si="1"/>
        <v/>
      </c>
      <c r="AC23" s="109" t="str">
        <f t="shared" si="2"/>
        <v/>
      </c>
      <c r="AD23" s="109" t="str">
        <f t="shared" si="3"/>
        <v/>
      </c>
      <c r="AE23" s="109" t="str">
        <f t="shared" si="4"/>
        <v/>
      </c>
      <c r="AF23" s="109" t="str">
        <f t="shared" si="5"/>
        <v/>
      </c>
      <c r="AG23" s="109" t="str">
        <f t="shared" si="6"/>
        <v/>
      </c>
      <c r="AH23" s="109" t="str">
        <f t="shared" si="7"/>
        <v/>
      </c>
      <c r="AI23" s="109" t="str">
        <f t="shared" si="8"/>
        <v/>
      </c>
      <c r="AJ23" s="109" t="str">
        <f t="shared" si="9"/>
        <v/>
      </c>
      <c r="AK23" s="109" t="str">
        <f t="shared" si="10"/>
        <v/>
      </c>
      <c r="AL23" s="109" t="str">
        <f t="shared" si="11"/>
        <v/>
      </c>
      <c r="AM23" s="109" t="str">
        <f t="shared" si="12"/>
        <v/>
      </c>
      <c r="AN23" s="109" t="str">
        <f t="shared" si="13"/>
        <v/>
      </c>
      <c r="AO23" s="109" t="str">
        <f t="shared" si="14"/>
        <v/>
      </c>
      <c r="AP23" s="114"/>
      <c r="AQ23" s="114"/>
      <c r="AR23" s="114"/>
      <c r="AS23" s="115"/>
      <c r="AT23" s="114"/>
      <c r="AU23" s="116"/>
      <c r="AV23" s="126"/>
      <c r="AW23" s="126"/>
      <c r="AX23" s="117"/>
      <c r="AY23" s="117"/>
      <c r="AZ23" s="118"/>
      <c r="BA23" s="116"/>
      <c r="BB23" s="116"/>
      <c r="BC23" s="116"/>
      <c r="BD23" s="116"/>
      <c r="BE23" s="165"/>
      <c r="BF23" s="165"/>
      <c r="BG23" s="165"/>
      <c r="BH23" s="166"/>
      <c r="BI23" s="165"/>
      <c r="BJ23" s="167"/>
      <c r="BK23" s="168"/>
      <c r="BL23" s="168"/>
      <c r="BM23" s="169"/>
      <c r="BN23" s="169"/>
      <c r="BO23" s="170"/>
      <c r="BP23" s="167"/>
      <c r="BQ23" s="167"/>
      <c r="BR23" s="167"/>
      <c r="BS23" s="167"/>
      <c r="BT23" s="64"/>
    </row>
    <row r="24" spans="1:72" s="12" customFormat="1" ht="20.25">
      <c r="A24" s="76" t="s">
        <v>1</v>
      </c>
      <c r="B24" s="31" t="s">
        <v>136</v>
      </c>
      <c r="C24" s="31"/>
      <c r="D24" s="72"/>
      <c r="E24" s="73"/>
      <c r="F24" s="72"/>
      <c r="G24" s="76" t="s">
        <v>1</v>
      </c>
      <c r="H24" s="31" t="s">
        <v>138</v>
      </c>
      <c r="I24" s="68"/>
      <c r="J24" s="70"/>
      <c r="K24" s="70"/>
      <c r="L24" s="71"/>
      <c r="M24" s="68"/>
      <c r="N24" s="74"/>
      <c r="O24" s="74"/>
      <c r="P24" s="72"/>
      <c r="Q24" s="76" t="s">
        <v>1</v>
      </c>
      <c r="R24" s="64"/>
      <c r="S24" s="64"/>
      <c r="T24" s="64"/>
      <c r="U24" s="64"/>
      <c r="V24" s="64"/>
      <c r="W24" s="64"/>
      <c r="X24" s="64"/>
      <c r="Y24" s="64"/>
      <c r="Z24" s="64"/>
      <c r="AA24" s="110" t="str">
        <f t="shared" si="0"/>
        <v>Information about affiliates</v>
      </c>
      <c r="AB24" s="110" t="str">
        <f t="shared" si="1"/>
        <v/>
      </c>
      <c r="AC24" s="110" t="str">
        <f t="shared" si="2"/>
        <v/>
      </c>
      <c r="AD24" s="110" t="str">
        <f t="shared" si="3"/>
        <v/>
      </c>
      <c r="AE24" s="110" t="str">
        <f t="shared" si="4"/>
        <v/>
      </c>
      <c r="AF24" s="110" t="str">
        <f t="shared" si="5"/>
        <v>|</v>
      </c>
      <c r="AG24" s="110" t="str">
        <f t="shared" si="6"/>
        <v>Reporting</v>
      </c>
      <c r="AH24" s="110" t="str">
        <f t="shared" si="7"/>
        <v/>
      </c>
      <c r="AI24" s="110" t="str">
        <f t="shared" si="8"/>
        <v/>
      </c>
      <c r="AJ24" s="110" t="str">
        <f t="shared" si="9"/>
        <v/>
      </c>
      <c r="AK24" s="110" t="str">
        <f t="shared" si="10"/>
        <v/>
      </c>
      <c r="AL24" s="110" t="str">
        <f t="shared" si="11"/>
        <v/>
      </c>
      <c r="AM24" s="110" t="str">
        <f t="shared" si="12"/>
        <v/>
      </c>
      <c r="AN24" s="110" t="str">
        <f t="shared" si="13"/>
        <v/>
      </c>
      <c r="AO24" s="110" t="str">
        <f t="shared" si="14"/>
        <v/>
      </c>
      <c r="AP24" s="113" t="s">
        <v>12</v>
      </c>
      <c r="AQ24" s="113"/>
      <c r="AR24" s="128"/>
      <c r="AS24" s="129"/>
      <c r="AT24" s="128"/>
      <c r="AU24" s="130" t="s">
        <v>1</v>
      </c>
      <c r="AV24" s="113" t="s">
        <v>37</v>
      </c>
      <c r="AW24" s="131"/>
      <c r="AX24" s="132"/>
      <c r="AY24" s="132"/>
      <c r="AZ24" s="133"/>
      <c r="BA24" s="131"/>
      <c r="BB24" s="134"/>
      <c r="BC24" s="134"/>
      <c r="BD24" s="128"/>
      <c r="BE24" s="164" t="s">
        <v>111</v>
      </c>
      <c r="BF24" s="164"/>
      <c r="BG24" s="183"/>
      <c r="BH24" s="184"/>
      <c r="BI24" s="183"/>
      <c r="BJ24" s="185" t="s">
        <v>1</v>
      </c>
      <c r="BK24" s="164" t="s">
        <v>52</v>
      </c>
      <c r="BL24" s="186"/>
      <c r="BM24" s="187"/>
      <c r="BN24" s="187"/>
      <c r="BO24" s="188"/>
      <c r="BP24" s="186"/>
      <c r="BQ24" s="189"/>
      <c r="BR24" s="189"/>
      <c r="BS24" s="183"/>
      <c r="BT24" s="64"/>
    </row>
    <row r="25" spans="1:72" s="11" customFormat="1" ht="12.75">
      <c r="A25" s="76" t="s">
        <v>1</v>
      </c>
      <c r="B25" s="68"/>
      <c r="C25" s="68" t="s">
        <v>137</v>
      </c>
      <c r="D25" s="68"/>
      <c r="E25" s="69"/>
      <c r="F25" s="68"/>
      <c r="G25" s="76" t="s">
        <v>1</v>
      </c>
      <c r="H25" s="68" t="s">
        <v>139</v>
      </c>
      <c r="I25" s="100"/>
      <c r="J25" s="101" t="s">
        <v>141</v>
      </c>
      <c r="K25" s="101"/>
      <c r="L25" s="103" t="s">
        <v>143</v>
      </c>
      <c r="M25" s="68" t="s">
        <v>145</v>
      </c>
      <c r="N25" s="71"/>
      <c r="O25" s="71"/>
      <c r="P25" s="105" t="s">
        <v>164</v>
      </c>
      <c r="Q25" s="76" t="s">
        <v>1</v>
      </c>
      <c r="R25" s="64"/>
      <c r="S25" s="64"/>
      <c r="T25" s="64"/>
      <c r="U25" s="64"/>
      <c r="V25" s="64"/>
      <c r="W25" s="64"/>
      <c r="X25" s="64"/>
      <c r="Y25" s="64"/>
      <c r="Z25" s="64"/>
      <c r="AA25" s="111" t="str">
        <f t="shared" si="0"/>
        <v/>
      </c>
      <c r="AB25" s="111" t="str">
        <f t="shared" si="1"/>
        <v>Affiliate</v>
      </c>
      <c r="AC25" s="111" t="str">
        <f t="shared" si="2"/>
        <v/>
      </c>
      <c r="AD25" s="111" t="str">
        <f t="shared" si="3"/>
        <v/>
      </c>
      <c r="AE25" s="111" t="str">
        <f t="shared" si="4"/>
        <v/>
      </c>
      <c r="AF25" s="111" t="str">
        <f t="shared" si="5"/>
        <v>|</v>
      </c>
      <c r="AG25" s="111" t="str">
        <f t="shared" si="6"/>
        <v>Control</v>
      </c>
      <c r="AH25" s="111" t="str">
        <f t="shared" si="7"/>
        <v/>
      </c>
      <c r="AI25" s="111" t="str">
        <f t="shared" si="8"/>
        <v>Is the affiliate…</v>
      </c>
      <c r="AJ25" s="111" t="str">
        <f t="shared" si="9"/>
        <v/>
      </c>
      <c r="AK25" s="111" t="str">
        <f t="shared" si="10"/>
        <v>Number of</v>
      </c>
      <c r="AL25" s="111" t="str">
        <f t="shared" si="11"/>
        <v>Net turnover etc.</v>
      </c>
      <c r="AM25" s="111" t="str">
        <f t="shared" si="12"/>
        <v/>
      </c>
      <c r="AN25" s="111" t="str">
        <f t="shared" si="13"/>
        <v/>
      </c>
      <c r="AO25" s="111" t="str">
        <f t="shared" si="14"/>
        <v>Comments</v>
      </c>
      <c r="AP25" s="131"/>
      <c r="AQ25" s="131" t="s">
        <v>11</v>
      </c>
      <c r="AR25" s="131"/>
      <c r="AS25" s="135"/>
      <c r="AT25" s="131"/>
      <c r="AU25" s="130" t="s">
        <v>1</v>
      </c>
      <c r="AV25" s="131" t="s">
        <v>43</v>
      </c>
      <c r="AW25" s="136"/>
      <c r="AX25" s="137" t="s">
        <v>44</v>
      </c>
      <c r="AY25" s="137"/>
      <c r="AZ25" s="138" t="s">
        <v>2</v>
      </c>
      <c r="BA25" s="131" t="s">
        <v>45</v>
      </c>
      <c r="BB25" s="133"/>
      <c r="BC25" s="133"/>
      <c r="BD25" s="139" t="s">
        <v>46</v>
      </c>
      <c r="BE25" s="186"/>
      <c r="BF25" s="186" t="s">
        <v>63</v>
      </c>
      <c r="BG25" s="186"/>
      <c r="BH25" s="190"/>
      <c r="BI25" s="186"/>
      <c r="BJ25" s="185" t="s">
        <v>1</v>
      </c>
      <c r="BK25" s="186" t="s">
        <v>94</v>
      </c>
      <c r="BL25" s="191"/>
      <c r="BM25" s="192" t="s">
        <v>99</v>
      </c>
      <c r="BN25" s="192"/>
      <c r="BO25" s="193" t="s">
        <v>95</v>
      </c>
      <c r="BP25" s="186" t="s">
        <v>107</v>
      </c>
      <c r="BQ25" s="188"/>
      <c r="BR25" s="188"/>
      <c r="BS25" s="194" t="s">
        <v>102</v>
      </c>
      <c r="BT25" s="64"/>
    </row>
    <row r="26" spans="1:72" s="11" customFormat="1" ht="12.75">
      <c r="A26" s="76" t="s">
        <v>1</v>
      </c>
      <c r="B26" s="68"/>
      <c r="C26" s="77"/>
      <c r="D26" s="77"/>
      <c r="E26" s="78"/>
      <c r="F26" s="77"/>
      <c r="G26" s="76" t="s">
        <v>1</v>
      </c>
      <c r="H26" s="77" t="s">
        <v>140</v>
      </c>
      <c r="I26" s="99"/>
      <c r="J26" s="102" t="str">
        <f>$AI$26</f>
        <v/>
      </c>
      <c r="K26" s="102"/>
      <c r="L26" s="104" t="s">
        <v>144</v>
      </c>
      <c r="M26" s="77"/>
      <c r="N26" s="79"/>
      <c r="O26" s="79"/>
      <c r="P26" s="77"/>
      <c r="Q26" s="76" t="s">
        <v>1</v>
      </c>
      <c r="R26" s="64"/>
      <c r="S26" s="64"/>
      <c r="T26" s="64"/>
      <c r="U26" s="64"/>
      <c r="V26" s="64"/>
      <c r="W26" s="64"/>
      <c r="X26" s="64"/>
      <c r="Y26" s="64"/>
      <c r="Z26" s="64"/>
      <c r="AA26" s="111" t="str">
        <f t="shared" si="0"/>
        <v/>
      </c>
      <c r="AB26" s="111" t="str">
        <f t="shared" si="1"/>
        <v/>
      </c>
      <c r="AC26" s="111" t="str">
        <f t="shared" si="2"/>
        <v/>
      </c>
      <c r="AD26" s="111" t="str">
        <f t="shared" si="3"/>
        <v/>
      </c>
      <c r="AE26" s="111" t="str">
        <f t="shared" si="4"/>
        <v/>
      </c>
      <c r="AF26" s="111" t="str">
        <f t="shared" si="5"/>
        <v>|</v>
      </c>
      <c r="AG26" s="111" t="str">
        <f t="shared" si="6"/>
        <v>in period?</v>
      </c>
      <c r="AH26" s="111" t="str">
        <f t="shared" si="7"/>
        <v/>
      </c>
      <c r="AI26" s="111" t="str">
        <f t="shared" si="8"/>
        <v/>
      </c>
      <c r="AJ26" s="111" t="str">
        <f t="shared" si="9"/>
        <v/>
      </c>
      <c r="AK26" s="111" t="str">
        <f t="shared" si="10"/>
        <v>employees</v>
      </c>
      <c r="AL26" s="111" t="str">
        <f t="shared" si="11"/>
        <v/>
      </c>
      <c r="AM26" s="111" t="str">
        <f t="shared" si="12"/>
        <v/>
      </c>
      <c r="AN26" s="111" t="str">
        <f t="shared" si="13"/>
        <v/>
      </c>
      <c r="AO26" s="111" t="str">
        <f t="shared" si="14"/>
        <v/>
      </c>
      <c r="AP26" s="131"/>
      <c r="AQ26" s="140"/>
      <c r="AR26" s="140"/>
      <c r="AS26" s="141"/>
      <c r="AT26" s="140"/>
      <c r="AU26" s="130" t="s">
        <v>1</v>
      </c>
      <c r="AV26" s="140" t="s">
        <v>42</v>
      </c>
      <c r="AW26" s="142"/>
      <c r="AX26" s="143" t="s">
        <v>48</v>
      </c>
      <c r="AY26" s="143"/>
      <c r="AZ26" s="144" t="s">
        <v>47</v>
      </c>
      <c r="BA26" s="140"/>
      <c r="BB26" s="145"/>
      <c r="BC26" s="145"/>
      <c r="BD26" s="140"/>
      <c r="BE26" s="186"/>
      <c r="BF26" s="195"/>
      <c r="BG26" s="195"/>
      <c r="BH26" s="196"/>
      <c r="BI26" s="195"/>
      <c r="BJ26" s="185" t="s">
        <v>1</v>
      </c>
      <c r="BK26" s="195" t="s">
        <v>93</v>
      </c>
      <c r="BL26" s="197"/>
      <c r="BM26" s="198"/>
      <c r="BN26" s="198"/>
      <c r="BO26" s="199" t="s">
        <v>96</v>
      </c>
      <c r="BP26" s="195"/>
      <c r="BQ26" s="200"/>
      <c r="BR26" s="200"/>
      <c r="BS26" s="195"/>
      <c r="BT26" s="64"/>
    </row>
    <row r="27" spans="1:72" s="90" customFormat="1" ht="18" customHeight="1">
      <c r="A27" s="83" t="s">
        <v>1</v>
      </c>
      <c r="B27" s="75" t="s">
        <v>146</v>
      </c>
      <c r="C27" s="75" t="s">
        <v>147</v>
      </c>
      <c r="D27" s="75" t="s">
        <v>149</v>
      </c>
      <c r="E27" s="249" t="s">
        <v>150</v>
      </c>
      <c r="F27" s="250" t="s">
        <v>152</v>
      </c>
      <c r="G27" s="83" t="str">
        <f>AF27</f>
        <v>|</v>
      </c>
      <c r="H27" s="75" t="s">
        <v>153</v>
      </c>
      <c r="I27" s="75" t="s">
        <v>154</v>
      </c>
      <c r="J27" s="85" t="s">
        <v>142</v>
      </c>
      <c r="K27" s="86" t="s">
        <v>157</v>
      </c>
      <c r="L27" s="87" t="s">
        <v>158</v>
      </c>
      <c r="M27" s="75" t="s">
        <v>160</v>
      </c>
      <c r="N27" s="88" t="s">
        <v>161</v>
      </c>
      <c r="O27" s="88" t="s">
        <v>162</v>
      </c>
      <c r="P27" s="89" t="s">
        <v>165</v>
      </c>
      <c r="Q27" s="83" t="s">
        <v>1</v>
      </c>
      <c r="R27" s="64"/>
      <c r="S27" s="64"/>
      <c r="T27" s="64"/>
      <c r="U27" s="64"/>
      <c r="V27" s="64"/>
      <c r="W27" s="64"/>
      <c r="X27" s="64"/>
      <c r="Y27" s="64"/>
      <c r="Z27" s="64"/>
      <c r="AA27" s="112" t="str">
        <f t="shared" si="0"/>
        <v>#</v>
      </c>
      <c r="AB27" s="112" t="str">
        <f t="shared" si="1"/>
        <v>Name</v>
      </c>
      <c r="AC27" s="112" t="str">
        <f t="shared" si="2"/>
        <v>Country</v>
      </c>
      <c r="AD27" s="112" t="str">
        <f t="shared" si="3"/>
        <v>Industry</v>
      </c>
      <c r="AE27" s="112" t="str">
        <f t="shared" si="4"/>
        <v/>
      </c>
      <c r="AF27" s="112" t="str">
        <f t="shared" si="5"/>
        <v>|</v>
      </c>
      <c r="AG27" s="112" t="str">
        <f t="shared" si="6"/>
        <v>Yes</v>
      </c>
      <c r="AH27" s="112" t="str">
        <f t="shared" si="7"/>
        <v>No</v>
      </c>
      <c r="AI27" s="112" t="str">
        <f t="shared" si="8"/>
        <v>New</v>
      </c>
      <c r="AJ27" s="112" t="str">
        <f t="shared" si="9"/>
        <v>Divested</v>
      </c>
      <c r="AK27" s="112" t="str">
        <f t="shared" si="10"/>
        <v>Persons</v>
      </c>
      <c r="AL27" s="112" t="str">
        <f t="shared" si="11"/>
        <v>Currency</v>
      </c>
      <c r="AM27" s="112" t="str">
        <f t="shared" si="12"/>
        <v>Net turnover</v>
      </c>
      <c r="AN27" s="112" t="str">
        <f t="shared" si="13"/>
        <v>Excise duties</v>
      </c>
      <c r="AO27" s="112" t="str">
        <f t="shared" si="14"/>
        <v>Comments, if any</v>
      </c>
      <c r="AP27" s="146" t="s">
        <v>8</v>
      </c>
      <c r="AQ27" s="146" t="s">
        <v>7</v>
      </c>
      <c r="AR27" s="146" t="s">
        <v>6</v>
      </c>
      <c r="AS27" s="147" t="s">
        <v>5</v>
      </c>
      <c r="AT27" s="148"/>
      <c r="AU27" s="149" t="s">
        <v>1</v>
      </c>
      <c r="AV27" s="146" t="s">
        <v>4</v>
      </c>
      <c r="AW27" s="146" t="s">
        <v>3</v>
      </c>
      <c r="AX27" s="150" t="s">
        <v>73</v>
      </c>
      <c r="AY27" s="151" t="s">
        <v>74</v>
      </c>
      <c r="AZ27" s="152" t="s">
        <v>34</v>
      </c>
      <c r="BA27" s="146" t="s">
        <v>10</v>
      </c>
      <c r="BB27" s="153" t="s">
        <v>9</v>
      </c>
      <c r="BC27" s="152" t="s">
        <v>72</v>
      </c>
      <c r="BD27" s="154" t="s">
        <v>100</v>
      </c>
      <c r="BE27" s="201" t="s">
        <v>8</v>
      </c>
      <c r="BF27" s="201" t="s">
        <v>90</v>
      </c>
      <c r="BG27" s="201" t="s">
        <v>91</v>
      </c>
      <c r="BH27" s="202" t="s">
        <v>92</v>
      </c>
      <c r="BI27" s="203"/>
      <c r="BJ27" s="204" t="s">
        <v>1</v>
      </c>
      <c r="BK27" s="201" t="s">
        <v>87</v>
      </c>
      <c r="BL27" s="201" t="s">
        <v>88</v>
      </c>
      <c r="BM27" s="205" t="s">
        <v>108</v>
      </c>
      <c r="BN27" s="206" t="s">
        <v>109</v>
      </c>
      <c r="BO27" s="207" t="s">
        <v>89</v>
      </c>
      <c r="BP27" s="201" t="s">
        <v>101</v>
      </c>
      <c r="BQ27" s="208" t="s">
        <v>97</v>
      </c>
      <c r="BR27" s="207" t="s">
        <v>98</v>
      </c>
      <c r="BS27" s="209" t="s">
        <v>114</v>
      </c>
      <c r="BT27" s="64"/>
    </row>
    <row r="28" spans="1:72" s="228" customFormat="1" ht="12.75">
      <c r="A28" s="221" t="s">
        <v>1</v>
      </c>
      <c r="B28" s="222"/>
      <c r="C28" s="222" t="s">
        <v>148</v>
      </c>
      <c r="D28" s="222" t="s">
        <v>148</v>
      </c>
      <c r="E28" s="223" t="s">
        <v>151</v>
      </c>
      <c r="F28" s="222" t="s">
        <v>148</v>
      </c>
      <c r="G28" s="221" t="str">
        <f>AF28</f>
        <v>|</v>
      </c>
      <c r="H28" s="224" t="s">
        <v>155</v>
      </c>
      <c r="I28" s="224"/>
      <c r="J28" s="225" t="s">
        <v>156</v>
      </c>
      <c r="K28" s="225"/>
      <c r="L28" s="226" t="s">
        <v>159</v>
      </c>
      <c r="M28" s="222" t="s">
        <v>151</v>
      </c>
      <c r="N28" s="227" t="s">
        <v>163</v>
      </c>
      <c r="O28" s="227"/>
      <c r="P28" s="222" t="s">
        <v>148</v>
      </c>
      <c r="Q28" s="221" t="s">
        <v>1</v>
      </c>
      <c r="R28" s="64"/>
      <c r="S28" s="64"/>
      <c r="T28" s="64"/>
      <c r="U28" s="64"/>
      <c r="V28" s="64"/>
      <c r="W28" s="64"/>
      <c r="X28" s="64"/>
      <c r="Y28" s="64"/>
      <c r="Z28" s="64"/>
      <c r="AA28" s="159" t="str">
        <f t="shared" si="0"/>
        <v/>
      </c>
      <c r="AB28" s="159" t="str">
        <f t="shared" si="1"/>
        <v>text</v>
      </c>
      <c r="AC28" s="159" t="str">
        <f t="shared" si="2"/>
        <v>text</v>
      </c>
      <c r="AD28" s="159" t="str">
        <f t="shared" si="3"/>
        <v>code</v>
      </c>
      <c r="AE28" s="159" t="str">
        <f t="shared" si="4"/>
        <v>text</v>
      </c>
      <c r="AF28" s="159" t="str">
        <f t="shared" si="5"/>
        <v>|</v>
      </c>
      <c r="AG28" s="159" t="str">
        <f t="shared" si="6"/>
        <v>mark</v>
      </c>
      <c r="AH28" s="159" t="str">
        <f t="shared" si="7"/>
        <v/>
      </c>
      <c r="AI28" s="159" t="str">
        <f t="shared" si="8"/>
        <v>date</v>
      </c>
      <c r="AJ28" s="159" t="str">
        <f t="shared" si="9"/>
        <v/>
      </c>
      <c r="AK28" s="159" t="str">
        <f t="shared" si="10"/>
        <v>number</v>
      </c>
      <c r="AL28" s="159" t="str">
        <f t="shared" si="11"/>
        <v>code</v>
      </c>
      <c r="AM28" s="159" t="str">
        <f t="shared" si="12"/>
        <v>round to whole 1000</v>
      </c>
      <c r="AN28" s="159" t="str">
        <f t="shared" si="13"/>
        <v/>
      </c>
      <c r="AO28" s="159" t="str">
        <f t="shared" si="14"/>
        <v>text</v>
      </c>
      <c r="AP28" s="229"/>
      <c r="AQ28" s="229" t="s">
        <v>75</v>
      </c>
      <c r="AR28" s="229" t="s">
        <v>75</v>
      </c>
      <c r="AS28" s="230" t="s">
        <v>76</v>
      </c>
      <c r="AT28" s="229" t="s">
        <v>75</v>
      </c>
      <c r="AU28" s="231" t="s">
        <v>1</v>
      </c>
      <c r="AV28" s="232" t="s">
        <v>78</v>
      </c>
      <c r="AW28" s="232"/>
      <c r="AX28" s="233" t="s">
        <v>77</v>
      </c>
      <c r="AY28" s="233"/>
      <c r="AZ28" s="234" t="s">
        <v>2</v>
      </c>
      <c r="BA28" s="229" t="s">
        <v>76</v>
      </c>
      <c r="BB28" s="235" t="s">
        <v>80</v>
      </c>
      <c r="BC28" s="235"/>
      <c r="BD28" s="229" t="s">
        <v>75</v>
      </c>
      <c r="BE28" s="236"/>
      <c r="BF28" s="236" t="s">
        <v>81</v>
      </c>
      <c r="BG28" s="236" t="s">
        <v>81</v>
      </c>
      <c r="BH28" s="237" t="s">
        <v>82</v>
      </c>
      <c r="BI28" s="236" t="s">
        <v>81</v>
      </c>
      <c r="BJ28" s="238" t="s">
        <v>1</v>
      </c>
      <c r="BK28" s="239" t="s">
        <v>83</v>
      </c>
      <c r="BL28" s="239"/>
      <c r="BM28" s="240" t="s">
        <v>84</v>
      </c>
      <c r="BN28" s="240"/>
      <c r="BO28" s="241" t="s">
        <v>85</v>
      </c>
      <c r="BP28" s="236" t="s">
        <v>82</v>
      </c>
      <c r="BQ28" s="242" t="s">
        <v>86</v>
      </c>
      <c r="BR28" s="242"/>
      <c r="BS28" s="236" t="s">
        <v>81</v>
      </c>
      <c r="BT28" s="64"/>
    </row>
    <row r="29" spans="1:72" s="7" customFormat="1">
      <c r="A29" s="82" t="s">
        <v>1</v>
      </c>
      <c r="B29" s="91">
        <v>1</v>
      </c>
      <c r="C29" s="92"/>
      <c r="D29" s="92"/>
      <c r="E29" s="93"/>
      <c r="F29" s="247"/>
      <c r="G29" s="248" t="s">
        <v>1</v>
      </c>
      <c r="H29" s="94"/>
      <c r="I29" s="94"/>
      <c r="J29" s="95"/>
      <c r="K29" s="95"/>
      <c r="L29" s="96"/>
      <c r="M29" s="94"/>
      <c r="N29" s="96"/>
      <c r="O29" s="96"/>
      <c r="P29" s="97"/>
      <c r="Q29" s="82" t="s">
        <v>1</v>
      </c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</row>
    <row r="30" spans="1:72" s="7" customFormat="1">
      <c r="A30" s="83" t="s">
        <v>1</v>
      </c>
      <c r="B30" s="91">
        <v>2</v>
      </c>
      <c r="C30" s="92"/>
      <c r="D30" s="92"/>
      <c r="E30" s="93"/>
      <c r="F30" s="247"/>
      <c r="G30" s="248" t="s">
        <v>1</v>
      </c>
      <c r="H30" s="94"/>
      <c r="I30" s="94"/>
      <c r="J30" s="95"/>
      <c r="K30" s="95"/>
      <c r="L30" s="96"/>
      <c r="M30" s="94"/>
      <c r="N30" s="96"/>
      <c r="O30" s="96"/>
      <c r="P30" s="97"/>
      <c r="Q30" s="83" t="s">
        <v>1</v>
      </c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</row>
    <row r="31" spans="1:72" s="7" customFormat="1">
      <c r="A31" s="83" t="s">
        <v>1</v>
      </c>
      <c r="B31" s="91">
        <v>3</v>
      </c>
      <c r="C31" s="92"/>
      <c r="D31" s="92"/>
      <c r="E31" s="93"/>
      <c r="F31" s="247"/>
      <c r="G31" s="248" t="s">
        <v>1</v>
      </c>
      <c r="H31" s="94"/>
      <c r="I31" s="94"/>
      <c r="J31" s="95"/>
      <c r="K31" s="95"/>
      <c r="L31" s="96"/>
      <c r="M31" s="94"/>
      <c r="N31" s="96"/>
      <c r="O31" s="96"/>
      <c r="P31" s="97"/>
      <c r="Q31" s="83" t="s">
        <v>1</v>
      </c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</row>
    <row r="32" spans="1:72" s="7" customFormat="1">
      <c r="A32" s="83" t="s">
        <v>1</v>
      </c>
      <c r="B32" s="91">
        <v>4</v>
      </c>
      <c r="C32" s="92"/>
      <c r="D32" s="92"/>
      <c r="E32" s="93"/>
      <c r="F32" s="247"/>
      <c r="G32" s="248" t="s">
        <v>1</v>
      </c>
      <c r="H32" s="94"/>
      <c r="I32" s="94"/>
      <c r="J32" s="95"/>
      <c r="K32" s="95"/>
      <c r="L32" s="96"/>
      <c r="M32" s="94"/>
      <c r="N32" s="96"/>
      <c r="O32" s="96"/>
      <c r="P32" s="97"/>
      <c r="Q32" s="83" t="s">
        <v>1</v>
      </c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</row>
    <row r="33" spans="1:72" s="7" customFormat="1">
      <c r="A33" s="83" t="s">
        <v>1</v>
      </c>
      <c r="B33" s="91">
        <v>5</v>
      </c>
      <c r="C33" s="92"/>
      <c r="D33" s="92"/>
      <c r="E33" s="93"/>
      <c r="F33" s="247"/>
      <c r="G33" s="248" t="s">
        <v>1</v>
      </c>
      <c r="H33" s="94"/>
      <c r="I33" s="94"/>
      <c r="J33" s="95"/>
      <c r="K33" s="95"/>
      <c r="L33" s="96"/>
      <c r="M33" s="94"/>
      <c r="N33" s="96"/>
      <c r="O33" s="96"/>
      <c r="P33" s="97"/>
      <c r="Q33" s="83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</row>
    <row r="34" spans="1:72" s="7" customFormat="1">
      <c r="A34" s="83" t="s">
        <v>1</v>
      </c>
      <c r="B34" s="91">
        <v>6</v>
      </c>
      <c r="C34" s="92"/>
      <c r="D34" s="92"/>
      <c r="E34" s="93"/>
      <c r="F34" s="247"/>
      <c r="G34" s="248" t="s">
        <v>1</v>
      </c>
      <c r="H34" s="94"/>
      <c r="I34" s="94"/>
      <c r="J34" s="95"/>
      <c r="K34" s="95"/>
      <c r="L34" s="96"/>
      <c r="M34" s="94"/>
      <c r="N34" s="96"/>
      <c r="O34" s="96"/>
      <c r="P34" s="97"/>
      <c r="Q34" s="83" t="s">
        <v>1</v>
      </c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</row>
    <row r="35" spans="1:72" s="7" customFormat="1">
      <c r="A35" s="83" t="s">
        <v>1</v>
      </c>
      <c r="B35" s="91">
        <v>7</v>
      </c>
      <c r="C35" s="92"/>
      <c r="D35" s="92"/>
      <c r="E35" s="93"/>
      <c r="F35" s="247"/>
      <c r="G35" s="248" t="s">
        <v>1</v>
      </c>
      <c r="H35" s="94"/>
      <c r="I35" s="94"/>
      <c r="J35" s="95"/>
      <c r="K35" s="95"/>
      <c r="L35" s="96"/>
      <c r="M35" s="94"/>
      <c r="N35" s="96"/>
      <c r="O35" s="96"/>
      <c r="P35" s="97"/>
      <c r="Q35" s="83" t="s">
        <v>1</v>
      </c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</row>
    <row r="36" spans="1:72" s="7" customFormat="1">
      <c r="A36" s="83" t="s">
        <v>1</v>
      </c>
      <c r="B36" s="91">
        <v>8</v>
      </c>
      <c r="C36" s="92"/>
      <c r="D36" s="92"/>
      <c r="E36" s="93"/>
      <c r="F36" s="247"/>
      <c r="G36" s="248" t="s">
        <v>1</v>
      </c>
      <c r="H36" s="94"/>
      <c r="I36" s="94"/>
      <c r="J36" s="95"/>
      <c r="K36" s="95"/>
      <c r="L36" s="96"/>
      <c r="M36" s="94"/>
      <c r="N36" s="96"/>
      <c r="O36" s="96"/>
      <c r="P36" s="97"/>
      <c r="Q36" s="83" t="s">
        <v>1</v>
      </c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</row>
    <row r="37" spans="1:72" s="7" customFormat="1">
      <c r="A37" s="83" t="s">
        <v>1</v>
      </c>
      <c r="B37" s="91">
        <v>9</v>
      </c>
      <c r="C37" s="92"/>
      <c r="D37" s="92"/>
      <c r="E37" s="93"/>
      <c r="F37" s="247"/>
      <c r="G37" s="248" t="s">
        <v>1</v>
      </c>
      <c r="H37" s="94"/>
      <c r="I37" s="94"/>
      <c r="J37" s="95"/>
      <c r="K37" s="95"/>
      <c r="L37" s="96"/>
      <c r="M37" s="94"/>
      <c r="N37" s="96"/>
      <c r="O37" s="96"/>
      <c r="P37" s="97"/>
      <c r="Q37" s="83" t="s">
        <v>1</v>
      </c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</row>
    <row r="38" spans="1:72" s="7" customFormat="1">
      <c r="A38" s="83" t="s">
        <v>1</v>
      </c>
      <c r="B38" s="91">
        <v>10</v>
      </c>
      <c r="C38" s="92"/>
      <c r="D38" s="92"/>
      <c r="E38" s="93"/>
      <c r="F38" s="247"/>
      <c r="G38" s="248" t="s">
        <v>1</v>
      </c>
      <c r="H38" s="94"/>
      <c r="I38" s="94"/>
      <c r="J38" s="95"/>
      <c r="K38" s="95"/>
      <c r="L38" s="96"/>
      <c r="M38" s="94"/>
      <c r="N38" s="96"/>
      <c r="O38" s="96"/>
      <c r="P38" s="97"/>
      <c r="Q38" s="83" t="s">
        <v>1</v>
      </c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</row>
    <row r="39" spans="1:72" s="7" customFormat="1">
      <c r="A39" s="83" t="s">
        <v>1</v>
      </c>
      <c r="B39" s="91">
        <v>11</v>
      </c>
      <c r="C39" s="92"/>
      <c r="D39" s="92"/>
      <c r="E39" s="93"/>
      <c r="F39" s="247"/>
      <c r="G39" s="248" t="s">
        <v>1</v>
      </c>
      <c r="H39" s="94"/>
      <c r="I39" s="94"/>
      <c r="J39" s="95"/>
      <c r="K39" s="95"/>
      <c r="L39" s="96"/>
      <c r="M39" s="94"/>
      <c r="N39" s="96"/>
      <c r="O39" s="96"/>
      <c r="P39" s="97"/>
      <c r="Q39" s="83" t="s">
        <v>1</v>
      </c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</row>
    <row r="40" spans="1:72" s="7" customFormat="1">
      <c r="A40" s="83" t="s">
        <v>1</v>
      </c>
      <c r="B40" s="91">
        <v>12</v>
      </c>
      <c r="C40" s="92"/>
      <c r="D40" s="92"/>
      <c r="E40" s="93"/>
      <c r="F40" s="247"/>
      <c r="G40" s="248" t="s">
        <v>1</v>
      </c>
      <c r="H40" s="94"/>
      <c r="I40" s="94"/>
      <c r="J40" s="95"/>
      <c r="K40" s="95"/>
      <c r="L40" s="96"/>
      <c r="M40" s="94"/>
      <c r="N40" s="96"/>
      <c r="O40" s="96"/>
      <c r="P40" s="97"/>
      <c r="Q40" s="83" t="s">
        <v>1</v>
      </c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</row>
    <row r="41" spans="1:72" s="7" customFormat="1">
      <c r="A41" s="83" t="s">
        <v>1</v>
      </c>
      <c r="B41" s="91">
        <v>13</v>
      </c>
      <c r="C41" s="92"/>
      <c r="D41" s="92"/>
      <c r="E41" s="93"/>
      <c r="F41" s="247"/>
      <c r="G41" s="248" t="s">
        <v>1</v>
      </c>
      <c r="H41" s="94"/>
      <c r="I41" s="94"/>
      <c r="J41" s="95"/>
      <c r="K41" s="95"/>
      <c r="L41" s="96"/>
      <c r="M41" s="94"/>
      <c r="N41" s="96"/>
      <c r="O41" s="96"/>
      <c r="P41" s="97"/>
      <c r="Q41" s="83" t="s">
        <v>1</v>
      </c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</row>
    <row r="42" spans="1:72" s="7" customFormat="1">
      <c r="A42" s="83" t="s">
        <v>1</v>
      </c>
      <c r="B42" s="91">
        <v>14</v>
      </c>
      <c r="C42" s="92"/>
      <c r="D42" s="92"/>
      <c r="E42" s="93"/>
      <c r="F42" s="247"/>
      <c r="G42" s="248" t="s">
        <v>1</v>
      </c>
      <c r="H42" s="94"/>
      <c r="I42" s="94"/>
      <c r="J42" s="95"/>
      <c r="K42" s="95"/>
      <c r="L42" s="96"/>
      <c r="M42" s="94"/>
      <c r="N42" s="96"/>
      <c r="O42" s="96"/>
      <c r="P42" s="97"/>
      <c r="Q42" s="83" t="s">
        <v>1</v>
      </c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</row>
    <row r="43" spans="1:72" s="7" customFormat="1">
      <c r="A43" s="83" t="s">
        <v>1</v>
      </c>
      <c r="B43" s="91">
        <v>15</v>
      </c>
      <c r="C43" s="92"/>
      <c r="D43" s="92"/>
      <c r="E43" s="93"/>
      <c r="F43" s="247"/>
      <c r="G43" s="248" t="s">
        <v>1</v>
      </c>
      <c r="H43" s="94"/>
      <c r="I43" s="94"/>
      <c r="J43" s="95"/>
      <c r="K43" s="95"/>
      <c r="L43" s="96"/>
      <c r="M43" s="94"/>
      <c r="N43" s="96"/>
      <c r="O43" s="96"/>
      <c r="P43" s="97"/>
      <c r="Q43" s="83" t="s">
        <v>1</v>
      </c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</row>
    <row r="44" spans="1:72" s="7" customFormat="1">
      <c r="A44" s="83" t="s">
        <v>1</v>
      </c>
      <c r="B44" s="91">
        <v>16</v>
      </c>
      <c r="C44" s="92"/>
      <c r="D44" s="92"/>
      <c r="E44" s="93"/>
      <c r="F44" s="247"/>
      <c r="G44" s="248" t="s">
        <v>1</v>
      </c>
      <c r="H44" s="94"/>
      <c r="I44" s="94"/>
      <c r="J44" s="95"/>
      <c r="K44" s="95"/>
      <c r="L44" s="96"/>
      <c r="M44" s="94"/>
      <c r="N44" s="96"/>
      <c r="O44" s="96"/>
      <c r="P44" s="97"/>
      <c r="Q44" s="83" t="s">
        <v>1</v>
      </c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</row>
    <row r="45" spans="1:72" s="7" customFormat="1">
      <c r="A45" s="83" t="s">
        <v>1</v>
      </c>
      <c r="B45" s="91">
        <v>17</v>
      </c>
      <c r="C45" s="92"/>
      <c r="D45" s="92"/>
      <c r="E45" s="93"/>
      <c r="F45" s="247"/>
      <c r="G45" s="248" t="s">
        <v>1</v>
      </c>
      <c r="H45" s="94"/>
      <c r="I45" s="94"/>
      <c r="J45" s="95"/>
      <c r="K45" s="95"/>
      <c r="L45" s="96"/>
      <c r="M45" s="94"/>
      <c r="N45" s="96"/>
      <c r="O45" s="96"/>
      <c r="P45" s="97"/>
      <c r="Q45" s="83" t="s">
        <v>1</v>
      </c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</row>
    <row r="46" spans="1:72" s="7" customFormat="1">
      <c r="A46" s="83" t="s">
        <v>1</v>
      </c>
      <c r="B46" s="91">
        <v>18</v>
      </c>
      <c r="C46" s="92"/>
      <c r="D46" s="92"/>
      <c r="E46" s="93"/>
      <c r="F46" s="247"/>
      <c r="G46" s="248" t="s">
        <v>1</v>
      </c>
      <c r="H46" s="94"/>
      <c r="I46" s="94"/>
      <c r="J46" s="95"/>
      <c r="K46" s="95"/>
      <c r="L46" s="96"/>
      <c r="M46" s="94"/>
      <c r="N46" s="96"/>
      <c r="O46" s="96"/>
      <c r="P46" s="97"/>
      <c r="Q46" s="83" t="s">
        <v>1</v>
      </c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</row>
    <row r="47" spans="1:72" s="7" customFormat="1">
      <c r="A47" s="83" t="s">
        <v>1</v>
      </c>
      <c r="B47" s="91">
        <v>19</v>
      </c>
      <c r="C47" s="92"/>
      <c r="D47" s="92"/>
      <c r="E47" s="93"/>
      <c r="F47" s="247"/>
      <c r="G47" s="248" t="s">
        <v>1</v>
      </c>
      <c r="H47" s="94"/>
      <c r="I47" s="94"/>
      <c r="J47" s="95"/>
      <c r="K47" s="95"/>
      <c r="L47" s="96"/>
      <c r="M47" s="94"/>
      <c r="N47" s="96"/>
      <c r="O47" s="96"/>
      <c r="P47" s="97"/>
      <c r="Q47" s="83" t="s">
        <v>1</v>
      </c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</row>
    <row r="48" spans="1:72" s="7" customFormat="1">
      <c r="A48" s="83" t="s">
        <v>1</v>
      </c>
      <c r="B48" s="91">
        <v>20</v>
      </c>
      <c r="C48" s="92"/>
      <c r="D48" s="92"/>
      <c r="E48" s="93"/>
      <c r="F48" s="247"/>
      <c r="G48" s="248" t="s">
        <v>1</v>
      </c>
      <c r="H48" s="94"/>
      <c r="I48" s="94"/>
      <c r="J48" s="95"/>
      <c r="K48" s="95"/>
      <c r="L48" s="96"/>
      <c r="M48" s="94"/>
      <c r="N48" s="96"/>
      <c r="O48" s="96"/>
      <c r="P48" s="97"/>
      <c r="Q48" s="83" t="s">
        <v>1</v>
      </c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</row>
    <row r="49" spans="1:72" s="7" customFormat="1">
      <c r="A49" s="83" t="s">
        <v>1</v>
      </c>
      <c r="B49" s="91">
        <v>21</v>
      </c>
      <c r="C49" s="92"/>
      <c r="D49" s="92"/>
      <c r="E49" s="93"/>
      <c r="F49" s="247"/>
      <c r="G49" s="248" t="s">
        <v>1</v>
      </c>
      <c r="H49" s="94"/>
      <c r="I49" s="94"/>
      <c r="J49" s="95"/>
      <c r="K49" s="95"/>
      <c r="L49" s="96"/>
      <c r="M49" s="94"/>
      <c r="N49" s="96"/>
      <c r="O49" s="96"/>
      <c r="P49" s="97"/>
      <c r="Q49" s="83" t="s">
        <v>1</v>
      </c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</row>
    <row r="50" spans="1:72" s="7" customFormat="1">
      <c r="A50" s="83" t="s">
        <v>1</v>
      </c>
      <c r="B50" s="91">
        <v>22</v>
      </c>
      <c r="C50" s="92"/>
      <c r="D50" s="92"/>
      <c r="E50" s="93"/>
      <c r="F50" s="247"/>
      <c r="G50" s="248" t="s">
        <v>1</v>
      </c>
      <c r="H50" s="94"/>
      <c r="I50" s="94"/>
      <c r="J50" s="95"/>
      <c r="K50" s="95"/>
      <c r="L50" s="96"/>
      <c r="M50" s="94"/>
      <c r="N50" s="96"/>
      <c r="O50" s="96"/>
      <c r="P50" s="97"/>
      <c r="Q50" s="83" t="s">
        <v>1</v>
      </c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</row>
    <row r="51" spans="1:72" s="7" customFormat="1">
      <c r="A51" s="83" t="s">
        <v>1</v>
      </c>
      <c r="B51" s="91">
        <v>23</v>
      </c>
      <c r="C51" s="92"/>
      <c r="D51" s="92"/>
      <c r="E51" s="93"/>
      <c r="F51" s="247"/>
      <c r="G51" s="248" t="s">
        <v>1</v>
      </c>
      <c r="H51" s="94"/>
      <c r="I51" s="94"/>
      <c r="J51" s="95"/>
      <c r="K51" s="95"/>
      <c r="L51" s="96"/>
      <c r="M51" s="94"/>
      <c r="N51" s="96"/>
      <c r="O51" s="96"/>
      <c r="P51" s="97"/>
      <c r="Q51" s="83" t="s">
        <v>1</v>
      </c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</row>
    <row r="52" spans="1:72" s="7" customFormat="1">
      <c r="A52" s="83" t="s">
        <v>1</v>
      </c>
      <c r="B52" s="91">
        <v>24</v>
      </c>
      <c r="C52" s="92"/>
      <c r="D52" s="92"/>
      <c r="E52" s="93"/>
      <c r="F52" s="247"/>
      <c r="G52" s="248" t="s">
        <v>1</v>
      </c>
      <c r="H52" s="94"/>
      <c r="I52" s="94"/>
      <c r="J52" s="95"/>
      <c r="K52" s="95"/>
      <c r="L52" s="96"/>
      <c r="M52" s="94"/>
      <c r="N52" s="96"/>
      <c r="O52" s="96"/>
      <c r="P52" s="97"/>
      <c r="Q52" s="83" t="s">
        <v>1</v>
      </c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</row>
    <row r="53" spans="1:72" s="7" customFormat="1">
      <c r="A53" s="83" t="s">
        <v>1</v>
      </c>
      <c r="B53" s="91">
        <v>25</v>
      </c>
      <c r="C53" s="92"/>
      <c r="D53" s="92"/>
      <c r="E53" s="93"/>
      <c r="F53" s="247"/>
      <c r="G53" s="248" t="s">
        <v>1</v>
      </c>
      <c r="H53" s="94"/>
      <c r="I53" s="94"/>
      <c r="J53" s="95"/>
      <c r="K53" s="95"/>
      <c r="L53" s="96"/>
      <c r="M53" s="94"/>
      <c r="N53" s="96"/>
      <c r="O53" s="96"/>
      <c r="P53" s="97"/>
      <c r="Q53" s="83" t="s">
        <v>1</v>
      </c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</row>
    <row r="54" spans="1:72" s="7" customFormat="1">
      <c r="A54" s="83" t="s">
        <v>1</v>
      </c>
      <c r="B54" s="91">
        <v>26</v>
      </c>
      <c r="C54" s="92"/>
      <c r="D54" s="92"/>
      <c r="E54" s="93"/>
      <c r="F54" s="247"/>
      <c r="G54" s="248" t="s">
        <v>1</v>
      </c>
      <c r="H54" s="94"/>
      <c r="I54" s="94"/>
      <c r="J54" s="95"/>
      <c r="K54" s="95"/>
      <c r="L54" s="96"/>
      <c r="M54" s="94"/>
      <c r="N54" s="96"/>
      <c r="O54" s="96"/>
      <c r="P54" s="97"/>
      <c r="Q54" s="83" t="s">
        <v>1</v>
      </c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</row>
    <row r="55" spans="1:72" s="7" customFormat="1">
      <c r="A55" s="83" t="s">
        <v>1</v>
      </c>
      <c r="B55" s="91">
        <v>27</v>
      </c>
      <c r="C55" s="92"/>
      <c r="D55" s="92"/>
      <c r="E55" s="93"/>
      <c r="F55" s="247"/>
      <c r="G55" s="248" t="s">
        <v>1</v>
      </c>
      <c r="H55" s="94"/>
      <c r="I55" s="94"/>
      <c r="J55" s="95"/>
      <c r="K55" s="95"/>
      <c r="L55" s="96"/>
      <c r="M55" s="94"/>
      <c r="N55" s="96"/>
      <c r="O55" s="96"/>
      <c r="P55" s="97"/>
      <c r="Q55" s="83" t="s">
        <v>1</v>
      </c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</row>
    <row r="56" spans="1:72" s="7" customFormat="1">
      <c r="A56" s="83" t="s">
        <v>1</v>
      </c>
      <c r="B56" s="91">
        <v>28</v>
      </c>
      <c r="C56" s="92"/>
      <c r="D56" s="92"/>
      <c r="E56" s="93"/>
      <c r="F56" s="247"/>
      <c r="G56" s="248" t="s">
        <v>1</v>
      </c>
      <c r="H56" s="94"/>
      <c r="I56" s="94"/>
      <c r="J56" s="95"/>
      <c r="K56" s="95"/>
      <c r="L56" s="96"/>
      <c r="M56" s="94"/>
      <c r="N56" s="96"/>
      <c r="O56" s="96"/>
      <c r="P56" s="97"/>
      <c r="Q56" s="83" t="s">
        <v>1</v>
      </c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</row>
    <row r="57" spans="1:72" s="7" customFormat="1">
      <c r="A57" s="83" t="s">
        <v>1</v>
      </c>
      <c r="B57" s="91">
        <v>29</v>
      </c>
      <c r="C57" s="92"/>
      <c r="D57" s="92"/>
      <c r="E57" s="93"/>
      <c r="F57" s="247"/>
      <c r="G57" s="248" t="s">
        <v>1</v>
      </c>
      <c r="H57" s="94"/>
      <c r="I57" s="94"/>
      <c r="J57" s="95"/>
      <c r="K57" s="95"/>
      <c r="L57" s="96"/>
      <c r="M57" s="94"/>
      <c r="N57" s="96"/>
      <c r="O57" s="96"/>
      <c r="P57" s="97"/>
      <c r="Q57" s="83" t="s">
        <v>1</v>
      </c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</row>
    <row r="58" spans="1:72" s="7" customFormat="1">
      <c r="A58" s="83" t="s">
        <v>1</v>
      </c>
      <c r="B58" s="91">
        <v>30</v>
      </c>
      <c r="C58" s="92"/>
      <c r="D58" s="92"/>
      <c r="E58" s="93"/>
      <c r="F58" s="247"/>
      <c r="G58" s="248" t="s">
        <v>1</v>
      </c>
      <c r="H58" s="94"/>
      <c r="I58" s="94"/>
      <c r="J58" s="95"/>
      <c r="K58" s="95"/>
      <c r="L58" s="96"/>
      <c r="M58" s="94"/>
      <c r="N58" s="96"/>
      <c r="O58" s="96"/>
      <c r="P58" s="97"/>
      <c r="Q58" s="83" t="s">
        <v>1</v>
      </c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</row>
    <row r="59" spans="1:72" s="7" customFormat="1">
      <c r="A59" s="83" t="s">
        <v>1</v>
      </c>
      <c r="B59" s="91">
        <v>31</v>
      </c>
      <c r="C59" s="92"/>
      <c r="D59" s="92"/>
      <c r="E59" s="93"/>
      <c r="F59" s="247"/>
      <c r="G59" s="248" t="s">
        <v>1</v>
      </c>
      <c r="H59" s="94"/>
      <c r="I59" s="94"/>
      <c r="J59" s="95"/>
      <c r="K59" s="95"/>
      <c r="L59" s="96"/>
      <c r="M59" s="94"/>
      <c r="N59" s="96"/>
      <c r="O59" s="96"/>
      <c r="P59" s="97"/>
      <c r="Q59" s="83" t="s">
        <v>1</v>
      </c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</row>
    <row r="60" spans="1:72" s="7" customFormat="1">
      <c r="A60" s="83" t="s">
        <v>1</v>
      </c>
      <c r="B60" s="91">
        <v>32</v>
      </c>
      <c r="C60" s="92"/>
      <c r="D60" s="92"/>
      <c r="E60" s="93"/>
      <c r="F60" s="247"/>
      <c r="G60" s="248" t="s">
        <v>1</v>
      </c>
      <c r="H60" s="94"/>
      <c r="I60" s="94"/>
      <c r="J60" s="95"/>
      <c r="K60" s="95"/>
      <c r="L60" s="96"/>
      <c r="M60" s="94"/>
      <c r="N60" s="96"/>
      <c r="O60" s="96"/>
      <c r="P60" s="97"/>
      <c r="Q60" s="83" t="s">
        <v>1</v>
      </c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</row>
    <row r="61" spans="1:72" s="7" customFormat="1">
      <c r="A61" s="83" t="s">
        <v>1</v>
      </c>
      <c r="B61" s="91">
        <v>33</v>
      </c>
      <c r="C61" s="92"/>
      <c r="D61" s="92"/>
      <c r="E61" s="93"/>
      <c r="F61" s="247"/>
      <c r="G61" s="248" t="s">
        <v>1</v>
      </c>
      <c r="H61" s="94"/>
      <c r="I61" s="94"/>
      <c r="J61" s="95"/>
      <c r="K61" s="95"/>
      <c r="L61" s="96"/>
      <c r="M61" s="94"/>
      <c r="N61" s="96"/>
      <c r="O61" s="96"/>
      <c r="P61" s="97"/>
      <c r="Q61" s="83" t="s">
        <v>1</v>
      </c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</row>
    <row r="62" spans="1:72" s="7" customFormat="1">
      <c r="A62" s="83" t="s">
        <v>1</v>
      </c>
      <c r="B62" s="91">
        <v>34</v>
      </c>
      <c r="C62" s="92"/>
      <c r="D62" s="92"/>
      <c r="E62" s="93"/>
      <c r="F62" s="247"/>
      <c r="G62" s="248" t="s">
        <v>1</v>
      </c>
      <c r="H62" s="94"/>
      <c r="I62" s="94"/>
      <c r="J62" s="95"/>
      <c r="K62" s="95"/>
      <c r="L62" s="96"/>
      <c r="M62" s="94"/>
      <c r="N62" s="96"/>
      <c r="O62" s="96"/>
      <c r="P62" s="97"/>
      <c r="Q62" s="83" t="s">
        <v>1</v>
      </c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</row>
    <row r="63" spans="1:72" s="7" customFormat="1">
      <c r="A63" s="83" t="s">
        <v>1</v>
      </c>
      <c r="B63" s="91">
        <v>35</v>
      </c>
      <c r="C63" s="92"/>
      <c r="D63" s="92"/>
      <c r="E63" s="93"/>
      <c r="F63" s="247"/>
      <c r="G63" s="248" t="s">
        <v>1</v>
      </c>
      <c r="H63" s="94"/>
      <c r="I63" s="94"/>
      <c r="J63" s="95"/>
      <c r="K63" s="95"/>
      <c r="L63" s="96"/>
      <c r="M63" s="94"/>
      <c r="N63" s="96"/>
      <c r="O63" s="96"/>
      <c r="P63" s="97"/>
      <c r="Q63" s="83" t="s">
        <v>1</v>
      </c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</row>
    <row r="64" spans="1:72" s="7" customFormat="1">
      <c r="A64" s="83" t="s">
        <v>1</v>
      </c>
      <c r="B64" s="91">
        <v>36</v>
      </c>
      <c r="C64" s="92"/>
      <c r="D64" s="92"/>
      <c r="E64" s="93"/>
      <c r="F64" s="247"/>
      <c r="G64" s="248" t="s">
        <v>1</v>
      </c>
      <c r="H64" s="94"/>
      <c r="I64" s="94"/>
      <c r="J64" s="95"/>
      <c r="K64" s="95"/>
      <c r="L64" s="96"/>
      <c r="M64" s="94"/>
      <c r="N64" s="96"/>
      <c r="O64" s="96"/>
      <c r="P64" s="97"/>
      <c r="Q64" s="83" t="s">
        <v>1</v>
      </c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</row>
    <row r="65" spans="1:72" s="7" customFormat="1">
      <c r="A65" s="83" t="s">
        <v>1</v>
      </c>
      <c r="B65" s="91">
        <v>37</v>
      </c>
      <c r="C65" s="92"/>
      <c r="D65" s="92"/>
      <c r="E65" s="93"/>
      <c r="F65" s="247"/>
      <c r="G65" s="248" t="s">
        <v>1</v>
      </c>
      <c r="H65" s="94"/>
      <c r="I65" s="94"/>
      <c r="J65" s="95"/>
      <c r="K65" s="95"/>
      <c r="L65" s="96"/>
      <c r="M65" s="94"/>
      <c r="N65" s="96"/>
      <c r="O65" s="96"/>
      <c r="P65" s="97"/>
      <c r="Q65" s="83" t="s">
        <v>1</v>
      </c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</row>
    <row r="66" spans="1:72" s="7" customFormat="1">
      <c r="A66" s="83" t="s">
        <v>1</v>
      </c>
      <c r="B66" s="91">
        <v>38</v>
      </c>
      <c r="C66" s="92"/>
      <c r="D66" s="92"/>
      <c r="E66" s="93"/>
      <c r="F66" s="247"/>
      <c r="G66" s="248" t="s">
        <v>1</v>
      </c>
      <c r="H66" s="94"/>
      <c r="I66" s="94"/>
      <c r="J66" s="95"/>
      <c r="K66" s="95"/>
      <c r="L66" s="96"/>
      <c r="M66" s="94"/>
      <c r="N66" s="96"/>
      <c r="O66" s="96"/>
      <c r="P66" s="97"/>
      <c r="Q66" s="83" t="s">
        <v>1</v>
      </c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</row>
    <row r="67" spans="1:72" s="7" customFormat="1">
      <c r="A67" s="83" t="s">
        <v>1</v>
      </c>
      <c r="B67" s="91">
        <v>39</v>
      </c>
      <c r="C67" s="92"/>
      <c r="D67" s="92"/>
      <c r="E67" s="93"/>
      <c r="F67" s="247"/>
      <c r="G67" s="248" t="s">
        <v>1</v>
      </c>
      <c r="H67" s="94"/>
      <c r="I67" s="94"/>
      <c r="J67" s="95"/>
      <c r="K67" s="95"/>
      <c r="L67" s="96"/>
      <c r="M67" s="94"/>
      <c r="N67" s="96"/>
      <c r="O67" s="96"/>
      <c r="P67" s="97"/>
      <c r="Q67" s="83" t="s">
        <v>1</v>
      </c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</row>
    <row r="68" spans="1:72" s="7" customFormat="1">
      <c r="A68" s="83" t="s">
        <v>1</v>
      </c>
      <c r="B68" s="91">
        <v>40</v>
      </c>
      <c r="C68" s="92"/>
      <c r="D68" s="92"/>
      <c r="E68" s="93"/>
      <c r="F68" s="247"/>
      <c r="G68" s="248" t="s">
        <v>1</v>
      </c>
      <c r="H68" s="94"/>
      <c r="I68" s="94"/>
      <c r="J68" s="95"/>
      <c r="K68" s="95"/>
      <c r="L68" s="96"/>
      <c r="M68" s="94"/>
      <c r="N68" s="96"/>
      <c r="O68" s="96"/>
      <c r="P68" s="97"/>
      <c r="Q68" s="83" t="s">
        <v>1</v>
      </c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</row>
    <row r="69" spans="1:72" s="7" customFormat="1">
      <c r="A69" s="83" t="s">
        <v>1</v>
      </c>
      <c r="B69" s="91">
        <v>41</v>
      </c>
      <c r="C69" s="92"/>
      <c r="D69" s="92"/>
      <c r="E69" s="93"/>
      <c r="F69" s="247"/>
      <c r="G69" s="248" t="s">
        <v>1</v>
      </c>
      <c r="H69" s="94"/>
      <c r="I69" s="94"/>
      <c r="J69" s="95"/>
      <c r="K69" s="95"/>
      <c r="L69" s="96"/>
      <c r="M69" s="94"/>
      <c r="N69" s="96"/>
      <c r="O69" s="96"/>
      <c r="P69" s="97"/>
      <c r="Q69" s="83" t="s">
        <v>1</v>
      </c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</row>
    <row r="70" spans="1:72" s="7" customFormat="1">
      <c r="A70" s="83" t="s">
        <v>1</v>
      </c>
      <c r="B70" s="91">
        <v>42</v>
      </c>
      <c r="C70" s="92"/>
      <c r="D70" s="92"/>
      <c r="E70" s="93"/>
      <c r="F70" s="247"/>
      <c r="G70" s="248" t="s">
        <v>1</v>
      </c>
      <c r="H70" s="94"/>
      <c r="I70" s="94"/>
      <c r="J70" s="95"/>
      <c r="K70" s="95"/>
      <c r="L70" s="96"/>
      <c r="M70" s="94"/>
      <c r="N70" s="96"/>
      <c r="O70" s="96"/>
      <c r="P70" s="97"/>
      <c r="Q70" s="83" t="s">
        <v>1</v>
      </c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</row>
    <row r="71" spans="1:72" s="7" customFormat="1">
      <c r="A71" s="83" t="s">
        <v>1</v>
      </c>
      <c r="B71" s="91">
        <v>43</v>
      </c>
      <c r="C71" s="92"/>
      <c r="D71" s="92"/>
      <c r="E71" s="93"/>
      <c r="F71" s="247"/>
      <c r="G71" s="248" t="s">
        <v>1</v>
      </c>
      <c r="H71" s="94"/>
      <c r="I71" s="94"/>
      <c r="J71" s="95"/>
      <c r="K71" s="95"/>
      <c r="L71" s="96"/>
      <c r="M71" s="94"/>
      <c r="N71" s="96"/>
      <c r="O71" s="96"/>
      <c r="P71" s="97"/>
      <c r="Q71" s="83" t="s">
        <v>1</v>
      </c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</row>
    <row r="72" spans="1:72" s="7" customFormat="1">
      <c r="A72" s="83" t="s">
        <v>1</v>
      </c>
      <c r="B72" s="91">
        <v>44</v>
      </c>
      <c r="C72" s="92"/>
      <c r="D72" s="92"/>
      <c r="E72" s="93"/>
      <c r="F72" s="247"/>
      <c r="G72" s="248" t="s">
        <v>1</v>
      </c>
      <c r="H72" s="94"/>
      <c r="I72" s="94"/>
      <c r="J72" s="95"/>
      <c r="K72" s="95"/>
      <c r="L72" s="96"/>
      <c r="M72" s="94"/>
      <c r="N72" s="96"/>
      <c r="O72" s="96"/>
      <c r="P72" s="97"/>
      <c r="Q72" s="83" t="s">
        <v>1</v>
      </c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</row>
    <row r="73" spans="1:72" s="7" customFormat="1">
      <c r="A73" s="83" t="s">
        <v>1</v>
      </c>
      <c r="B73" s="91">
        <v>45</v>
      </c>
      <c r="C73" s="92"/>
      <c r="D73" s="92"/>
      <c r="E73" s="93"/>
      <c r="F73" s="247"/>
      <c r="G73" s="248" t="s">
        <v>1</v>
      </c>
      <c r="H73" s="94"/>
      <c r="I73" s="94"/>
      <c r="J73" s="95"/>
      <c r="K73" s="95"/>
      <c r="L73" s="96"/>
      <c r="M73" s="94"/>
      <c r="N73" s="96"/>
      <c r="O73" s="96"/>
      <c r="P73" s="97"/>
      <c r="Q73" s="83" t="s">
        <v>1</v>
      </c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</row>
    <row r="74" spans="1:72" s="7" customFormat="1">
      <c r="A74" s="83" t="s">
        <v>1</v>
      </c>
      <c r="B74" s="91">
        <v>46</v>
      </c>
      <c r="C74" s="92"/>
      <c r="D74" s="92"/>
      <c r="E74" s="93"/>
      <c r="F74" s="247"/>
      <c r="G74" s="248" t="s">
        <v>1</v>
      </c>
      <c r="H74" s="94"/>
      <c r="I74" s="94"/>
      <c r="J74" s="95"/>
      <c r="K74" s="95"/>
      <c r="L74" s="96"/>
      <c r="M74" s="94"/>
      <c r="N74" s="96"/>
      <c r="O74" s="96"/>
      <c r="P74" s="97"/>
      <c r="Q74" s="83" t="s">
        <v>1</v>
      </c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</row>
    <row r="75" spans="1:72" s="7" customFormat="1">
      <c r="A75" s="83" t="s">
        <v>1</v>
      </c>
      <c r="B75" s="91">
        <v>47</v>
      </c>
      <c r="C75" s="92"/>
      <c r="D75" s="92"/>
      <c r="E75" s="93"/>
      <c r="F75" s="247"/>
      <c r="G75" s="248" t="s">
        <v>1</v>
      </c>
      <c r="H75" s="94"/>
      <c r="I75" s="94"/>
      <c r="J75" s="95"/>
      <c r="K75" s="95"/>
      <c r="L75" s="96"/>
      <c r="M75" s="94"/>
      <c r="N75" s="96"/>
      <c r="O75" s="96"/>
      <c r="P75" s="97"/>
      <c r="Q75" s="83" t="s">
        <v>1</v>
      </c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</row>
    <row r="76" spans="1:72" s="7" customFormat="1">
      <c r="A76" s="83" t="s">
        <v>1</v>
      </c>
      <c r="B76" s="91">
        <v>48</v>
      </c>
      <c r="C76" s="92"/>
      <c r="D76" s="92"/>
      <c r="E76" s="93"/>
      <c r="F76" s="247"/>
      <c r="G76" s="248" t="s">
        <v>1</v>
      </c>
      <c r="H76" s="94"/>
      <c r="I76" s="94"/>
      <c r="J76" s="95"/>
      <c r="K76" s="95"/>
      <c r="L76" s="96"/>
      <c r="M76" s="94"/>
      <c r="N76" s="96"/>
      <c r="O76" s="96"/>
      <c r="P76" s="97"/>
      <c r="Q76" s="83" t="s">
        <v>1</v>
      </c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</row>
    <row r="77" spans="1:72" s="7" customFormat="1">
      <c r="A77" s="83" t="s">
        <v>1</v>
      </c>
      <c r="B77" s="91">
        <v>49</v>
      </c>
      <c r="C77" s="92"/>
      <c r="D77" s="92"/>
      <c r="E77" s="93"/>
      <c r="F77" s="247"/>
      <c r="G77" s="248" t="s">
        <v>1</v>
      </c>
      <c r="H77" s="94"/>
      <c r="I77" s="94"/>
      <c r="J77" s="95"/>
      <c r="K77" s="95"/>
      <c r="L77" s="96"/>
      <c r="M77" s="94"/>
      <c r="N77" s="96"/>
      <c r="O77" s="96"/>
      <c r="P77" s="97"/>
      <c r="Q77" s="83" t="s">
        <v>1</v>
      </c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</row>
    <row r="78" spans="1:72" s="7" customFormat="1">
      <c r="A78" s="83" t="s">
        <v>1</v>
      </c>
      <c r="B78" s="91">
        <v>50</v>
      </c>
      <c r="C78" s="92"/>
      <c r="D78" s="92"/>
      <c r="E78" s="93"/>
      <c r="F78" s="247"/>
      <c r="G78" s="248" t="s">
        <v>1</v>
      </c>
      <c r="H78" s="94"/>
      <c r="I78" s="94"/>
      <c r="J78" s="95"/>
      <c r="K78" s="95"/>
      <c r="L78" s="96"/>
      <c r="M78" s="94"/>
      <c r="N78" s="96"/>
      <c r="O78" s="96"/>
      <c r="P78" s="97"/>
      <c r="Q78" s="83" t="s">
        <v>1</v>
      </c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</row>
    <row r="79" spans="1:72" s="7" customFormat="1">
      <c r="A79" s="83" t="s">
        <v>1</v>
      </c>
      <c r="B79" s="91">
        <v>51</v>
      </c>
      <c r="C79" s="92"/>
      <c r="D79" s="92"/>
      <c r="E79" s="93"/>
      <c r="F79" s="247"/>
      <c r="G79" s="248" t="s">
        <v>1</v>
      </c>
      <c r="H79" s="94"/>
      <c r="I79" s="94"/>
      <c r="J79" s="95"/>
      <c r="K79" s="95"/>
      <c r="L79" s="96"/>
      <c r="M79" s="94"/>
      <c r="N79" s="96"/>
      <c r="O79" s="96"/>
      <c r="P79" s="97"/>
      <c r="Q79" s="83" t="s">
        <v>1</v>
      </c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</row>
    <row r="80" spans="1:72" s="7" customFormat="1">
      <c r="A80" s="83" t="s">
        <v>1</v>
      </c>
      <c r="B80" s="91">
        <v>52</v>
      </c>
      <c r="C80" s="92"/>
      <c r="D80" s="92"/>
      <c r="E80" s="93"/>
      <c r="F80" s="247"/>
      <c r="G80" s="248" t="s">
        <v>1</v>
      </c>
      <c r="H80" s="94"/>
      <c r="I80" s="94"/>
      <c r="J80" s="95"/>
      <c r="K80" s="95"/>
      <c r="L80" s="96"/>
      <c r="M80" s="94"/>
      <c r="N80" s="96"/>
      <c r="O80" s="96"/>
      <c r="P80" s="97"/>
      <c r="Q80" s="83" t="s">
        <v>1</v>
      </c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</row>
    <row r="81" spans="1:72" s="7" customFormat="1">
      <c r="A81" s="83" t="s">
        <v>1</v>
      </c>
      <c r="B81" s="91">
        <v>53</v>
      </c>
      <c r="C81" s="92"/>
      <c r="D81" s="92"/>
      <c r="E81" s="93"/>
      <c r="F81" s="247"/>
      <c r="G81" s="248" t="s">
        <v>1</v>
      </c>
      <c r="H81" s="94"/>
      <c r="I81" s="94"/>
      <c r="J81" s="95"/>
      <c r="K81" s="95"/>
      <c r="L81" s="96"/>
      <c r="M81" s="94"/>
      <c r="N81" s="96"/>
      <c r="O81" s="96"/>
      <c r="P81" s="97"/>
      <c r="Q81" s="83" t="s">
        <v>1</v>
      </c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</row>
    <row r="82" spans="1:72" s="7" customFormat="1">
      <c r="A82" s="83" t="s">
        <v>1</v>
      </c>
      <c r="B82" s="91">
        <v>54</v>
      </c>
      <c r="C82" s="92"/>
      <c r="D82" s="92"/>
      <c r="E82" s="93"/>
      <c r="F82" s="247"/>
      <c r="G82" s="248" t="s">
        <v>1</v>
      </c>
      <c r="H82" s="94"/>
      <c r="I82" s="94"/>
      <c r="J82" s="95"/>
      <c r="K82" s="95"/>
      <c r="L82" s="96"/>
      <c r="M82" s="94"/>
      <c r="N82" s="96"/>
      <c r="O82" s="96"/>
      <c r="P82" s="97"/>
      <c r="Q82" s="83" t="s">
        <v>1</v>
      </c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</row>
    <row r="83" spans="1:72" s="7" customFormat="1">
      <c r="A83" s="83" t="s">
        <v>1</v>
      </c>
      <c r="B83" s="91">
        <v>55</v>
      </c>
      <c r="C83" s="92"/>
      <c r="D83" s="92"/>
      <c r="E83" s="93"/>
      <c r="F83" s="247"/>
      <c r="G83" s="248" t="s">
        <v>1</v>
      </c>
      <c r="H83" s="94"/>
      <c r="I83" s="94"/>
      <c r="J83" s="95"/>
      <c r="K83" s="95"/>
      <c r="L83" s="96"/>
      <c r="M83" s="94"/>
      <c r="N83" s="96"/>
      <c r="O83" s="96"/>
      <c r="P83" s="97"/>
      <c r="Q83" s="83" t="s">
        <v>1</v>
      </c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</row>
    <row r="84" spans="1:72" s="7" customFormat="1">
      <c r="A84" s="83" t="s">
        <v>1</v>
      </c>
      <c r="B84" s="91">
        <v>56</v>
      </c>
      <c r="C84" s="92"/>
      <c r="D84" s="92"/>
      <c r="E84" s="93"/>
      <c r="F84" s="247"/>
      <c r="G84" s="248" t="s">
        <v>1</v>
      </c>
      <c r="H84" s="94"/>
      <c r="I84" s="94"/>
      <c r="J84" s="95"/>
      <c r="K84" s="95"/>
      <c r="L84" s="96"/>
      <c r="M84" s="94"/>
      <c r="N84" s="96"/>
      <c r="O84" s="96"/>
      <c r="P84" s="97"/>
      <c r="Q84" s="83" t="s">
        <v>1</v>
      </c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</row>
    <row r="85" spans="1:72" s="7" customFormat="1">
      <c r="A85" s="83" t="s">
        <v>1</v>
      </c>
      <c r="B85" s="91">
        <v>57</v>
      </c>
      <c r="C85" s="92"/>
      <c r="D85" s="92"/>
      <c r="E85" s="93"/>
      <c r="F85" s="247"/>
      <c r="G85" s="248" t="s">
        <v>1</v>
      </c>
      <c r="H85" s="94"/>
      <c r="I85" s="94"/>
      <c r="J85" s="95"/>
      <c r="K85" s="95"/>
      <c r="L85" s="96"/>
      <c r="M85" s="94"/>
      <c r="N85" s="96"/>
      <c r="O85" s="96"/>
      <c r="P85" s="97"/>
      <c r="Q85" s="83" t="s">
        <v>1</v>
      </c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</row>
    <row r="86" spans="1:72" s="7" customFormat="1">
      <c r="A86" s="83" t="s">
        <v>1</v>
      </c>
      <c r="B86" s="91">
        <v>58</v>
      </c>
      <c r="C86" s="92"/>
      <c r="D86" s="92"/>
      <c r="E86" s="93"/>
      <c r="F86" s="247"/>
      <c r="G86" s="248" t="s">
        <v>1</v>
      </c>
      <c r="H86" s="94"/>
      <c r="I86" s="94"/>
      <c r="J86" s="95"/>
      <c r="K86" s="95"/>
      <c r="L86" s="96"/>
      <c r="M86" s="94"/>
      <c r="N86" s="96"/>
      <c r="O86" s="96"/>
      <c r="P86" s="97"/>
      <c r="Q86" s="83" t="s">
        <v>1</v>
      </c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</row>
    <row r="87" spans="1:72" s="7" customFormat="1">
      <c r="A87" s="83" t="s">
        <v>1</v>
      </c>
      <c r="B87" s="91">
        <v>59</v>
      </c>
      <c r="C87" s="92"/>
      <c r="D87" s="92"/>
      <c r="E87" s="93"/>
      <c r="F87" s="247"/>
      <c r="G87" s="248" t="s">
        <v>1</v>
      </c>
      <c r="H87" s="94"/>
      <c r="I87" s="94"/>
      <c r="J87" s="95"/>
      <c r="K87" s="95"/>
      <c r="L87" s="96"/>
      <c r="M87" s="94"/>
      <c r="N87" s="96"/>
      <c r="O87" s="96"/>
      <c r="P87" s="97"/>
      <c r="Q87" s="83" t="s">
        <v>1</v>
      </c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</row>
    <row r="88" spans="1:72" s="7" customFormat="1">
      <c r="A88" s="83" t="s">
        <v>1</v>
      </c>
      <c r="B88" s="91">
        <v>60</v>
      </c>
      <c r="C88" s="92"/>
      <c r="D88" s="92"/>
      <c r="E88" s="93"/>
      <c r="F88" s="247"/>
      <c r="G88" s="248" t="s">
        <v>1</v>
      </c>
      <c r="H88" s="94"/>
      <c r="I88" s="94"/>
      <c r="J88" s="95"/>
      <c r="K88" s="95"/>
      <c r="L88" s="96"/>
      <c r="M88" s="94"/>
      <c r="N88" s="96"/>
      <c r="O88" s="96"/>
      <c r="P88" s="97"/>
      <c r="Q88" s="83" t="s">
        <v>1</v>
      </c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</row>
    <row r="89" spans="1:72" s="7" customFormat="1">
      <c r="A89" s="83" t="s">
        <v>1</v>
      </c>
      <c r="B89" s="91">
        <v>61</v>
      </c>
      <c r="C89" s="92"/>
      <c r="D89" s="92"/>
      <c r="E89" s="93"/>
      <c r="F89" s="247"/>
      <c r="G89" s="248" t="s">
        <v>1</v>
      </c>
      <c r="H89" s="94"/>
      <c r="I89" s="94"/>
      <c r="J89" s="95"/>
      <c r="K89" s="95"/>
      <c r="L89" s="96"/>
      <c r="M89" s="94"/>
      <c r="N89" s="96"/>
      <c r="O89" s="96"/>
      <c r="P89" s="97"/>
      <c r="Q89" s="83" t="s">
        <v>1</v>
      </c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</row>
    <row r="90" spans="1:72" s="7" customFormat="1">
      <c r="A90" s="83" t="s">
        <v>1</v>
      </c>
      <c r="B90" s="91">
        <v>62</v>
      </c>
      <c r="C90" s="92"/>
      <c r="D90" s="92"/>
      <c r="E90" s="93"/>
      <c r="F90" s="247"/>
      <c r="G90" s="248" t="s">
        <v>1</v>
      </c>
      <c r="H90" s="94"/>
      <c r="I90" s="94"/>
      <c r="J90" s="95"/>
      <c r="K90" s="95"/>
      <c r="L90" s="96"/>
      <c r="M90" s="94"/>
      <c r="N90" s="96"/>
      <c r="O90" s="96"/>
      <c r="P90" s="97"/>
      <c r="Q90" s="83" t="s">
        <v>1</v>
      </c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</row>
    <row r="91" spans="1:72" s="7" customFormat="1">
      <c r="A91" s="83" t="s">
        <v>1</v>
      </c>
      <c r="B91" s="91">
        <v>63</v>
      </c>
      <c r="C91" s="92"/>
      <c r="D91" s="92"/>
      <c r="E91" s="93"/>
      <c r="F91" s="247"/>
      <c r="G91" s="248" t="s">
        <v>1</v>
      </c>
      <c r="H91" s="94"/>
      <c r="I91" s="94"/>
      <c r="J91" s="95"/>
      <c r="K91" s="95"/>
      <c r="L91" s="96"/>
      <c r="M91" s="94"/>
      <c r="N91" s="96"/>
      <c r="O91" s="96"/>
      <c r="P91" s="97"/>
      <c r="Q91" s="83" t="s">
        <v>1</v>
      </c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</row>
    <row r="92" spans="1:72" s="7" customFormat="1">
      <c r="A92" s="83" t="s">
        <v>1</v>
      </c>
      <c r="B92" s="91">
        <v>64</v>
      </c>
      <c r="C92" s="92"/>
      <c r="D92" s="92"/>
      <c r="E92" s="93"/>
      <c r="F92" s="247"/>
      <c r="G92" s="248" t="s">
        <v>1</v>
      </c>
      <c r="H92" s="94"/>
      <c r="I92" s="94"/>
      <c r="J92" s="95"/>
      <c r="K92" s="95"/>
      <c r="L92" s="96"/>
      <c r="M92" s="94"/>
      <c r="N92" s="96"/>
      <c r="O92" s="96"/>
      <c r="P92" s="97"/>
      <c r="Q92" s="83" t="s">
        <v>1</v>
      </c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</row>
    <row r="93" spans="1:72" s="7" customFormat="1">
      <c r="A93" s="83" t="s">
        <v>1</v>
      </c>
      <c r="B93" s="91">
        <v>65</v>
      </c>
      <c r="C93" s="92"/>
      <c r="D93" s="92"/>
      <c r="E93" s="93"/>
      <c r="F93" s="247"/>
      <c r="G93" s="248" t="s">
        <v>1</v>
      </c>
      <c r="H93" s="94"/>
      <c r="I93" s="94"/>
      <c r="J93" s="95"/>
      <c r="K93" s="95"/>
      <c r="L93" s="96"/>
      <c r="M93" s="94"/>
      <c r="N93" s="96"/>
      <c r="O93" s="96"/>
      <c r="P93" s="97"/>
      <c r="Q93" s="83" t="s">
        <v>1</v>
      </c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</row>
    <row r="94" spans="1:72" s="7" customFormat="1">
      <c r="A94" s="83" t="s">
        <v>1</v>
      </c>
      <c r="B94" s="91">
        <v>66</v>
      </c>
      <c r="C94" s="92"/>
      <c r="D94" s="92"/>
      <c r="E94" s="93"/>
      <c r="F94" s="247"/>
      <c r="G94" s="248" t="s">
        <v>1</v>
      </c>
      <c r="H94" s="94"/>
      <c r="I94" s="94"/>
      <c r="J94" s="95"/>
      <c r="K94" s="95"/>
      <c r="L94" s="96"/>
      <c r="M94" s="94"/>
      <c r="N94" s="96"/>
      <c r="O94" s="96"/>
      <c r="P94" s="97"/>
      <c r="Q94" s="83" t="s">
        <v>1</v>
      </c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</row>
    <row r="95" spans="1:72" s="7" customFormat="1">
      <c r="A95" s="83" t="s">
        <v>1</v>
      </c>
      <c r="B95" s="91">
        <v>67</v>
      </c>
      <c r="C95" s="92"/>
      <c r="D95" s="92"/>
      <c r="E95" s="93"/>
      <c r="F95" s="247"/>
      <c r="G95" s="248" t="s">
        <v>1</v>
      </c>
      <c r="H95" s="94"/>
      <c r="I95" s="94"/>
      <c r="J95" s="95"/>
      <c r="K95" s="95"/>
      <c r="L95" s="96"/>
      <c r="M95" s="94"/>
      <c r="N95" s="96"/>
      <c r="O95" s="96"/>
      <c r="P95" s="97"/>
      <c r="Q95" s="83" t="s">
        <v>1</v>
      </c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</row>
    <row r="96" spans="1:72" s="7" customFormat="1">
      <c r="A96" s="83" t="s">
        <v>1</v>
      </c>
      <c r="B96" s="91">
        <v>68</v>
      </c>
      <c r="C96" s="92"/>
      <c r="D96" s="92"/>
      <c r="E96" s="93"/>
      <c r="F96" s="247"/>
      <c r="G96" s="248" t="s">
        <v>1</v>
      </c>
      <c r="H96" s="94"/>
      <c r="I96" s="94"/>
      <c r="J96" s="95"/>
      <c r="K96" s="95"/>
      <c r="L96" s="96"/>
      <c r="M96" s="94"/>
      <c r="N96" s="96"/>
      <c r="O96" s="96"/>
      <c r="P96" s="97"/>
      <c r="Q96" s="83" t="s">
        <v>1</v>
      </c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</row>
    <row r="97" spans="1:72" s="7" customFormat="1">
      <c r="A97" s="83" t="s">
        <v>1</v>
      </c>
      <c r="B97" s="91">
        <v>69</v>
      </c>
      <c r="C97" s="92"/>
      <c r="D97" s="92"/>
      <c r="E97" s="93"/>
      <c r="F97" s="247"/>
      <c r="G97" s="248" t="s">
        <v>1</v>
      </c>
      <c r="H97" s="94"/>
      <c r="I97" s="94"/>
      <c r="J97" s="95"/>
      <c r="K97" s="95"/>
      <c r="L97" s="96"/>
      <c r="M97" s="94"/>
      <c r="N97" s="96"/>
      <c r="O97" s="96"/>
      <c r="P97" s="97"/>
      <c r="Q97" s="83" t="s">
        <v>1</v>
      </c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</row>
    <row r="98" spans="1:72" s="7" customFormat="1">
      <c r="A98" s="83" t="s">
        <v>1</v>
      </c>
      <c r="B98" s="91">
        <v>70</v>
      </c>
      <c r="C98" s="92"/>
      <c r="D98" s="92"/>
      <c r="E98" s="93"/>
      <c r="F98" s="247"/>
      <c r="G98" s="248" t="s">
        <v>1</v>
      </c>
      <c r="H98" s="94"/>
      <c r="I98" s="94"/>
      <c r="J98" s="95"/>
      <c r="K98" s="95"/>
      <c r="L98" s="96"/>
      <c r="M98" s="94"/>
      <c r="N98" s="96"/>
      <c r="O98" s="96"/>
      <c r="P98" s="97"/>
      <c r="Q98" s="83" t="s">
        <v>1</v>
      </c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</row>
    <row r="99" spans="1:72" s="7" customFormat="1">
      <c r="A99" s="83" t="s">
        <v>1</v>
      </c>
      <c r="B99" s="91">
        <v>71</v>
      </c>
      <c r="C99" s="92"/>
      <c r="D99" s="92"/>
      <c r="E99" s="93"/>
      <c r="F99" s="247"/>
      <c r="G99" s="248" t="s">
        <v>1</v>
      </c>
      <c r="H99" s="94"/>
      <c r="I99" s="94"/>
      <c r="J99" s="95"/>
      <c r="K99" s="95"/>
      <c r="L99" s="96"/>
      <c r="M99" s="94"/>
      <c r="N99" s="96"/>
      <c r="O99" s="96"/>
      <c r="P99" s="97"/>
      <c r="Q99" s="83" t="s">
        <v>1</v>
      </c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</row>
    <row r="100" spans="1:72" s="7" customFormat="1">
      <c r="A100" s="83" t="s">
        <v>1</v>
      </c>
      <c r="B100" s="91">
        <v>72</v>
      </c>
      <c r="C100" s="92"/>
      <c r="D100" s="92"/>
      <c r="E100" s="93"/>
      <c r="F100" s="247"/>
      <c r="G100" s="248" t="s">
        <v>1</v>
      </c>
      <c r="H100" s="94"/>
      <c r="I100" s="94"/>
      <c r="J100" s="95"/>
      <c r="K100" s="95"/>
      <c r="L100" s="96"/>
      <c r="M100" s="94"/>
      <c r="N100" s="96"/>
      <c r="O100" s="96"/>
      <c r="P100" s="97"/>
      <c r="Q100" s="83" t="s">
        <v>1</v>
      </c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</row>
    <row r="101" spans="1:72" s="7" customFormat="1">
      <c r="A101" s="83" t="s">
        <v>1</v>
      </c>
      <c r="B101" s="91">
        <v>73</v>
      </c>
      <c r="C101" s="92"/>
      <c r="D101" s="92"/>
      <c r="E101" s="93"/>
      <c r="F101" s="247"/>
      <c r="G101" s="248" t="s">
        <v>1</v>
      </c>
      <c r="H101" s="94"/>
      <c r="I101" s="94"/>
      <c r="J101" s="95"/>
      <c r="K101" s="95"/>
      <c r="L101" s="96"/>
      <c r="M101" s="94"/>
      <c r="N101" s="96"/>
      <c r="O101" s="96"/>
      <c r="P101" s="97"/>
      <c r="Q101" s="83" t="s">
        <v>1</v>
      </c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</row>
    <row r="102" spans="1:72" s="7" customFormat="1">
      <c r="A102" s="83" t="s">
        <v>1</v>
      </c>
      <c r="B102" s="91">
        <v>74</v>
      </c>
      <c r="C102" s="92"/>
      <c r="D102" s="92"/>
      <c r="E102" s="93"/>
      <c r="F102" s="247"/>
      <c r="G102" s="248" t="s">
        <v>1</v>
      </c>
      <c r="H102" s="94"/>
      <c r="I102" s="94"/>
      <c r="J102" s="95"/>
      <c r="K102" s="95"/>
      <c r="L102" s="96"/>
      <c r="M102" s="94"/>
      <c r="N102" s="96"/>
      <c r="O102" s="96"/>
      <c r="P102" s="97"/>
      <c r="Q102" s="83" t="s">
        <v>1</v>
      </c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</row>
    <row r="103" spans="1:72" s="7" customFormat="1">
      <c r="A103" s="83" t="s">
        <v>1</v>
      </c>
      <c r="B103" s="91">
        <v>75</v>
      </c>
      <c r="C103" s="92"/>
      <c r="D103" s="92"/>
      <c r="E103" s="93"/>
      <c r="F103" s="247"/>
      <c r="G103" s="248" t="s">
        <v>1</v>
      </c>
      <c r="H103" s="94"/>
      <c r="I103" s="94"/>
      <c r="J103" s="95"/>
      <c r="K103" s="95"/>
      <c r="L103" s="96"/>
      <c r="M103" s="94"/>
      <c r="N103" s="96"/>
      <c r="O103" s="96"/>
      <c r="P103" s="97"/>
      <c r="Q103" s="83" t="s">
        <v>1</v>
      </c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</row>
    <row r="104" spans="1:72" ht="12.75">
      <c r="A104" s="20"/>
      <c r="B104" s="18"/>
      <c r="C104" s="18"/>
      <c r="D104" s="18"/>
      <c r="E104" s="19"/>
      <c r="F104" s="18"/>
      <c r="G104" s="15"/>
      <c r="H104" s="14"/>
      <c r="I104" s="14"/>
      <c r="J104" s="17"/>
      <c r="K104" s="17"/>
      <c r="L104" s="16"/>
      <c r="M104" s="15"/>
      <c r="N104" s="15"/>
      <c r="O104" s="15"/>
      <c r="P104" s="15"/>
      <c r="Q104" s="15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</row>
    <row r="105" spans="1:72" ht="12.7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</row>
    <row r="106" spans="1:72" ht="12.7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</row>
    <row r="107" spans="1:72" ht="12.7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</row>
    <row r="108" spans="1:72" ht="12.7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</row>
    <row r="109" spans="1:72" ht="12.7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</row>
    <row r="110" spans="1:72" ht="12.7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</row>
    <row r="111" spans="1:72" ht="12.7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</row>
    <row r="112" spans="1:72" ht="12.7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</row>
    <row r="113" spans="1:72" ht="12.7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</row>
    <row r="114" spans="1:72" ht="12.7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</row>
    <row r="115" spans="1:72" ht="12.7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</row>
  </sheetData>
  <mergeCells count="4">
    <mergeCell ref="A1:F1"/>
    <mergeCell ref="A2:F2"/>
    <mergeCell ref="A3:F3"/>
    <mergeCell ref="D12:F12"/>
  </mergeCells>
  <phoneticPr fontId="43" type="noConversion"/>
  <hyperlinks>
    <hyperlink ref="A1" location="Quickguide!A1" display="Quickguide til upload"/>
    <hyperlink ref="A2" r:id="rId1" display="Upload det udfyldte regneark på: www.dst.dk/datterselskab"/>
    <hyperlink ref="A3" location="Vejledning!A1" display="Vejledning"/>
    <hyperlink ref="A2:F2" r:id="rId2" display="Upload the completed form at: www.dst.dk/affiliates"/>
    <hyperlink ref="A3:F3" location="Vejledning!A1" display="Instructions"/>
    <hyperlink ref="A1:F1" location="Quickguide!A1" display="Quickguide to upload (in danish)"/>
  </hyperlinks>
  <pageMargins left="0.39370078740157483" right="0.39370078740157483" top="0.59055118110236227" bottom="0.59055118110236227" header="0.31496062992125984" footer="0.31496062992125984"/>
  <pageSetup paperSize="8" pageOrder="overThenDown" orientation="landscape" r:id="rId3"/>
  <headerFooter>
    <oddFooter>Side &amp;P af &amp;N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2"/>
  <dimension ref="A1:W115"/>
  <sheetViews>
    <sheetView tabSelected="1" workbookViewId="0">
      <pane ySplit="4" topLeftCell="A44" activePane="bottomLeft" state="frozen"/>
      <selection activeCell="B26" sqref="B26"/>
      <selection pane="bottomLeft" activeCell="F71" sqref="F71"/>
    </sheetView>
  </sheetViews>
  <sheetFormatPr defaultRowHeight="12.75"/>
  <cols>
    <col min="1" max="2" width="2.7109375" style="2" customWidth="1"/>
    <col min="3" max="3" width="69.7109375" style="2" customWidth="1"/>
    <col min="4" max="5" width="2.7109375" style="2" customWidth="1"/>
    <col min="6" max="6" width="69.7109375" style="2" customWidth="1"/>
    <col min="7" max="7" width="2.7109375" style="2" customWidth="1"/>
    <col min="8" max="16384" width="9.140625" style="2"/>
  </cols>
  <sheetData>
    <row r="1" spans="1:23" ht="20.25">
      <c r="A1" s="252" t="s">
        <v>166</v>
      </c>
      <c r="B1" s="253"/>
      <c r="C1" s="253"/>
      <c r="D1" s="253"/>
      <c r="E1" s="253"/>
      <c r="F1" s="253"/>
      <c r="G1" s="1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20.25">
      <c r="A2" s="252" t="s">
        <v>167</v>
      </c>
      <c r="B2" s="253"/>
      <c r="C2" s="253"/>
      <c r="D2" s="253"/>
      <c r="E2" s="253"/>
      <c r="F2" s="253"/>
      <c r="G2" s="1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20.25">
      <c r="A3" s="252" t="s">
        <v>127</v>
      </c>
      <c r="B3" s="253"/>
      <c r="C3" s="253"/>
      <c r="D3" s="253"/>
      <c r="E3" s="253"/>
      <c r="F3" s="253"/>
      <c r="G3" s="1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3" ht="12.75" customHeight="1">
      <c r="A4" s="40"/>
      <c r="B4" s="40"/>
      <c r="C4" s="38"/>
      <c r="D4" s="38"/>
      <c r="E4" s="38"/>
      <c r="F4" s="38"/>
      <c r="G4" s="38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 s="13" customFormat="1">
      <c r="A5" s="14"/>
      <c r="B5" s="14"/>
      <c r="C5" s="14"/>
      <c r="D5" s="14"/>
      <c r="E5" s="14"/>
      <c r="F5" s="14"/>
      <c r="G5" s="14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s="212" customFormat="1" ht="19.5">
      <c r="A6" s="213"/>
      <c r="B6" s="243" t="s">
        <v>0</v>
      </c>
      <c r="C6" s="218"/>
      <c r="D6" s="213"/>
      <c r="E6" s="243" t="s">
        <v>127</v>
      </c>
      <c r="F6" s="218"/>
      <c r="G6" s="213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pans="1:23" s="212" customFormat="1">
      <c r="A7" s="213"/>
      <c r="B7" s="218"/>
      <c r="C7" s="218" t="s">
        <v>105</v>
      </c>
      <c r="D7" s="213"/>
      <c r="E7" s="218"/>
      <c r="F7" s="218" t="s">
        <v>168</v>
      </c>
      <c r="G7" s="213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s="212" customFormat="1">
      <c r="A8" s="213"/>
      <c r="B8" s="218"/>
      <c r="C8" s="218" t="s">
        <v>116</v>
      </c>
      <c r="D8" s="213"/>
      <c r="E8" s="218"/>
      <c r="F8" s="218" t="s">
        <v>169</v>
      </c>
      <c r="G8" s="213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1:23" s="212" customFormat="1">
      <c r="A9" s="213"/>
      <c r="B9" s="218"/>
      <c r="C9" s="218" t="s">
        <v>117</v>
      </c>
      <c r="D9" s="213"/>
      <c r="E9" s="218"/>
      <c r="F9" s="218"/>
      <c r="G9" s="213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 s="212" customFormat="1">
      <c r="A10" s="213"/>
      <c r="B10" s="218"/>
      <c r="C10" s="218"/>
      <c r="D10" s="213"/>
      <c r="E10" s="218"/>
      <c r="F10" s="218"/>
      <c r="G10" s="213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s="212" customFormat="1">
      <c r="A11" s="213"/>
      <c r="B11" s="218"/>
      <c r="C11" s="218" t="s">
        <v>115</v>
      </c>
      <c r="D11" s="213"/>
      <c r="E11" s="218"/>
      <c r="F11" s="218" t="s">
        <v>170</v>
      </c>
      <c r="G11" s="213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s="13" customFormat="1">
      <c r="A12" s="14"/>
      <c r="B12" s="14"/>
      <c r="C12" s="14"/>
      <c r="D12" s="14"/>
      <c r="E12" s="14"/>
      <c r="F12" s="14"/>
      <c r="G12" s="14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3" spans="1:23" s="210" customFormat="1" ht="20.25">
      <c r="A13" s="14"/>
      <c r="B13" s="214" t="s">
        <v>15</v>
      </c>
      <c r="C13" s="215"/>
      <c r="D13" s="14"/>
      <c r="E13" s="214" t="s">
        <v>132</v>
      </c>
      <c r="F13" s="215"/>
      <c r="G13" s="14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s="212" customFormat="1" ht="6" customHeight="1">
      <c r="A14" s="213"/>
      <c r="B14" s="218"/>
      <c r="C14" s="218"/>
      <c r="D14" s="213"/>
      <c r="E14" s="218"/>
      <c r="F14" s="218"/>
      <c r="G14" s="213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 s="212" customFormat="1">
      <c r="A15" s="213"/>
      <c r="B15" s="218"/>
      <c r="C15" s="218" t="s">
        <v>14</v>
      </c>
      <c r="D15" s="213"/>
      <c r="E15" s="218"/>
      <c r="F15" s="218" t="s">
        <v>204</v>
      </c>
      <c r="G15" s="213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s="212" customFormat="1">
      <c r="A16" s="213"/>
      <c r="B16" s="218"/>
      <c r="C16" s="218" t="s">
        <v>70</v>
      </c>
      <c r="D16" s="213"/>
      <c r="E16" s="218"/>
      <c r="F16" s="218" t="s">
        <v>205</v>
      </c>
      <c r="G16" s="213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23" s="212" customFormat="1">
      <c r="A17" s="213"/>
      <c r="B17" s="218"/>
      <c r="C17" s="218"/>
      <c r="D17" s="213"/>
      <c r="E17" s="218"/>
      <c r="F17" s="218"/>
      <c r="G17" s="213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s="212" customFormat="1">
      <c r="A18" s="213"/>
      <c r="B18" s="218"/>
      <c r="C18" s="220" t="s">
        <v>71</v>
      </c>
      <c r="D18" s="213"/>
      <c r="E18" s="218"/>
      <c r="F18" s="220" t="s">
        <v>171</v>
      </c>
      <c r="G18" s="213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 s="212" customFormat="1">
      <c r="A19" s="213"/>
      <c r="B19" s="218"/>
      <c r="C19" s="218"/>
      <c r="D19" s="213"/>
      <c r="E19" s="218"/>
      <c r="F19" s="218"/>
      <c r="G19" s="213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s="210" customFormat="1" ht="20.25">
      <c r="A20" s="14"/>
      <c r="B20" s="214" t="s">
        <v>12</v>
      </c>
      <c r="C20" s="215"/>
      <c r="D20" s="14"/>
      <c r="E20" s="214" t="s">
        <v>172</v>
      </c>
      <c r="F20" s="215"/>
      <c r="G20" s="14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</row>
    <row r="21" spans="1:23" s="212" customFormat="1" ht="6" customHeight="1">
      <c r="A21" s="213"/>
      <c r="B21" s="216"/>
      <c r="C21" s="216"/>
      <c r="D21" s="213"/>
      <c r="E21" s="216"/>
      <c r="F21" s="216"/>
      <c r="G21" s="213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s="212" customFormat="1">
      <c r="A22" s="213"/>
      <c r="B22" s="68"/>
      <c r="C22" s="68" t="s">
        <v>11</v>
      </c>
      <c r="D22" s="14"/>
      <c r="E22" s="68"/>
      <c r="F22" s="68" t="s">
        <v>137</v>
      </c>
      <c r="G22" s="213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3" s="212" customFormat="1" ht="6" customHeight="1">
      <c r="A23" s="213"/>
      <c r="B23" s="218"/>
      <c r="C23" s="218"/>
      <c r="D23" s="213"/>
      <c r="E23" s="218"/>
      <c r="F23" s="218"/>
      <c r="G23" s="213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</row>
    <row r="24" spans="1:23" s="212" customFormat="1">
      <c r="A24" s="213"/>
      <c r="B24" s="218"/>
      <c r="C24" s="218" t="s">
        <v>66</v>
      </c>
      <c r="D24" s="213"/>
      <c r="E24" s="218"/>
      <c r="F24" s="218" t="s">
        <v>173</v>
      </c>
      <c r="G24" s="213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</row>
    <row r="25" spans="1:23" s="212" customFormat="1">
      <c r="A25" s="213"/>
      <c r="B25" s="218"/>
      <c r="C25" s="218" t="s">
        <v>65</v>
      </c>
      <c r="D25" s="213"/>
      <c r="E25" s="218"/>
      <c r="F25" s="218" t="s">
        <v>206</v>
      </c>
      <c r="G25" s="213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3" s="212" customFormat="1">
      <c r="A26" s="213"/>
      <c r="B26" s="218"/>
      <c r="C26" s="218"/>
      <c r="D26" s="213"/>
      <c r="E26" s="218"/>
      <c r="F26" s="218"/>
      <c r="G26" s="213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</row>
    <row r="27" spans="1:23" s="212" customFormat="1">
      <c r="A27" s="213"/>
      <c r="B27" s="218"/>
      <c r="C27" s="220" t="s">
        <v>118</v>
      </c>
      <c r="D27" s="213"/>
      <c r="E27" s="218"/>
      <c r="F27" s="220" t="s">
        <v>174</v>
      </c>
      <c r="G27" s="213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s="212" customFormat="1">
      <c r="A28" s="213"/>
      <c r="B28" s="218"/>
      <c r="C28" s="220" t="s">
        <v>64</v>
      </c>
      <c r="D28" s="213"/>
      <c r="E28" s="218"/>
      <c r="F28" s="220" t="s">
        <v>175</v>
      </c>
      <c r="G28" s="213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</row>
    <row r="29" spans="1:23" s="212" customFormat="1">
      <c r="A29" s="213"/>
      <c r="B29" s="218"/>
      <c r="C29" s="218"/>
      <c r="D29" s="213"/>
      <c r="E29" s="218"/>
      <c r="F29" s="218"/>
      <c r="G29" s="213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s="210" customFormat="1" ht="20.25">
      <c r="A30" s="14"/>
      <c r="B30" s="214" t="s">
        <v>37</v>
      </c>
      <c r="C30" s="215"/>
      <c r="D30" s="14"/>
      <c r="E30" s="214" t="s">
        <v>138</v>
      </c>
      <c r="F30" s="215"/>
      <c r="G30" s="14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</row>
    <row r="31" spans="1:23" s="212" customFormat="1" ht="6" customHeight="1">
      <c r="A31" s="213"/>
      <c r="B31" s="216"/>
      <c r="C31" s="216"/>
      <c r="D31" s="213"/>
      <c r="E31" s="216"/>
      <c r="F31" s="216"/>
      <c r="G31" s="213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s="210" customFormat="1">
      <c r="A32" s="14"/>
      <c r="B32" s="68"/>
      <c r="C32" s="68" t="s">
        <v>53</v>
      </c>
      <c r="D32" s="14"/>
      <c r="E32" s="68"/>
      <c r="F32" s="68" t="s">
        <v>176</v>
      </c>
      <c r="G32" s="14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:23" s="212" customFormat="1" ht="6" customHeight="1">
      <c r="A33" s="213"/>
      <c r="B33" s="218"/>
      <c r="C33" s="218"/>
      <c r="D33" s="213"/>
      <c r="E33" s="218"/>
      <c r="F33" s="218"/>
      <c r="G33" s="213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:23" s="211" customFormat="1">
      <c r="A34" s="217"/>
      <c r="B34" s="219" t="s">
        <v>50</v>
      </c>
      <c r="C34" s="219" t="s">
        <v>51</v>
      </c>
      <c r="D34" s="217"/>
      <c r="E34" s="219" t="s">
        <v>50</v>
      </c>
      <c r="F34" s="219" t="s">
        <v>177</v>
      </c>
      <c r="G34" s="217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</row>
    <row r="35" spans="1:23" s="212" customFormat="1">
      <c r="A35" s="213"/>
      <c r="B35" s="218" t="s">
        <v>20</v>
      </c>
      <c r="C35" s="218" t="s">
        <v>33</v>
      </c>
      <c r="D35" s="213"/>
      <c r="E35" s="218" t="s">
        <v>20</v>
      </c>
      <c r="F35" s="218" t="s">
        <v>180</v>
      </c>
      <c r="G35" s="213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s="212" customFormat="1">
      <c r="A36" s="213"/>
      <c r="B36" s="218"/>
      <c r="C36" s="218" t="s">
        <v>32</v>
      </c>
      <c r="D36" s="213"/>
      <c r="E36" s="218"/>
      <c r="F36" s="218" t="s">
        <v>207</v>
      </c>
      <c r="G36" s="213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</row>
    <row r="37" spans="1:23" s="212" customFormat="1">
      <c r="A37" s="213"/>
      <c r="B37" s="218"/>
      <c r="C37" s="218"/>
      <c r="D37" s="213"/>
      <c r="E37" s="218"/>
      <c r="F37" s="218"/>
      <c r="G37" s="213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s="212" customFormat="1">
      <c r="A38" s="213"/>
      <c r="B38" s="218"/>
      <c r="C38" s="220" t="s">
        <v>79</v>
      </c>
      <c r="D38" s="213"/>
      <c r="E38" s="218"/>
      <c r="F38" s="220" t="s">
        <v>178</v>
      </c>
      <c r="G38" s="213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</row>
    <row r="39" spans="1:23" s="212" customFormat="1">
      <c r="A39" s="213"/>
      <c r="B39" s="218"/>
      <c r="C39" s="218"/>
      <c r="D39" s="213"/>
      <c r="E39" s="218"/>
      <c r="F39" s="218"/>
      <c r="G39" s="213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s="212" customFormat="1">
      <c r="A40" s="213"/>
      <c r="B40" s="68"/>
      <c r="C40" s="68" t="s">
        <v>54</v>
      </c>
      <c r="D40" s="213"/>
      <c r="E40" s="68"/>
      <c r="F40" s="68" t="s">
        <v>179</v>
      </c>
      <c r="G40" s="213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</row>
    <row r="41" spans="1:23" s="212" customFormat="1" ht="6" customHeight="1">
      <c r="A41" s="213"/>
      <c r="B41" s="218"/>
      <c r="C41" s="218"/>
      <c r="D41" s="213"/>
      <c r="G41" s="213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s="211" customFormat="1">
      <c r="A42" s="217"/>
      <c r="B42" s="219" t="s">
        <v>31</v>
      </c>
      <c r="C42" s="219"/>
      <c r="D42" s="217"/>
      <c r="E42" s="219" t="s">
        <v>112</v>
      </c>
      <c r="F42" s="219" t="s">
        <v>141</v>
      </c>
      <c r="G42" s="217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23" s="212" customFormat="1">
      <c r="A43" s="213"/>
      <c r="B43" s="218"/>
      <c r="C43" s="218" t="s">
        <v>30</v>
      </c>
      <c r="D43" s="213"/>
      <c r="E43" s="218"/>
      <c r="F43" s="245" t="s">
        <v>181</v>
      </c>
      <c r="G43" s="213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3" s="212" customFormat="1">
      <c r="A44" s="213"/>
      <c r="B44" s="218"/>
      <c r="C44" s="218" t="s">
        <v>29</v>
      </c>
      <c r="D44" s="213"/>
      <c r="E44" s="218"/>
      <c r="F44" s="245" t="s">
        <v>182</v>
      </c>
      <c r="G44" s="213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  <row r="45" spans="1:23" s="212" customFormat="1">
      <c r="A45" s="213"/>
      <c r="B45" s="218"/>
      <c r="C45" s="218"/>
      <c r="D45" s="213"/>
      <c r="E45" s="218"/>
      <c r="F45" s="218"/>
      <c r="G45" s="213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s="212" customFormat="1">
      <c r="A46" s="213"/>
      <c r="B46" s="218"/>
      <c r="C46" s="220" t="s">
        <v>61</v>
      </c>
      <c r="D46" s="213"/>
      <c r="E46" s="218"/>
      <c r="F46" s="220" t="s">
        <v>183</v>
      </c>
      <c r="G46" s="213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3" s="212" customFormat="1">
      <c r="A47" s="213"/>
      <c r="B47" s="218"/>
      <c r="C47" s="218"/>
      <c r="D47" s="213"/>
      <c r="E47" s="218"/>
      <c r="F47" s="218"/>
      <c r="G47" s="213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s="212" customFormat="1">
      <c r="A48" s="213"/>
      <c r="B48" s="68"/>
      <c r="C48" s="68" t="s">
        <v>55</v>
      </c>
      <c r="D48" s="213"/>
      <c r="E48" s="68"/>
      <c r="F48" s="68" t="s">
        <v>184</v>
      </c>
      <c r="G48" s="213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1:23" s="212" customFormat="1" ht="6" customHeight="1">
      <c r="A49" s="213"/>
      <c r="B49" s="218"/>
      <c r="C49" s="218"/>
      <c r="D49" s="213"/>
      <c r="E49" s="218"/>
      <c r="F49" s="218"/>
      <c r="G49" s="213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:23" s="212" customFormat="1">
      <c r="A50" s="213"/>
      <c r="B50" s="219" t="s">
        <v>28</v>
      </c>
      <c r="C50" s="218"/>
      <c r="D50" s="213"/>
      <c r="E50" s="219" t="s">
        <v>113</v>
      </c>
      <c r="F50" s="218" t="s">
        <v>185</v>
      </c>
      <c r="G50" s="213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s="212" customFormat="1">
      <c r="A51" s="213"/>
      <c r="B51" s="218" t="s">
        <v>20</v>
      </c>
      <c r="C51" s="218" t="s">
        <v>56</v>
      </c>
      <c r="D51" s="213"/>
      <c r="E51" s="218" t="s">
        <v>20</v>
      </c>
      <c r="F51" s="218" t="s">
        <v>187</v>
      </c>
      <c r="G51" s="213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3" s="212" customFormat="1">
      <c r="A52" s="213"/>
      <c r="B52" s="218" t="s">
        <v>20</v>
      </c>
      <c r="C52" s="218" t="s">
        <v>27</v>
      </c>
      <c r="D52" s="213"/>
      <c r="E52" s="218" t="s">
        <v>20</v>
      </c>
      <c r="F52" s="218" t="s">
        <v>186</v>
      </c>
      <c r="G52" s="213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s="212" customFormat="1">
      <c r="A53" s="213"/>
      <c r="B53" s="218"/>
      <c r="C53" s="218"/>
      <c r="D53" s="213"/>
      <c r="E53" s="218"/>
      <c r="F53" s="218"/>
      <c r="G53" s="213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pans="1:23" s="212" customFormat="1">
      <c r="A54" s="213"/>
      <c r="B54" s="218"/>
      <c r="C54" s="220" t="s">
        <v>60</v>
      </c>
      <c r="D54" s="213"/>
      <c r="E54" s="218"/>
      <c r="F54" s="220" t="s">
        <v>208</v>
      </c>
      <c r="G54" s="213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s="212" customFormat="1">
      <c r="A55" s="213"/>
      <c r="B55" s="218"/>
      <c r="C55" s="218"/>
      <c r="D55" s="213"/>
      <c r="E55" s="218"/>
      <c r="F55" s="218"/>
      <c r="G55" s="213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spans="1:23" s="212" customFormat="1">
      <c r="A56" s="213"/>
      <c r="B56" s="68"/>
      <c r="C56" s="68" t="s">
        <v>45</v>
      </c>
      <c r="D56" s="213"/>
      <c r="E56" s="68"/>
      <c r="F56" s="68" t="s">
        <v>145</v>
      </c>
      <c r="G56" s="213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s="212" customFormat="1" ht="6" customHeight="1">
      <c r="A57" s="213"/>
      <c r="B57" s="218"/>
      <c r="C57" s="218"/>
      <c r="D57" s="213"/>
      <c r="E57" s="218"/>
      <c r="F57" s="218"/>
      <c r="G57" s="213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23" s="212" customFormat="1">
      <c r="A58" s="213"/>
      <c r="B58" s="219" t="s">
        <v>26</v>
      </c>
      <c r="C58" s="219"/>
      <c r="D58" s="213"/>
      <c r="E58" s="219">
        <v>4</v>
      </c>
      <c r="F58" s="219" t="s">
        <v>188</v>
      </c>
      <c r="G58" s="213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s="212" customFormat="1">
      <c r="A59" s="213"/>
      <c r="B59" s="218"/>
      <c r="C59" s="218"/>
      <c r="D59" s="213"/>
      <c r="E59" s="218"/>
      <c r="F59" s="218"/>
      <c r="G59" s="213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</row>
    <row r="60" spans="1:23" s="212" customFormat="1">
      <c r="A60" s="213"/>
      <c r="B60" s="218"/>
      <c r="C60" s="219" t="s">
        <v>69</v>
      </c>
      <c r="D60" s="213"/>
      <c r="E60" s="218"/>
      <c r="F60" s="219" t="s">
        <v>189</v>
      </c>
      <c r="G60" s="213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:23" s="212" customFormat="1">
      <c r="A61" s="213"/>
      <c r="B61" s="218" t="s">
        <v>20</v>
      </c>
      <c r="C61" s="218" t="s">
        <v>25</v>
      </c>
      <c r="D61" s="213"/>
      <c r="E61" s="218" t="s">
        <v>20</v>
      </c>
      <c r="F61" s="218" t="s">
        <v>190</v>
      </c>
      <c r="G61" s="213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</row>
    <row r="62" spans="1:23" s="212" customFormat="1">
      <c r="A62" s="213"/>
      <c r="B62" s="218" t="s">
        <v>20</v>
      </c>
      <c r="C62" s="218" t="s">
        <v>119</v>
      </c>
      <c r="D62" s="213"/>
      <c r="E62" s="218" t="s">
        <v>20</v>
      </c>
      <c r="F62" s="218" t="s">
        <v>191</v>
      </c>
      <c r="G62" s="213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</row>
    <row r="63" spans="1:23" s="212" customFormat="1">
      <c r="A63" s="213"/>
      <c r="B63" s="218"/>
      <c r="C63" s="218"/>
      <c r="D63" s="213"/>
      <c r="E63" s="218"/>
      <c r="F63" s="218"/>
      <c r="G63" s="213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:23" s="212" customFormat="1">
      <c r="A64" s="213"/>
      <c r="B64" s="218"/>
      <c r="C64" s="219" t="s">
        <v>68</v>
      </c>
      <c r="D64" s="213"/>
      <c r="E64" s="218"/>
      <c r="F64" s="219" t="s">
        <v>192</v>
      </c>
      <c r="G64" s="213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</row>
    <row r="65" spans="1:23" s="212" customFormat="1">
      <c r="A65" s="213"/>
      <c r="B65" s="218" t="s">
        <v>20</v>
      </c>
      <c r="C65" s="218" t="s">
        <v>24</v>
      </c>
      <c r="D65" s="213"/>
      <c r="E65" s="218" t="s">
        <v>20</v>
      </c>
      <c r="F65" s="218" t="s">
        <v>193</v>
      </c>
      <c r="G65" s="213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1:23" s="212" customFormat="1">
      <c r="A66" s="213"/>
      <c r="B66" s="218"/>
      <c r="C66" s="218" t="s">
        <v>57</v>
      </c>
      <c r="D66" s="213"/>
      <c r="E66" s="218"/>
      <c r="F66" s="245" t="s">
        <v>194</v>
      </c>
      <c r="G66" s="213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</row>
    <row r="67" spans="1:23" s="212" customFormat="1">
      <c r="A67" s="213"/>
      <c r="B67" s="218" t="s">
        <v>20</v>
      </c>
      <c r="C67" s="218" t="s">
        <v>58</v>
      </c>
      <c r="D67" s="213"/>
      <c r="E67" s="218" t="s">
        <v>20</v>
      </c>
      <c r="F67" s="218" t="s">
        <v>195</v>
      </c>
      <c r="G67" s="213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</row>
    <row r="68" spans="1:23" s="212" customFormat="1">
      <c r="A68" s="213"/>
      <c r="B68" s="218" t="s">
        <v>20</v>
      </c>
      <c r="C68" s="218" t="s">
        <v>120</v>
      </c>
      <c r="D68" s="213"/>
      <c r="E68" s="218" t="s">
        <v>20</v>
      </c>
      <c r="F68" s="218" t="s">
        <v>196</v>
      </c>
      <c r="G68" s="213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</row>
    <row r="69" spans="1:23" s="212" customFormat="1">
      <c r="A69" s="213"/>
      <c r="B69" s="218"/>
      <c r="C69" s="218" t="s">
        <v>121</v>
      </c>
      <c r="D69" s="213"/>
      <c r="E69" s="218"/>
      <c r="F69" s="218" t="s">
        <v>197</v>
      </c>
      <c r="G69" s="213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</row>
    <row r="70" spans="1:23" s="212" customFormat="1">
      <c r="A70" s="213"/>
      <c r="B70" s="218" t="s">
        <v>20</v>
      </c>
      <c r="C70" s="218" t="s">
        <v>23</v>
      </c>
      <c r="D70" s="213"/>
      <c r="E70" s="218" t="s">
        <v>20</v>
      </c>
      <c r="F70" s="218" t="s">
        <v>198</v>
      </c>
      <c r="G70" s="213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</row>
    <row r="71" spans="1:23" s="212" customFormat="1">
      <c r="A71" s="213"/>
      <c r="B71" s="218"/>
      <c r="C71" s="218" t="s">
        <v>22</v>
      </c>
      <c r="D71" s="213"/>
      <c r="E71" s="218" t="s">
        <v>20</v>
      </c>
      <c r="F71" s="218" t="s">
        <v>209</v>
      </c>
      <c r="G71" s="213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</row>
    <row r="72" spans="1:23" s="212" customFormat="1">
      <c r="A72" s="213"/>
      <c r="B72" s="218" t="s">
        <v>20</v>
      </c>
      <c r="C72" s="218" t="s">
        <v>59</v>
      </c>
      <c r="D72" s="213"/>
      <c r="E72" s="218"/>
      <c r="F72" s="218"/>
      <c r="G72" s="213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</row>
    <row r="73" spans="1:23" s="212" customFormat="1">
      <c r="A73" s="213"/>
      <c r="B73" s="218"/>
      <c r="C73" s="218"/>
      <c r="D73" s="213"/>
      <c r="E73" s="218"/>
      <c r="F73" s="218"/>
      <c r="G73" s="213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</row>
    <row r="74" spans="1:23" s="212" customFormat="1">
      <c r="A74" s="213"/>
      <c r="B74" s="218"/>
      <c r="C74" s="219" t="s">
        <v>21</v>
      </c>
      <c r="D74" s="213"/>
      <c r="E74" s="218"/>
      <c r="F74" s="219" t="s">
        <v>199</v>
      </c>
      <c r="G74" s="213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</row>
    <row r="75" spans="1:23" s="212" customFormat="1">
      <c r="A75" s="213"/>
      <c r="B75" s="218" t="s">
        <v>20</v>
      </c>
      <c r="C75" s="218" t="s">
        <v>19</v>
      </c>
      <c r="D75" s="213"/>
      <c r="E75" s="218" t="s">
        <v>20</v>
      </c>
      <c r="F75" s="218" t="s">
        <v>200</v>
      </c>
      <c r="G75" s="213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</row>
    <row r="76" spans="1:23" s="212" customFormat="1" ht="25.5">
      <c r="A76" s="213"/>
      <c r="B76" s="218" t="s">
        <v>20</v>
      </c>
      <c r="C76" s="218" t="s">
        <v>18</v>
      </c>
      <c r="D76" s="213"/>
      <c r="E76" s="218" t="s">
        <v>20</v>
      </c>
      <c r="F76" s="246" t="s">
        <v>201</v>
      </c>
      <c r="G76" s="213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</row>
    <row r="77" spans="1:23" s="212" customFormat="1">
      <c r="A77" s="213"/>
      <c r="B77" s="218"/>
      <c r="C77" s="218"/>
      <c r="D77" s="213"/>
      <c r="E77" s="218"/>
      <c r="F77" s="218"/>
      <c r="G77" s="213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</row>
    <row r="78" spans="1:23" s="212" customFormat="1">
      <c r="A78" s="213"/>
      <c r="B78" s="218"/>
      <c r="C78" s="220" t="s">
        <v>62</v>
      </c>
      <c r="D78" s="213"/>
      <c r="E78" s="218"/>
      <c r="F78" s="220" t="s">
        <v>202</v>
      </c>
      <c r="G78" s="213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</row>
    <row r="79" spans="1:23" s="212" customFormat="1">
      <c r="A79" s="213"/>
      <c r="B79" s="218"/>
      <c r="C79" s="218"/>
      <c r="D79" s="213"/>
      <c r="E79" s="218"/>
      <c r="F79" s="218"/>
      <c r="G79" s="213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</row>
    <row r="80" spans="1:23" s="212" customFormat="1">
      <c r="A80" s="213"/>
      <c r="B80" s="68"/>
      <c r="C80" s="68" t="s">
        <v>46</v>
      </c>
      <c r="D80" s="213"/>
      <c r="E80" s="68"/>
      <c r="F80" s="68" t="s">
        <v>164</v>
      </c>
      <c r="G80" s="213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</row>
    <row r="81" spans="1:23" s="212" customFormat="1" ht="6" customHeight="1">
      <c r="A81" s="213"/>
      <c r="B81" s="218"/>
      <c r="C81" s="218"/>
      <c r="D81" s="213"/>
      <c r="E81" s="218"/>
      <c r="G81" s="213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</row>
    <row r="82" spans="1:23" s="212" customFormat="1">
      <c r="A82" s="213"/>
      <c r="B82" s="218" t="s">
        <v>20</v>
      </c>
      <c r="C82" s="218" t="s">
        <v>67</v>
      </c>
      <c r="D82" s="213"/>
      <c r="E82" s="218" t="s">
        <v>20</v>
      </c>
      <c r="F82" s="218" t="s">
        <v>203</v>
      </c>
      <c r="G82" s="213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</row>
    <row r="83" spans="1:23" s="212" customFormat="1">
      <c r="A83" s="213"/>
      <c r="B83" s="218"/>
      <c r="C83" s="218"/>
      <c r="D83" s="213"/>
      <c r="E83" s="218"/>
      <c r="F83" s="218"/>
      <c r="G83" s="213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</row>
    <row r="84" spans="1:23" s="210" customFormat="1">
      <c r="A84" s="14"/>
      <c r="B84" s="14"/>
      <c r="C84" s="14"/>
      <c r="D84" s="14"/>
      <c r="E84" s="14"/>
      <c r="F84" s="14"/>
      <c r="G84" s="14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</row>
    <row r="85" spans="1:23" s="210" customFormat="1"/>
    <row r="86" spans="1:23" s="210" customFormat="1"/>
    <row r="87" spans="1:23" s="210" customFormat="1"/>
    <row r="88" spans="1:23" s="210" customFormat="1"/>
    <row r="89" spans="1:23" s="210" customFormat="1"/>
    <row r="90" spans="1:23" s="210" customFormat="1"/>
    <row r="91" spans="1:23" s="210" customFormat="1"/>
    <row r="92" spans="1:23" s="210" customFormat="1"/>
    <row r="93" spans="1:23" s="210" customFormat="1"/>
    <row r="94" spans="1:23" s="210" customFormat="1"/>
    <row r="95" spans="1:23" s="210" customFormat="1"/>
    <row r="96" spans="1:23" s="210" customFormat="1"/>
    <row r="97" s="210" customFormat="1"/>
    <row r="98" s="210" customFormat="1"/>
    <row r="99" s="210" customFormat="1"/>
    <row r="100" s="210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</sheetData>
  <mergeCells count="3">
    <mergeCell ref="A1:F1"/>
    <mergeCell ref="A2:F2"/>
    <mergeCell ref="A3:F3"/>
  </mergeCells>
  <phoneticPr fontId="43" type="noConversion"/>
  <hyperlinks>
    <hyperlink ref="A3" location="Vejledning!A1" display="Vejledning"/>
    <hyperlink ref="A2" r:id="rId1" display="Upload det udfyldte regneark på: www.dst.dk/datterselskab"/>
    <hyperlink ref="A1" location="Quickguide!A1" display="Quickguide til upload"/>
    <hyperlink ref="A2:F2" r:id="rId2" display="Upload the completed form at: www.dst.dk/affiliates"/>
    <hyperlink ref="A3:F3" location="Vejledning!A1" display="Instructions"/>
    <hyperlink ref="A1:F1" location="Quickguide!A1" display="Quickguide to upload (in danish)"/>
  </hyperlinks>
  <pageMargins left="0.39370078740157483" right="0.39370078740157483" top="0.39370078740157483" bottom="0.39370078740157483" header="0.31496062992125984" footer="0.31496062992125984"/>
  <pageSetup paperSize="8" scale="9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Quickguide</vt:lpstr>
      <vt:lpstr>Indberetning</vt:lpstr>
      <vt:lpstr>Vejledning</vt:lpstr>
      <vt:lpstr>Indberetning!Print_Area</vt:lpstr>
      <vt:lpstr>Quickguide!Print_Area</vt:lpstr>
      <vt:lpstr>Vejledning!Print_Area</vt:lpstr>
      <vt:lpstr>Indberetning!Print_Titles</vt:lpstr>
    </vt:vector>
  </TitlesOfParts>
  <Company>Danmarks Statistik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Kristian Svenningsen</dc:creator>
  <cp:lastModifiedBy>Admin</cp:lastModifiedBy>
  <cp:lastPrinted>2015-06-01T08:11:27Z</cp:lastPrinted>
  <dcterms:created xsi:type="dcterms:W3CDTF">2015-05-13T12:32:23Z</dcterms:created>
  <dcterms:modified xsi:type="dcterms:W3CDTF">2015-09-06T16:37:43Z</dcterms:modified>
</cp:coreProperties>
</file>