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480" yWindow="30" windowWidth="27795" windowHeight="15135"/>
  </bookViews>
  <sheets>
    <sheet name="Ark1" sheetId="1" r:id="rId1"/>
    <sheet name="Figurdata" sheetId="4" r:id="rId2"/>
    <sheet name="Ark2" sheetId="2" r:id="rId3"/>
    <sheet name="Ark3" sheetId="3" r:id="rId4"/>
  </sheets>
  <externalReferences>
    <externalReference r:id="rId5"/>
    <externalReference r:id="rId6"/>
  </externalReferences>
  <definedNames>
    <definedName name="bookpx11189">#REF!</definedName>
  </definedNames>
  <calcPr calcId="145621"/>
</workbook>
</file>

<file path=xl/calcChain.xml><?xml version="1.0" encoding="utf-8"?>
<calcChain xmlns="http://schemas.openxmlformats.org/spreadsheetml/2006/main">
  <c r="B102" i="4" l="1"/>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0" i="4"/>
  <c r="B51" i="4" s="1"/>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<sst xmlns="http://schemas.openxmlformats.org/spreadsheetml/2006/main" count="60" uniqueCount="44">
  <si>
    <t xml:space="preserve"> </t>
  </si>
  <si>
    <t>FAKTA - INDKOMST</t>
  </si>
  <si>
    <t xml:space="preserve">Alle fuldt skattepligtige personer i Danmark over 14 år indgår i indkomststatistikken. </t>
  </si>
  <si>
    <t>Centrale begreber</t>
  </si>
  <si>
    <t>Ækvivalensindkomst</t>
  </si>
  <si>
    <t>Når man sammenligner indkomst og levevilkår i familier af forskellig størrelse, korrigeres indkomsten</t>
  </si>
  <si>
    <t>Man tager højde for familiestørrelsen, da familier på</t>
  </si>
  <si>
    <t xml:space="preserve">to eller tre personer på en række områder ikke har dobbelte eller tredobbelte udgifter. Da udgifterne til børn er mindre end til voksne, vægter børn mindre end voksne. OECD’s modificerede skala benyttes, hvor den første person i familien over 14 år tæller for én, øvrige personer over 14 år for 0,5 og hvert barn (under 15 år) tæller 0,3. </t>
  </si>
  <si>
    <t>Gini-koefficent</t>
  </si>
  <si>
    <t xml:space="preserve">Den relative ulighed i indkomstfordelingen kan måles med gini-koefficienten. Jo højere den er, desto større indkomstulighed. Hvis alle perso­ner har den samme indkomst, er gini-koef­fi­cien­ten for gruppen 0 pct. Har derimod én person al indkomst, er gini-koefficienten 100 pct. </t>
  </si>
  <si>
    <t xml:space="preserve">20 pct. fattigste. En højere 80/20-rate betyder altså større ulighed. </t>
  </si>
  <si>
    <t>give alle personer samme indkomst.</t>
  </si>
  <si>
    <t>Risiko for fattigdom (ROP)</t>
  </si>
  <si>
    <t xml:space="preserve">En person ses som værende i risiko for fattig­dom, hvis den ækvivalerede disponible ind­komst er under 60 pct. af medianind­komsten. 60-procent grænsen bruges bl.a. også af Eurostat. Se europæisk ROP-sammenligning side 163. En række øvrige organisationer, heriblandt OECD, bruger ofte 50-procent grænsen. </t>
  </si>
  <si>
    <t>Ny officiel dansk fattigdomsgrænse i 2013</t>
  </si>
  <si>
    <t>Den officielle danske fattigdomsgrænse siger at en person er fattig, hvis man:</t>
  </si>
  <si>
    <t>Medianindkomst</t>
  </si>
  <si>
    <t>50 pct. af den befolkningsgruppe, man undersøger, har lavere indkomster, og 50 pct. har højere indkomster end medianindkomsten.</t>
  </si>
  <si>
    <t>Gennemsnitlig disponibel familieindkomst fordelt efter familietype</t>
  </si>
  <si>
    <t>Tusinde kroner</t>
  </si>
  <si>
    <t>Antal i tusinde</t>
  </si>
  <si>
    <t>Nye tal offentliggøres december 2014.</t>
  </si>
  <si>
    <t>www.statistikbanken.dk/indkf11</t>
  </si>
  <si>
    <r>
      <t>Personindkomst</t>
    </r>
    <r>
      <rPr>
        <sz val="10"/>
        <color theme="1"/>
        <rFont val="Arial"/>
        <family val="2"/>
      </rPr>
      <t xml:space="preserve"> består af erhvervsindkomst (fra ar­bejde), overførselsindkomster (inkl. private pen­­sions­udbetalinger), formueindkomst og anden personlig indkomst som fx legater, dusører og underholdsbi­drag.</t>
    </r>
  </si>
  <si>
    <r>
      <t>Den disponible indkomst</t>
    </r>
    <r>
      <rPr>
        <sz val="10"/>
        <color theme="1"/>
        <rFont val="Arial"/>
        <family val="2"/>
      </rPr>
      <t xml:space="preserve"> beregnes som person­ind­komst plus lejeværdi af egen bolig fratrukket ind­komstskatter, underholds­bidrag og rente­udgifter.</t>
    </r>
  </si>
  <si>
    <r>
      <t xml:space="preserve">Familieindkomst </t>
    </r>
    <r>
      <rPr>
        <sz val="10"/>
        <color theme="1"/>
        <rFont val="Arial"/>
        <family val="2"/>
      </rPr>
      <t>er summen af alle familiemedlem­mers indkomster, hvor mindst en person i familien er fuldt skattepligtig og voksen.</t>
    </r>
  </si>
  <si>
    <r>
      <t>Ulighedsmål</t>
    </r>
    <r>
      <rPr>
        <sz val="10"/>
        <color theme="1"/>
        <rFont val="Arial"/>
        <family val="2"/>
      </rPr>
      <t xml:space="preserve"> </t>
    </r>
  </si>
  <si>
    <r>
      <t xml:space="preserve">Alle ulighedsmål på disse sider beregnes ud fra </t>
    </r>
    <r>
      <rPr>
        <i/>
        <sz val="10"/>
        <color theme="1"/>
        <rFont val="Arial"/>
        <family val="2"/>
      </rPr>
      <t>ækvivaleret disponibel indkomst</t>
    </r>
    <r>
      <rPr>
        <sz val="10"/>
        <color theme="1"/>
        <rFont val="Arial"/>
        <family val="2"/>
      </rPr>
      <t>.</t>
    </r>
  </si>
  <si>
    <r>
      <t>80/20-raten</t>
    </r>
    <r>
      <rPr>
        <sz val="10"/>
        <color theme="1"/>
        <rFont val="Arial"/>
        <family val="2"/>
      </rPr>
      <t xml:space="preserve"> er summen af indkomster blandt de 20 pct. rigeste delt med summen af ind­kom­ster blandt de </t>
    </r>
  </si>
  <si>
    <r>
      <t>Den maksimale udjævningsprocent</t>
    </r>
    <r>
      <rPr>
        <sz val="10"/>
        <color theme="1"/>
        <rFont val="Arial"/>
        <family val="2"/>
      </rPr>
      <t xml:space="preserve"> angiver, hvor stor en procentdel af indkomsten der skal flyttes for at </t>
    </r>
  </si>
  <si>
    <t>·       3 år i træk har haft en ækvivaleret disponibel indkomst under 50 pct. af medianindkomsten</t>
  </si>
  <si>
    <t>·       Har en formue under 100.000 kr. (2010-niveau)</t>
  </si>
  <si>
    <t>·       Ikke er i familie med eller er studerende</t>
  </si>
  <si>
    <r>
      <t xml:space="preserve">Fattigdomsopgørelsen kan findes i Økonomi- og Indenrigsministeriets rapport </t>
    </r>
    <r>
      <rPr>
        <i/>
        <sz val="10"/>
        <color theme="1"/>
        <rFont val="Arial"/>
        <family val="2"/>
      </rPr>
      <t xml:space="preserve">Familiernes økonomi - fordeling, fattigdom og incitamenter – 2014. </t>
    </r>
    <r>
      <rPr>
        <sz val="10"/>
        <color theme="1"/>
        <rFont val="Arial"/>
        <family val="2"/>
      </rPr>
      <t>Se også nederst på næste side.</t>
    </r>
  </si>
  <si>
    <r>
      <t>Familier i alt</t>
    </r>
    <r>
      <rPr>
        <sz val="10"/>
        <color rgb="FF000000"/>
        <rFont val="Arial"/>
        <family val="2"/>
      </rPr>
      <t xml:space="preserve">  </t>
    </r>
  </si>
  <si>
    <r>
      <t>Uden børn</t>
    </r>
    <r>
      <rPr>
        <sz val="10"/>
        <color rgb="FF000000"/>
        <rFont val="Arial"/>
        <family val="2"/>
      </rPr>
      <t xml:space="preserve">  </t>
    </r>
  </si>
  <si>
    <r>
      <t>Med børn</t>
    </r>
    <r>
      <rPr>
        <sz val="10"/>
        <color rgb="FF000000"/>
        <rFont val="Arial"/>
        <family val="2"/>
      </rPr>
      <t xml:space="preserve">  </t>
    </r>
  </si>
  <si>
    <r>
      <t>Par</t>
    </r>
    <r>
      <rPr>
        <b/>
        <sz val="10"/>
        <color rgb="FF000000"/>
        <rFont val="Arial"/>
        <family val="2"/>
      </rPr>
      <t xml:space="preserve"> </t>
    </r>
    <r>
      <rPr>
        <sz val="10"/>
        <color rgb="FF000000"/>
        <rFont val="Arial"/>
        <family val="2"/>
      </rPr>
      <t xml:space="preserve"> </t>
    </r>
  </si>
  <si>
    <r>
      <t>Enlige i alt</t>
    </r>
    <r>
      <rPr>
        <b/>
        <sz val="10"/>
        <color rgb="FF000000"/>
        <rFont val="Arial"/>
        <family val="2"/>
      </rPr>
      <t xml:space="preserve"> </t>
    </r>
    <r>
      <rPr>
        <sz val="10"/>
        <color rgb="FF000000"/>
        <rFont val="Arial"/>
        <family val="2"/>
      </rPr>
      <t xml:space="preserve"> </t>
    </r>
  </si>
  <si>
    <r>
      <t>Enlige mænd</t>
    </r>
    <r>
      <rPr>
        <b/>
        <sz val="10"/>
        <color rgb="FF000000"/>
        <rFont val="Arial"/>
        <family val="2"/>
      </rPr>
      <t xml:space="preserve"> </t>
    </r>
    <r>
      <rPr>
        <sz val="10"/>
        <color rgb="FF000000"/>
        <rFont val="Arial"/>
        <family val="2"/>
      </rPr>
      <t xml:space="preserve"> </t>
    </r>
  </si>
  <si>
    <r>
      <t>Enlige kvinder</t>
    </r>
    <r>
      <rPr>
        <b/>
        <sz val="10"/>
        <color rgb="FF000000"/>
        <rFont val="Arial"/>
        <family val="2"/>
      </rPr>
      <t xml:space="preserve"> </t>
    </r>
    <r>
      <rPr>
        <sz val="10"/>
        <color rgb="FF000000"/>
        <rFont val="Arial"/>
        <family val="2"/>
      </rPr>
      <t xml:space="preserve"> </t>
    </r>
  </si>
  <si>
    <t>Gennemsnitlig disponibel familieindkomst i kommunerne</t>
  </si>
  <si>
    <t>kommunenummer</t>
  </si>
  <si>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</sst>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Arial"/>
      <family val="2"/>
    </font>
    <font>
      <sz val="10"/>
      <name val="Arial"/>
      <family val="2"/>
    </font>
    <font>
      <b/>
      <sz val="10"/>
      <color theme="1"/>
      <name val="Arial"/>
      <family val="2"/>
    </font>
    <font>
      <i/>
      <sz val="10"/>
      <color theme="1"/>
      <name val="Arial"/>
      <family val="2"/>
    </font>
    <font>
      <b/>
      <sz val="10"/>
      <name val="Arial"/>
      <family val="2"/>
    </font>
    <font>
      <i/>
      <sz val="10"/>
      <name val="Arial"/>
      <family val="2"/>
    </font>
    <font>
      <sz val="10"/>
      <color rgb="FF000000"/>
      <name val="Arial"/>
      <family val="2"/>
    </font>
    <font>
      <b/>
      <sz val="10"/>
      <color rgb="FF000000"/>
      <name val="Arial"/>
      <family val="2"/>
    </font>
    <font>
      <sz val="10"/>
      <color rgb="FF000080"/>
      <name val="Arial"/>
      <family val="2"/>
    </font>
    <font>
      <sz val="10"/>
      <color indexed="8"/>
      <name val="Arial"/>
      <family val="2"/>
    </font>
    <font>
      <b/>
      <sz val="10"/>
      <color indexed="8"/>
      <name val="Arial"/>
      <family val="2"/>
    </font>
  </fonts>
  <fills count="3">
    <fill>
      <patternFill patternType="none"/>
    </fill>
    <fill>
      <patternFill patternType="gray125"/>
    </fill>
    <fill>
      <patternFill patternType="solid">
        <fgColor rgb="FFC6D7B6"/>
        <bgColor indexed="64"/>
      </patternFill>
    </fill>
  </fills>
  <borders count="2">
    <border>
      <left/>
      <right/>
      <top/>
      <bottom/>
      <diagonal/>
    </border>
    <border>
      <left/>
      <right/>
      <top/>
      <bottom style="medium">
        <color rgb="FF00863B"/>
      </bottom>
      <diagonal/>
    </border>
  </borders>
  <cellStyleXfs count="2">
    <xf numFmtId="0" fontId="0" fillId="0" borderId="0"/>
    <xf numFmtId="0" fontId="10" fillId="0" borderId="0"/>
  </cellStyleXfs>
  <cellXfs count="23">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5" fillId="0" borderId="0" xfId="0" applyFont="1" applyAlignment="1">
      <alignment vertical="top"/>
    </xf>
    <xf numFmtId="0" fontId="5" fillId="2" borderId="0" xfId="0" applyFont="1" applyFill="1" applyAlignment="1">
      <alignment vertical="top"/>
    </xf>
    <xf numFmtId="0" fontId="6" fillId="0" borderId="0" xfId="0" applyFont="1" applyAlignment="1">
      <alignment vertical="top"/>
    </xf>
    <xf numFmtId="0" fontId="6" fillId="2" borderId="0" xfId="0" applyFont="1" applyFill="1" applyAlignment="1">
      <alignment vertical="top"/>
    </xf>
    <xf numFmtId="0" fontId="3" fillId="2" borderId="0" xfId="0" applyFont="1" applyFill="1" applyAlignment="1">
      <alignment vertical="top"/>
    </xf>
    <xf numFmtId="0" fontId="1" fillId="2" borderId="0" xfId="0" applyFont="1" applyFill="1" applyAlignment="1">
      <alignment vertical="top"/>
    </xf>
    <xf numFmtId="0" fontId="9" fillId="0" borderId="0" xfId="0" applyFont="1" applyAlignment="1">
      <alignment vertical="top"/>
    </xf>
    <xf numFmtId="0" fontId="1" fillId="0" borderId="0" xfId="0" applyFont="1" applyAlignment="1">
      <alignment vertical="top" wrapText="1"/>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0" fontId="1" fillId="0" borderId="1" xfId="0" applyFont="1" applyBorder="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0" fillId="0" borderId="0" xfId="0" applyAlignment="1">
      <alignment wrapText="1"/>
    </xf>
    <xf numFmtId="0" fontId="11" fillId="0" borderId="0" xfId="1" applyFont="1"/>
    <xf numFmtId="0" fontId="10" fillId="0" borderId="0" xfId="1" applyFont="1"/>
    <xf numFmtId="0" fontId="10" fillId="0" borderId="0" xfId="1" applyNumberFormat="1"/>
    <xf numFmtId="0" fontId="10"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xdr:row>
      <xdr:rowOff>1</xdr:rowOff>
    </xdr:from>
    <xdr:to>
      <xdr:col>13</xdr:col>
      <xdr:colOff>23999</xdr:colOff>
      <xdr:row>32</xdr:row>
      <xdr:rowOff>157095</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0" y="485776"/>
          <a:ext cx="6119999" cy="48529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sk%20Ti&#229;rsoversigt/GIS-kort/Indkomst/Figur22.GIS.Gennemsnitlig%20familieindkomst%20f&#248;r%20skat%20fordelt%20efter%20nye%20kommun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sk%20Ti&#229;rsoversigt/PDF%20-%20Net/Figurer/F0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kf32_11189"/>
      <sheetName val="GIS"/>
      <sheetName val="Figurdata"/>
    </sheetNames>
    <sheetDataSet>
      <sheetData sheetId="0">
        <row r="9">
          <cell r="C9">
            <v>471356</v>
          </cell>
        </row>
        <row r="10">
          <cell r="C10">
            <v>351424</v>
          </cell>
        </row>
        <row r="11">
          <cell r="C11">
            <v>303809</v>
          </cell>
        </row>
        <row r="12">
          <cell r="C12">
            <v>335826</v>
          </cell>
        </row>
        <row r="13">
          <cell r="C13">
            <v>304837</v>
          </cell>
        </row>
        <row r="14">
          <cell r="C14">
            <v>575834</v>
          </cell>
        </row>
        <row r="15">
          <cell r="C15">
            <v>347093</v>
          </cell>
        </row>
        <row r="16">
          <cell r="C16">
            <v>320932</v>
          </cell>
        </row>
        <row r="17">
          <cell r="C17">
            <v>336486</v>
          </cell>
        </row>
        <row r="18">
          <cell r="C18">
            <v>322326</v>
          </cell>
        </row>
        <row r="19">
          <cell r="C19">
            <v>335227</v>
          </cell>
        </row>
        <row r="20">
          <cell r="C20">
            <v>309433</v>
          </cell>
        </row>
        <row r="21">
          <cell r="C21">
            <v>429199</v>
          </cell>
        </row>
        <row r="22">
          <cell r="C22">
            <v>314858</v>
          </cell>
        </row>
        <row r="23">
          <cell r="C23">
            <v>405716</v>
          </cell>
        </row>
        <row r="24">
          <cell r="C24">
            <v>493175</v>
          </cell>
        </row>
        <row r="25">
          <cell r="C25">
            <v>441653</v>
          </cell>
        </row>
        <row r="26">
          <cell r="C26">
            <v>415548</v>
          </cell>
        </row>
        <row r="27">
          <cell r="C27">
            <v>357475</v>
          </cell>
        </row>
        <row r="28">
          <cell r="C28">
            <v>468654</v>
          </cell>
        </row>
        <row r="29">
          <cell r="C29">
            <v>366293</v>
          </cell>
        </row>
        <row r="30">
          <cell r="C30">
            <v>320965</v>
          </cell>
        </row>
        <row r="31">
          <cell r="C31">
            <v>357503</v>
          </cell>
        </row>
        <row r="32">
          <cell r="C32">
            <v>393789</v>
          </cell>
        </row>
        <row r="33">
          <cell r="C33">
            <v>547437</v>
          </cell>
        </row>
        <row r="34">
          <cell r="C34">
            <v>572802</v>
          </cell>
        </row>
        <row r="35">
          <cell r="C35">
            <v>288052</v>
          </cell>
        </row>
        <row r="36">
          <cell r="C36">
            <v>404382</v>
          </cell>
        </row>
        <row r="37">
          <cell r="C37">
            <v>350634</v>
          </cell>
        </row>
        <row r="38">
          <cell r="C38">
            <v>397575</v>
          </cell>
        </row>
        <row r="39">
          <cell r="C39">
            <v>371001</v>
          </cell>
        </row>
        <row r="40">
          <cell r="C40">
            <v>437924</v>
          </cell>
        </row>
        <row r="41">
          <cell r="C41">
            <v>332650</v>
          </cell>
        </row>
        <row r="42">
          <cell r="C42">
            <v>287201</v>
          </cell>
        </row>
        <row r="43">
          <cell r="C43">
            <v>336090</v>
          </cell>
        </row>
        <row r="44">
          <cell r="C44">
            <v>318713</v>
          </cell>
        </row>
        <row r="45">
          <cell r="C45">
            <v>270039</v>
          </cell>
        </row>
        <row r="46">
          <cell r="C46">
            <v>323072</v>
          </cell>
        </row>
        <row r="47">
          <cell r="C47">
            <v>298289</v>
          </cell>
        </row>
        <row r="48">
          <cell r="C48">
            <v>339658</v>
          </cell>
        </row>
        <row r="49">
          <cell r="C49">
            <v>307501</v>
          </cell>
        </row>
        <row r="50">
          <cell r="C50">
            <v>336117</v>
          </cell>
        </row>
        <row r="51">
          <cell r="C51">
            <v>344335</v>
          </cell>
        </row>
        <row r="52">
          <cell r="C52">
            <v>298807</v>
          </cell>
        </row>
        <row r="53">
          <cell r="C53">
            <v>324132</v>
          </cell>
        </row>
        <row r="54">
          <cell r="C54">
            <v>323704</v>
          </cell>
        </row>
        <row r="55">
          <cell r="C55">
            <v>322372</v>
          </cell>
        </row>
        <row r="56">
          <cell r="C56">
            <v>329817</v>
          </cell>
        </row>
        <row r="57">
          <cell r="C57">
            <v>272568</v>
          </cell>
        </row>
        <row r="58">
          <cell r="C58">
            <v>352171</v>
          </cell>
        </row>
        <row r="59">
          <cell r="C59">
            <v>314869</v>
          </cell>
        </row>
        <row r="60">
          <cell r="C60">
            <v>291123</v>
          </cell>
        </row>
        <row r="61">
          <cell r="C61">
            <v>315906</v>
          </cell>
        </row>
        <row r="62">
          <cell r="C62">
            <v>273444</v>
          </cell>
        </row>
        <row r="63">
          <cell r="C63">
            <v>350418</v>
          </cell>
        </row>
        <row r="64">
          <cell r="C64">
            <v>325573</v>
          </cell>
        </row>
        <row r="65">
          <cell r="C65">
            <v>357978</v>
          </cell>
        </row>
        <row r="66">
          <cell r="C66">
            <v>319390</v>
          </cell>
        </row>
        <row r="67">
          <cell r="C67">
            <v>310260</v>
          </cell>
        </row>
        <row r="68">
          <cell r="C68">
            <v>337978</v>
          </cell>
        </row>
        <row r="69">
          <cell r="C69">
            <v>316970</v>
          </cell>
        </row>
        <row r="70">
          <cell r="C70">
            <v>296130</v>
          </cell>
        </row>
        <row r="71">
          <cell r="C71">
            <v>338315</v>
          </cell>
        </row>
        <row r="72">
          <cell r="C72">
            <v>330530</v>
          </cell>
        </row>
        <row r="73">
          <cell r="C73">
            <v>348283</v>
          </cell>
        </row>
        <row r="74">
          <cell r="C74">
            <v>315190</v>
          </cell>
        </row>
        <row r="75">
          <cell r="C75">
            <v>378608</v>
          </cell>
        </row>
        <row r="76">
          <cell r="C76">
            <v>355587</v>
          </cell>
        </row>
        <row r="77">
          <cell r="C77">
            <v>327125</v>
          </cell>
        </row>
        <row r="78">
          <cell r="C78">
            <v>302126</v>
          </cell>
        </row>
        <row r="79">
          <cell r="C79">
            <v>366535</v>
          </cell>
        </row>
        <row r="80">
          <cell r="C80">
            <v>308520</v>
          </cell>
        </row>
        <row r="81">
          <cell r="C81">
            <v>286657</v>
          </cell>
        </row>
        <row r="82">
          <cell r="C82">
            <v>353764</v>
          </cell>
        </row>
        <row r="83">
          <cell r="C83">
            <v>405370</v>
          </cell>
        </row>
        <row r="84">
          <cell r="C84">
            <v>347187</v>
          </cell>
        </row>
        <row r="85">
          <cell r="C85">
            <v>303051</v>
          </cell>
        </row>
        <row r="86">
          <cell r="C86">
            <v>335842</v>
          </cell>
        </row>
        <row r="87">
          <cell r="C87">
            <v>337290</v>
          </cell>
        </row>
        <row r="88">
          <cell r="C88">
            <v>335463</v>
          </cell>
        </row>
        <row r="89">
          <cell r="C89">
            <v>329287</v>
          </cell>
        </row>
        <row r="90">
          <cell r="C90">
            <v>341695</v>
          </cell>
        </row>
        <row r="91">
          <cell r="C91">
            <v>317550</v>
          </cell>
        </row>
        <row r="92">
          <cell r="C92">
            <v>327751</v>
          </cell>
        </row>
        <row r="93">
          <cell r="C93">
            <v>335672</v>
          </cell>
        </row>
        <row r="94">
          <cell r="C94">
            <v>320824</v>
          </cell>
        </row>
        <row r="95">
          <cell r="C95">
            <v>320177</v>
          </cell>
        </row>
        <row r="96">
          <cell r="C96">
            <v>318672</v>
          </cell>
        </row>
        <row r="97">
          <cell r="C97">
            <v>329275</v>
          </cell>
        </row>
        <row r="98">
          <cell r="C98">
            <v>282344</v>
          </cell>
        </row>
        <row r="99">
          <cell r="C99">
            <v>322360</v>
          </cell>
        </row>
        <row r="100">
          <cell r="C100">
            <v>299617</v>
          </cell>
        </row>
        <row r="101">
          <cell r="C101">
            <v>362668</v>
          </cell>
        </row>
        <row r="102">
          <cell r="C102">
            <v>313539</v>
          </cell>
        </row>
        <row r="103">
          <cell r="C103">
            <v>306969</v>
          </cell>
        </row>
        <row r="104">
          <cell r="C104">
            <v>299773</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data"/>
    </sheetNames>
    <sheetDataSet>
      <sheetData sheetId="0"/>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M67"/>
  <sheetViews>
    <sheetView tabSelected="1" workbookViewId="0"/>
  </sheetViews>
  <sheetFormatPr defaultRowHeight="15" x14ac:dyDescent="0.25"/>
  <cols>
    <col min="1" max="1" width="50.7109375" style="18" customWidth="1"/>
  </cols>
  <sheetData>
    <row r="1" spans="1:13" x14ac:dyDescent="0.25">
      <c r="A1" s="11" t="s">
        <v>0</v>
      </c>
      <c r="B1" s="1"/>
      <c r="C1" s="1"/>
      <c r="D1" s="1"/>
      <c r="E1" s="1"/>
      <c r="F1" s="1"/>
      <c r="G1" s="1"/>
      <c r="H1" s="1"/>
      <c r="I1" s="1"/>
      <c r="J1" s="1"/>
      <c r="K1" s="1"/>
      <c r="L1" s="1"/>
      <c r="M1" s="1"/>
    </row>
    <row r="2" spans="1:13" x14ac:dyDescent="0.25">
      <c r="A2" s="11" t="s">
        <v>1</v>
      </c>
      <c r="B2" s="1"/>
      <c r="C2" s="1"/>
      <c r="D2" s="1"/>
      <c r="E2" s="1"/>
      <c r="F2" s="1"/>
      <c r="G2" s="1"/>
      <c r="H2" s="1"/>
      <c r="I2" s="1"/>
      <c r="J2" s="1"/>
      <c r="K2" s="1"/>
      <c r="L2" s="1"/>
      <c r="M2" s="1"/>
    </row>
    <row r="3" spans="1:13" x14ac:dyDescent="0.25">
      <c r="A3" s="11"/>
      <c r="B3" s="1"/>
      <c r="C3" s="1"/>
      <c r="D3" s="1"/>
      <c r="E3" s="1"/>
      <c r="F3" s="1"/>
      <c r="G3" s="1"/>
      <c r="H3" s="1"/>
      <c r="I3" s="1"/>
      <c r="J3" s="1"/>
      <c r="K3" s="1"/>
      <c r="L3" s="1"/>
      <c r="M3" s="1"/>
    </row>
    <row r="4" spans="1:13" x14ac:dyDescent="0.25">
      <c r="A4" s="12"/>
      <c r="B4" s="1"/>
      <c r="C4" s="1"/>
      <c r="D4" s="1"/>
      <c r="E4" s="1"/>
      <c r="F4" s="1"/>
      <c r="G4" s="1"/>
      <c r="H4" s="1"/>
      <c r="I4" s="1"/>
      <c r="J4" s="1"/>
      <c r="K4" s="1"/>
      <c r="L4" s="1"/>
      <c r="M4" s="1"/>
    </row>
    <row r="5" spans="1:13" ht="25.5" x14ac:dyDescent="0.25">
      <c r="A5" s="11" t="s">
        <v>2</v>
      </c>
      <c r="B5" s="1"/>
      <c r="C5" s="1"/>
      <c r="D5" s="1"/>
      <c r="E5" s="1"/>
      <c r="F5" s="1"/>
      <c r="G5" s="1"/>
      <c r="H5" s="1"/>
      <c r="I5" s="1"/>
      <c r="J5" s="1"/>
      <c r="K5" s="1"/>
      <c r="L5" s="1"/>
      <c r="M5" s="1"/>
    </row>
    <row r="6" spans="1:13" x14ac:dyDescent="0.25">
      <c r="A6" s="11"/>
      <c r="B6" s="1"/>
      <c r="C6" s="1"/>
      <c r="D6" s="1"/>
      <c r="E6" s="1"/>
      <c r="F6" s="1"/>
      <c r="G6" s="1"/>
      <c r="H6" s="1"/>
      <c r="I6" s="1"/>
      <c r="J6" s="1"/>
      <c r="K6" s="1"/>
      <c r="L6" s="1"/>
      <c r="M6" s="1"/>
    </row>
    <row r="7" spans="1:13" x14ac:dyDescent="0.25">
      <c r="A7" s="13" t="s">
        <v>3</v>
      </c>
      <c r="B7" s="1"/>
      <c r="C7" s="1"/>
      <c r="D7" s="1"/>
      <c r="E7" s="1"/>
      <c r="F7" s="1"/>
      <c r="G7" s="1"/>
      <c r="H7" s="1"/>
      <c r="I7" s="1"/>
      <c r="J7" s="1"/>
      <c r="K7" s="1"/>
      <c r="L7" s="1"/>
      <c r="M7" s="1"/>
    </row>
    <row r="8" spans="1:13" ht="63.75" x14ac:dyDescent="0.25">
      <c r="A8" s="14" t="s">
        <v>23</v>
      </c>
      <c r="B8" s="1"/>
      <c r="C8" s="1"/>
      <c r="D8" s="1"/>
      <c r="E8" s="1"/>
      <c r="F8" s="1"/>
      <c r="G8" s="1"/>
      <c r="H8" s="1"/>
      <c r="I8" s="1"/>
      <c r="J8" s="1"/>
      <c r="K8" s="1"/>
      <c r="L8" s="1"/>
      <c r="M8" s="1"/>
    </row>
    <row r="9" spans="1:13" ht="38.25" x14ac:dyDescent="0.25">
      <c r="A9" s="14" t="s">
        <v>24</v>
      </c>
      <c r="B9" s="1"/>
      <c r="C9" s="1"/>
      <c r="D9" s="1"/>
      <c r="E9" s="1"/>
      <c r="F9" s="1"/>
      <c r="G9" s="1"/>
      <c r="H9" s="1"/>
      <c r="I9" s="1"/>
      <c r="J9" s="1"/>
      <c r="K9" s="1"/>
      <c r="L9" s="1"/>
      <c r="M9" s="1"/>
    </row>
    <row r="10" spans="1:13" ht="38.25" x14ac:dyDescent="0.25">
      <c r="A10" s="14" t="s">
        <v>25</v>
      </c>
      <c r="B10" s="1"/>
      <c r="C10" s="1"/>
      <c r="D10" s="1"/>
      <c r="E10" s="1"/>
      <c r="F10" s="1"/>
      <c r="G10" s="1"/>
      <c r="H10" s="1"/>
      <c r="I10" s="1"/>
      <c r="J10" s="1"/>
      <c r="K10" s="1"/>
      <c r="L10" s="1"/>
      <c r="M10" s="1"/>
    </row>
    <row r="11" spans="1:13" x14ac:dyDescent="0.25">
      <c r="A11" s="11"/>
      <c r="B11" s="1"/>
      <c r="C11" s="1"/>
      <c r="D11" s="1"/>
      <c r="E11" s="1"/>
      <c r="F11" s="1"/>
      <c r="G11" s="1"/>
      <c r="H11" s="1"/>
      <c r="I11" s="1"/>
      <c r="J11" s="1"/>
      <c r="K11" s="1"/>
      <c r="L11" s="1"/>
      <c r="M11" s="1"/>
    </row>
    <row r="12" spans="1:13" x14ac:dyDescent="0.25">
      <c r="A12" s="13" t="s">
        <v>26</v>
      </c>
      <c r="B12" s="1"/>
      <c r="C12" s="1"/>
      <c r="D12" s="1"/>
      <c r="E12" s="1"/>
      <c r="F12" s="1"/>
      <c r="G12" s="1"/>
      <c r="H12" s="1"/>
      <c r="I12" s="1"/>
      <c r="J12" s="1"/>
      <c r="K12" s="1"/>
      <c r="L12" s="1"/>
      <c r="M12" s="1"/>
    </row>
    <row r="13" spans="1:13" ht="25.5" x14ac:dyDescent="0.25">
      <c r="A13" s="11" t="s">
        <v>27</v>
      </c>
      <c r="B13" s="1"/>
      <c r="C13" s="1"/>
      <c r="D13" s="1"/>
      <c r="E13" s="1"/>
      <c r="F13" s="1"/>
      <c r="G13" s="1"/>
      <c r="H13" s="1"/>
      <c r="I13" s="1"/>
      <c r="J13" s="1"/>
      <c r="K13" s="1"/>
      <c r="L13" s="1"/>
      <c r="M13" s="1"/>
    </row>
    <row r="14" spans="1:13" x14ac:dyDescent="0.25">
      <c r="A14" s="11"/>
      <c r="B14" s="1"/>
      <c r="C14" s="1"/>
      <c r="D14" s="1"/>
      <c r="E14" s="1"/>
      <c r="F14" s="1"/>
      <c r="G14" s="1"/>
      <c r="H14" s="1"/>
      <c r="I14" s="1"/>
      <c r="J14" s="1"/>
      <c r="K14" s="1"/>
      <c r="L14" s="1"/>
      <c r="M14" s="1"/>
    </row>
    <row r="15" spans="1:13" x14ac:dyDescent="0.25">
      <c r="A15" s="13" t="s">
        <v>4</v>
      </c>
      <c r="B15" s="1"/>
      <c r="C15" s="1"/>
      <c r="D15" s="1"/>
      <c r="E15" s="1"/>
      <c r="F15" s="1"/>
      <c r="G15" s="1"/>
      <c r="H15" s="1"/>
      <c r="I15" s="1"/>
      <c r="J15" s="1"/>
      <c r="K15" s="1"/>
      <c r="L15" s="1"/>
      <c r="M15" s="1"/>
    </row>
    <row r="16" spans="1:13" ht="25.5" x14ac:dyDescent="0.25">
      <c r="A16" s="11" t="s">
        <v>5</v>
      </c>
      <c r="B16" s="1"/>
      <c r="C16" s="1"/>
      <c r="D16" s="1"/>
      <c r="E16" s="1"/>
      <c r="F16" s="1"/>
      <c r="G16" s="1"/>
      <c r="H16" s="1"/>
      <c r="I16" s="1"/>
      <c r="J16" s="1"/>
      <c r="K16" s="1"/>
      <c r="L16" s="1"/>
      <c r="M16" s="1"/>
    </row>
    <row r="17" spans="1:13" x14ac:dyDescent="0.25">
      <c r="A17" s="11"/>
      <c r="B17" s="1"/>
      <c r="C17" s="1"/>
      <c r="D17" s="1"/>
      <c r="E17" s="1"/>
      <c r="F17" s="1"/>
      <c r="G17" s="1"/>
      <c r="H17" s="1"/>
      <c r="I17" s="1"/>
      <c r="J17" s="1"/>
      <c r="K17" s="1"/>
      <c r="L17" s="1"/>
      <c r="M17" s="1"/>
    </row>
    <row r="18" spans="1:13" x14ac:dyDescent="0.25">
      <c r="A18" s="11"/>
      <c r="B18" s="1"/>
      <c r="C18" s="1"/>
      <c r="D18" s="1"/>
      <c r="E18" s="1"/>
      <c r="F18" s="1"/>
      <c r="G18" s="1"/>
      <c r="H18" s="1"/>
      <c r="I18" s="1"/>
      <c r="J18" s="1"/>
      <c r="K18" s="1"/>
      <c r="L18" s="1"/>
      <c r="M18" s="1"/>
    </row>
    <row r="19" spans="1:13" x14ac:dyDescent="0.25">
      <c r="A19" s="11" t="s">
        <v>6</v>
      </c>
      <c r="B19" s="1"/>
      <c r="C19" s="1"/>
      <c r="D19" s="1"/>
      <c r="E19" s="1"/>
      <c r="F19" s="1"/>
      <c r="G19" s="1"/>
      <c r="H19" s="1"/>
      <c r="I19" s="1"/>
      <c r="J19" s="1"/>
      <c r="K19" s="1"/>
      <c r="L19" s="1"/>
      <c r="M19" s="1"/>
    </row>
    <row r="20" spans="1:13" ht="76.5" x14ac:dyDescent="0.25">
      <c r="A20" s="11" t="s">
        <v>7</v>
      </c>
      <c r="B20" s="1"/>
      <c r="C20" s="1"/>
      <c r="D20" s="1"/>
      <c r="E20" s="1"/>
      <c r="F20" s="1"/>
      <c r="G20" s="1"/>
      <c r="H20" s="1"/>
      <c r="I20" s="1"/>
      <c r="J20" s="1"/>
      <c r="K20" s="1"/>
      <c r="L20" s="1"/>
      <c r="M20" s="1"/>
    </row>
    <row r="21" spans="1:13" x14ac:dyDescent="0.25">
      <c r="A21" s="11"/>
      <c r="B21" s="1"/>
      <c r="C21" s="1"/>
      <c r="D21" s="1"/>
      <c r="E21" s="1"/>
      <c r="F21" s="1"/>
      <c r="G21" s="1"/>
      <c r="H21" s="1"/>
      <c r="I21" s="1"/>
      <c r="J21" s="1"/>
      <c r="K21" s="1"/>
      <c r="L21" s="1"/>
      <c r="M21" s="1"/>
    </row>
    <row r="22" spans="1:13" x14ac:dyDescent="0.25">
      <c r="A22" s="13" t="s">
        <v>8</v>
      </c>
      <c r="B22" s="1"/>
      <c r="C22" s="1"/>
      <c r="D22" s="1"/>
      <c r="E22" s="1"/>
      <c r="F22" s="1"/>
      <c r="G22" s="1"/>
      <c r="H22" s="1"/>
      <c r="I22" s="1"/>
      <c r="J22" s="1"/>
      <c r="K22" s="1"/>
      <c r="L22" s="1"/>
      <c r="M22" s="1"/>
    </row>
    <row r="23" spans="1:13" ht="76.5" x14ac:dyDescent="0.25">
      <c r="A23" s="11" t="s">
        <v>9</v>
      </c>
      <c r="B23" s="1"/>
      <c r="C23" s="1"/>
      <c r="D23" s="1"/>
      <c r="E23" s="1"/>
      <c r="F23" s="1"/>
      <c r="G23" s="1"/>
      <c r="H23" s="1"/>
      <c r="I23" s="1"/>
      <c r="J23" s="1"/>
      <c r="K23" s="1"/>
      <c r="L23" s="1"/>
      <c r="M23" s="1"/>
    </row>
    <row r="24" spans="1:13" x14ac:dyDescent="0.25">
      <c r="A24" s="11"/>
      <c r="B24" s="1"/>
      <c r="C24" s="1"/>
      <c r="D24" s="1"/>
      <c r="E24" s="1"/>
      <c r="F24" s="1"/>
      <c r="G24" s="1"/>
      <c r="H24" s="1"/>
      <c r="I24" s="1"/>
      <c r="J24" s="1"/>
      <c r="K24" s="1"/>
      <c r="L24" s="1"/>
      <c r="M24" s="1"/>
    </row>
    <row r="25" spans="1:13" ht="25.5" x14ac:dyDescent="0.25">
      <c r="A25" s="13" t="s">
        <v>28</v>
      </c>
      <c r="B25" s="1"/>
      <c r="C25" s="1"/>
      <c r="D25" s="1"/>
      <c r="E25" s="1"/>
      <c r="F25" s="1"/>
      <c r="G25" s="1"/>
      <c r="H25" s="1"/>
      <c r="I25" s="1"/>
      <c r="J25" s="1"/>
      <c r="K25" s="1"/>
      <c r="L25" s="1"/>
      <c r="M25" s="1"/>
    </row>
    <row r="26" spans="1:13" ht="25.5" x14ac:dyDescent="0.25">
      <c r="A26" s="11" t="s">
        <v>10</v>
      </c>
      <c r="B26" s="1"/>
      <c r="C26" s="1"/>
      <c r="D26" s="1"/>
      <c r="E26" s="1"/>
      <c r="F26" s="1"/>
      <c r="G26" s="1"/>
      <c r="H26" s="1"/>
      <c r="I26" s="1"/>
      <c r="J26" s="1"/>
      <c r="K26" s="1"/>
      <c r="L26" s="1"/>
      <c r="M26" s="1"/>
    </row>
    <row r="27" spans="1:13" x14ac:dyDescent="0.25">
      <c r="A27" s="11"/>
      <c r="B27" s="1"/>
      <c r="C27" s="1"/>
      <c r="D27" s="1"/>
      <c r="E27" s="1"/>
      <c r="F27" s="1"/>
      <c r="G27" s="1"/>
      <c r="H27" s="1"/>
      <c r="I27" s="1"/>
      <c r="J27" s="1"/>
      <c r="K27" s="1"/>
      <c r="L27" s="1"/>
      <c r="M27" s="1"/>
    </row>
    <row r="28" spans="1:13" ht="25.5" x14ac:dyDescent="0.25">
      <c r="A28" s="13" t="s">
        <v>29</v>
      </c>
      <c r="B28" s="1"/>
      <c r="C28" s="1"/>
      <c r="D28" s="1"/>
      <c r="E28" s="1"/>
      <c r="F28" s="1"/>
      <c r="G28" s="1"/>
      <c r="H28" s="1"/>
      <c r="I28" s="1"/>
      <c r="J28" s="1"/>
      <c r="K28" s="1"/>
      <c r="L28" s="1"/>
      <c r="M28" s="1"/>
    </row>
    <row r="29" spans="1:13" x14ac:dyDescent="0.25">
      <c r="A29" s="11" t="s">
        <v>11</v>
      </c>
      <c r="B29" s="1"/>
      <c r="C29" s="1"/>
      <c r="D29" s="1"/>
      <c r="E29" s="1"/>
      <c r="F29" s="1"/>
      <c r="G29" s="1"/>
      <c r="H29" s="1"/>
      <c r="I29" s="1"/>
      <c r="J29" s="1"/>
      <c r="K29" s="1"/>
      <c r="L29" s="1"/>
      <c r="M29" s="1"/>
    </row>
    <row r="30" spans="1:13" x14ac:dyDescent="0.25">
      <c r="A30" s="11"/>
      <c r="B30" s="1"/>
      <c r="C30" s="1"/>
      <c r="D30" s="1"/>
      <c r="E30" s="1"/>
      <c r="F30" s="1"/>
      <c r="G30" s="1"/>
      <c r="H30" s="1"/>
      <c r="I30" s="1"/>
      <c r="J30" s="1"/>
      <c r="K30" s="1"/>
      <c r="L30" s="1"/>
      <c r="M30" s="1"/>
    </row>
    <row r="31" spans="1:13" x14ac:dyDescent="0.25">
      <c r="A31" s="13"/>
      <c r="B31" s="1"/>
      <c r="C31" s="1"/>
      <c r="D31" s="1"/>
      <c r="E31" s="1"/>
      <c r="F31" s="1"/>
      <c r="G31" s="1"/>
      <c r="H31" s="1"/>
      <c r="I31" s="1"/>
      <c r="J31" s="1"/>
      <c r="K31" s="1"/>
      <c r="L31" s="1"/>
      <c r="M31" s="1"/>
    </row>
    <row r="32" spans="1:13" x14ac:dyDescent="0.25">
      <c r="A32" s="13" t="s">
        <v>12</v>
      </c>
      <c r="B32" s="1"/>
      <c r="C32" s="1"/>
      <c r="D32" s="1"/>
      <c r="E32" s="1"/>
      <c r="F32" s="1"/>
      <c r="G32" s="1"/>
      <c r="H32" s="1"/>
      <c r="I32" s="1"/>
      <c r="J32" s="1"/>
      <c r="K32" s="1"/>
      <c r="L32" s="1"/>
      <c r="M32" s="1"/>
    </row>
    <row r="33" spans="1:13" ht="76.5" x14ac:dyDescent="0.25">
      <c r="A33" s="11" t="s">
        <v>13</v>
      </c>
      <c r="B33" s="1"/>
      <c r="C33" s="1"/>
      <c r="D33" s="1"/>
      <c r="E33" s="1"/>
      <c r="F33" s="1"/>
      <c r="G33" s="1"/>
      <c r="H33" s="1"/>
      <c r="I33" s="1"/>
      <c r="J33" s="1"/>
      <c r="K33" s="1"/>
      <c r="L33" s="1"/>
      <c r="M33" s="1"/>
    </row>
    <row r="34" spans="1:13" x14ac:dyDescent="0.25">
      <c r="A34" s="11"/>
      <c r="B34" s="1"/>
      <c r="C34" s="1"/>
      <c r="D34" s="1"/>
      <c r="E34" s="1"/>
      <c r="F34" s="1"/>
      <c r="G34" s="1"/>
      <c r="H34" s="1"/>
      <c r="I34" s="1"/>
      <c r="J34" s="1"/>
      <c r="K34" s="1"/>
      <c r="L34" s="1"/>
      <c r="M34" s="1"/>
    </row>
    <row r="35" spans="1:13" x14ac:dyDescent="0.25">
      <c r="A35" s="13" t="s">
        <v>14</v>
      </c>
      <c r="B35" s="1"/>
      <c r="C35" s="1"/>
      <c r="D35" s="1"/>
      <c r="E35" s="1"/>
      <c r="F35" s="1"/>
      <c r="G35" s="1"/>
      <c r="H35" s="1"/>
      <c r="I35" s="1"/>
      <c r="J35" s="1"/>
      <c r="K35" s="1"/>
      <c r="L35" s="1"/>
      <c r="M35" s="1"/>
    </row>
    <row r="36" spans="1:13" ht="25.5" x14ac:dyDescent="0.25">
      <c r="A36" s="11" t="s">
        <v>15</v>
      </c>
      <c r="B36" s="1"/>
      <c r="C36" s="1"/>
      <c r="D36" s="1"/>
      <c r="E36" s="1"/>
      <c r="F36" s="1"/>
      <c r="G36" s="1"/>
      <c r="H36" s="1"/>
      <c r="I36" s="1"/>
      <c r="J36" s="1"/>
      <c r="K36" s="1"/>
      <c r="L36" s="1"/>
      <c r="M36" s="1"/>
    </row>
    <row r="37" spans="1:13" ht="25.5" x14ac:dyDescent="0.25">
      <c r="A37" s="11" t="s">
        <v>30</v>
      </c>
      <c r="B37" s="1"/>
      <c r="C37" s="1"/>
      <c r="D37" s="1"/>
      <c r="E37" s="1"/>
      <c r="F37" s="1"/>
      <c r="G37" s="1"/>
      <c r="H37" s="1"/>
      <c r="I37" s="1"/>
      <c r="J37" s="1"/>
      <c r="K37" s="1"/>
      <c r="L37" s="1"/>
      <c r="M37" s="1"/>
    </row>
    <row r="38" spans="1:13" x14ac:dyDescent="0.25">
      <c r="A38" s="11" t="s">
        <v>31</v>
      </c>
      <c r="B38" s="1"/>
      <c r="C38" s="1"/>
      <c r="D38" s="1"/>
      <c r="E38" s="1"/>
      <c r="F38" s="1"/>
      <c r="G38" s="1"/>
      <c r="H38" s="1"/>
      <c r="I38" s="1"/>
      <c r="J38" s="1"/>
      <c r="K38" s="1"/>
      <c r="L38" s="1"/>
      <c r="M38" s="1"/>
    </row>
    <row r="39" spans="1:13" x14ac:dyDescent="0.25">
      <c r="A39" s="11" t="s">
        <v>32</v>
      </c>
      <c r="B39" s="1"/>
      <c r="C39" s="1"/>
      <c r="D39" s="1"/>
      <c r="E39" s="1"/>
      <c r="F39" s="1"/>
      <c r="G39" s="1"/>
      <c r="H39" s="1"/>
      <c r="I39" s="1"/>
      <c r="J39" s="1"/>
      <c r="K39" s="1"/>
      <c r="L39" s="1"/>
      <c r="M39" s="1"/>
    </row>
    <row r="40" spans="1:13" ht="51" x14ac:dyDescent="0.25">
      <c r="A40" s="11" t="s">
        <v>33</v>
      </c>
      <c r="B40" s="1"/>
      <c r="C40" s="1"/>
      <c r="D40" s="1"/>
      <c r="E40" s="1"/>
      <c r="F40" s="1"/>
      <c r="G40" s="1"/>
      <c r="H40" s="1"/>
      <c r="I40" s="1"/>
      <c r="J40" s="1"/>
      <c r="K40" s="1"/>
      <c r="L40" s="1"/>
      <c r="M40" s="1"/>
    </row>
    <row r="41" spans="1:13" x14ac:dyDescent="0.25">
      <c r="A41" s="12"/>
      <c r="B41" s="1"/>
      <c r="C41" s="1"/>
      <c r="D41" s="1"/>
      <c r="E41" s="1"/>
      <c r="F41" s="1"/>
      <c r="G41" s="1"/>
      <c r="H41" s="1"/>
      <c r="I41" s="1"/>
      <c r="J41" s="1"/>
      <c r="K41" s="1"/>
      <c r="L41" s="1"/>
      <c r="M41" s="1"/>
    </row>
    <row r="42" spans="1:13" x14ac:dyDescent="0.25">
      <c r="A42" s="13" t="s">
        <v>16</v>
      </c>
      <c r="B42" s="1"/>
      <c r="C42" s="1"/>
      <c r="D42" s="1"/>
      <c r="E42" s="1"/>
      <c r="F42" s="1"/>
      <c r="G42" s="1"/>
      <c r="H42" s="1"/>
      <c r="I42" s="1"/>
      <c r="J42" s="1"/>
      <c r="K42" s="1"/>
      <c r="L42" s="1"/>
      <c r="M42" s="1"/>
    </row>
    <row r="43" spans="1:13" ht="38.25" x14ac:dyDescent="0.25">
      <c r="A43" s="11" t="s">
        <v>17</v>
      </c>
      <c r="B43" s="1"/>
      <c r="C43" s="1"/>
      <c r="D43" s="1"/>
      <c r="E43" s="1"/>
      <c r="F43" s="1"/>
      <c r="G43" s="1"/>
      <c r="H43" s="1"/>
      <c r="I43" s="1"/>
      <c r="J43" s="1"/>
      <c r="K43" s="1"/>
      <c r="L43" s="1"/>
      <c r="M43" s="1"/>
    </row>
    <row r="44" spans="1:13" ht="15.75" thickBot="1" x14ac:dyDescent="0.3">
      <c r="A44" s="15"/>
      <c r="B44" s="1"/>
      <c r="C44" s="1"/>
      <c r="D44" s="1"/>
      <c r="E44" s="1"/>
      <c r="F44" s="1"/>
      <c r="G44" s="1"/>
      <c r="H44" s="1"/>
      <c r="I44" s="1"/>
      <c r="J44" s="1"/>
      <c r="K44" s="1"/>
      <c r="L44" s="1"/>
      <c r="M44" s="1"/>
    </row>
    <row r="45" spans="1:13" ht="15.75" thickBot="1" x14ac:dyDescent="0.3">
      <c r="A45" s="15"/>
      <c r="B45" s="1"/>
      <c r="C45" s="1"/>
      <c r="D45" s="1"/>
      <c r="E45" s="1"/>
      <c r="F45" s="1"/>
      <c r="G45" s="1"/>
      <c r="H45" s="1"/>
      <c r="I45" s="1"/>
      <c r="J45" s="1"/>
      <c r="K45" s="1"/>
      <c r="L45" s="1"/>
      <c r="M45" s="1"/>
    </row>
    <row r="46" spans="1:13" ht="25.5" x14ac:dyDescent="0.25">
      <c r="A46" s="11" t="s">
        <v>18</v>
      </c>
      <c r="B46" s="1"/>
      <c r="C46" s="1"/>
      <c r="D46" s="1"/>
      <c r="E46" s="1"/>
      <c r="F46" s="1"/>
      <c r="G46" s="1"/>
      <c r="H46" s="1"/>
      <c r="I46" s="1"/>
      <c r="J46" s="1"/>
      <c r="K46" s="1"/>
      <c r="L46" s="1"/>
      <c r="M46" s="1"/>
    </row>
    <row r="47" spans="1:13" x14ac:dyDescent="0.25">
      <c r="A47" s="16"/>
      <c r="B47" s="4">
        <v>2002</v>
      </c>
      <c r="C47" s="4">
        <v>2003</v>
      </c>
      <c r="D47" s="4">
        <v>2004</v>
      </c>
      <c r="E47" s="4">
        <v>2005</v>
      </c>
      <c r="F47" s="4">
        <v>2006</v>
      </c>
      <c r="G47" s="4">
        <v>2007</v>
      </c>
      <c r="H47" s="4">
        <v>2008</v>
      </c>
      <c r="I47" s="4">
        <v>2009</v>
      </c>
      <c r="J47" s="4">
        <v>2010</v>
      </c>
      <c r="K47" s="4">
        <v>2011</v>
      </c>
      <c r="L47" s="4">
        <v>2012</v>
      </c>
      <c r="M47" s="5">
        <v>2012</v>
      </c>
    </row>
    <row r="48" spans="1:13" x14ac:dyDescent="0.25">
      <c r="A48" s="17" t="s">
        <v>19</v>
      </c>
      <c r="B48" s="6"/>
      <c r="C48" s="6"/>
      <c r="D48" s="6"/>
      <c r="E48" s="6"/>
      <c r="F48" s="6"/>
      <c r="G48" s="6"/>
      <c r="H48" s="6"/>
      <c r="I48" s="6"/>
      <c r="J48" s="6"/>
      <c r="K48" s="6"/>
      <c r="L48" s="6"/>
      <c r="M48" s="7" t="s">
        <v>20</v>
      </c>
    </row>
    <row r="49" spans="1:13" x14ac:dyDescent="0.25">
      <c r="A49" s="16" t="s">
        <v>34</v>
      </c>
      <c r="B49" s="3">
        <v>231.8</v>
      </c>
      <c r="C49" s="3">
        <v>238.5</v>
      </c>
      <c r="D49" s="3">
        <v>253.4</v>
      </c>
      <c r="E49" s="4">
        <v>267.3</v>
      </c>
      <c r="F49" s="4">
        <v>279.7</v>
      </c>
      <c r="G49" s="4">
        <v>290.39999999999998</v>
      </c>
      <c r="H49" s="4">
        <v>289.3</v>
      </c>
      <c r="I49" s="4">
        <v>294.39999999999998</v>
      </c>
      <c r="J49" s="3">
        <v>316.8</v>
      </c>
      <c r="K49" s="3">
        <v>321.89999999999998</v>
      </c>
      <c r="L49" s="3">
        <v>329.6</v>
      </c>
      <c r="M49" s="8">
        <v>2833.9</v>
      </c>
    </row>
    <row r="50" spans="1:13" x14ac:dyDescent="0.25">
      <c r="A50" s="12" t="s">
        <v>35</v>
      </c>
      <c r="B50" s="1">
        <v>191.3</v>
      </c>
      <c r="C50" s="1">
        <v>196.8</v>
      </c>
      <c r="D50" s="1">
        <v>208.4</v>
      </c>
      <c r="E50" s="2">
        <v>220</v>
      </c>
      <c r="F50" s="2">
        <v>230</v>
      </c>
      <c r="G50" s="2">
        <v>238.7</v>
      </c>
      <c r="H50" s="2">
        <v>237.8</v>
      </c>
      <c r="I50" s="2">
        <v>240.5</v>
      </c>
      <c r="J50" s="1">
        <v>256</v>
      </c>
      <c r="K50" s="1">
        <v>259.5</v>
      </c>
      <c r="L50" s="1">
        <v>265.39999999999998</v>
      </c>
      <c r="M50" s="9">
        <v>2065.8000000000002</v>
      </c>
    </row>
    <row r="51" spans="1:13" x14ac:dyDescent="0.25">
      <c r="A51" s="12" t="s">
        <v>36</v>
      </c>
      <c r="B51" s="1">
        <v>337.6</v>
      </c>
      <c r="C51" s="1">
        <v>347.7</v>
      </c>
      <c r="D51" s="1">
        <v>371.6</v>
      </c>
      <c r="E51" s="2">
        <v>391.8</v>
      </c>
      <c r="F51" s="2">
        <v>410.7</v>
      </c>
      <c r="G51" s="2">
        <v>427.3</v>
      </c>
      <c r="H51" s="2">
        <v>425.1</v>
      </c>
      <c r="I51" s="2">
        <v>436.8</v>
      </c>
      <c r="J51" s="1">
        <v>477.6</v>
      </c>
      <c r="K51" s="1">
        <v>488.3</v>
      </c>
      <c r="L51" s="1">
        <v>502.2</v>
      </c>
      <c r="M51" s="9">
        <v>768.1</v>
      </c>
    </row>
    <row r="52" spans="1:13" x14ac:dyDescent="0.25">
      <c r="A52" s="16" t="s">
        <v>37</v>
      </c>
      <c r="B52" s="3">
        <v>325.5</v>
      </c>
      <c r="C52" s="3">
        <v>336.4</v>
      </c>
      <c r="D52" s="3">
        <v>360.1</v>
      </c>
      <c r="E52" s="4">
        <v>380.8</v>
      </c>
      <c r="F52" s="4">
        <v>399.9</v>
      </c>
      <c r="G52" s="4">
        <v>416.5</v>
      </c>
      <c r="H52" s="4">
        <v>413.7</v>
      </c>
      <c r="I52" s="4">
        <v>422.5</v>
      </c>
      <c r="J52" s="3">
        <v>459.7</v>
      </c>
      <c r="K52" s="3">
        <v>468.6</v>
      </c>
      <c r="L52" s="3">
        <v>482.5</v>
      </c>
      <c r="M52" s="8">
        <v>1331.1</v>
      </c>
    </row>
    <row r="53" spans="1:13" x14ac:dyDescent="0.25">
      <c r="A53" s="12" t="s">
        <v>35</v>
      </c>
      <c r="B53" s="1">
        <v>288.2</v>
      </c>
      <c r="C53" s="1">
        <v>298.10000000000002</v>
      </c>
      <c r="D53" s="1">
        <v>318.10000000000002</v>
      </c>
      <c r="E53" s="2">
        <v>336.8</v>
      </c>
      <c r="F53" s="2">
        <v>353.3</v>
      </c>
      <c r="G53" s="2">
        <v>367.6</v>
      </c>
      <c r="H53" s="2">
        <v>365.1</v>
      </c>
      <c r="I53" s="2">
        <v>369.2</v>
      </c>
      <c r="J53" s="1">
        <v>397.1</v>
      </c>
      <c r="K53" s="1">
        <v>402.7</v>
      </c>
      <c r="L53" s="1">
        <v>414.2</v>
      </c>
      <c r="M53" s="9">
        <v>740.4</v>
      </c>
    </row>
    <row r="54" spans="1:13" x14ac:dyDescent="0.25">
      <c r="A54" s="12" t="s">
        <v>36</v>
      </c>
      <c r="B54" s="1">
        <v>371</v>
      </c>
      <c r="C54" s="1">
        <v>383.3</v>
      </c>
      <c r="D54" s="1">
        <v>411.7</v>
      </c>
      <c r="E54" s="2">
        <v>435.1</v>
      </c>
      <c r="F54" s="2">
        <v>457.2</v>
      </c>
      <c r="G54" s="2">
        <v>476.9</v>
      </c>
      <c r="H54" s="2">
        <v>473.6</v>
      </c>
      <c r="I54" s="2">
        <v>488.3</v>
      </c>
      <c r="J54" s="1">
        <v>537</v>
      </c>
      <c r="K54" s="1">
        <v>550.6</v>
      </c>
      <c r="L54" s="1">
        <v>568.20000000000005</v>
      </c>
      <c r="M54" s="9">
        <v>590.6</v>
      </c>
    </row>
    <row r="55" spans="1:13" x14ac:dyDescent="0.25">
      <c r="A55" s="16" t="s">
        <v>38</v>
      </c>
      <c r="B55" s="3">
        <v>140.30000000000001</v>
      </c>
      <c r="C55" s="3">
        <v>144.1</v>
      </c>
      <c r="D55" s="3">
        <v>151.30000000000001</v>
      </c>
      <c r="E55" s="4">
        <v>159.5</v>
      </c>
      <c r="F55" s="4">
        <v>166.5</v>
      </c>
      <c r="G55" s="4">
        <v>172.7</v>
      </c>
      <c r="H55" s="4">
        <v>174.1</v>
      </c>
      <c r="I55" s="4">
        <v>177.1</v>
      </c>
      <c r="J55" s="3">
        <v>186.9</v>
      </c>
      <c r="K55" s="3">
        <v>190</v>
      </c>
      <c r="L55" s="3">
        <v>194.1</v>
      </c>
      <c r="M55" s="8">
        <v>1502.9</v>
      </c>
    </row>
    <row r="56" spans="1:13" x14ac:dyDescent="0.25">
      <c r="A56" s="12" t="s">
        <v>35</v>
      </c>
      <c r="B56" s="1">
        <v>133.4</v>
      </c>
      <c r="C56" s="1">
        <v>136.69999999999999</v>
      </c>
      <c r="D56" s="1">
        <v>143.4</v>
      </c>
      <c r="E56" s="2">
        <v>151.1</v>
      </c>
      <c r="F56" s="2">
        <v>157.69999999999999</v>
      </c>
      <c r="G56" s="2">
        <v>163.6</v>
      </c>
      <c r="H56" s="2">
        <v>164.4</v>
      </c>
      <c r="I56" s="2">
        <v>166.8</v>
      </c>
      <c r="J56" s="1">
        <v>175.8</v>
      </c>
      <c r="K56" s="1">
        <v>178.6</v>
      </c>
      <c r="L56" s="1">
        <v>182.2</v>
      </c>
      <c r="M56" s="9">
        <v>1325.3</v>
      </c>
    </row>
    <row r="57" spans="1:13" x14ac:dyDescent="0.25">
      <c r="A57" s="12" t="s">
        <v>36</v>
      </c>
      <c r="B57" s="1">
        <v>198.9</v>
      </c>
      <c r="C57" s="1">
        <v>205.2</v>
      </c>
      <c r="D57" s="1">
        <v>215.3</v>
      </c>
      <c r="E57" s="2">
        <v>226.2</v>
      </c>
      <c r="F57" s="2">
        <v>235.8</v>
      </c>
      <c r="G57" s="2">
        <v>244.2</v>
      </c>
      <c r="H57" s="2">
        <v>249.6</v>
      </c>
      <c r="I57" s="2">
        <v>255.2</v>
      </c>
      <c r="J57" s="1">
        <v>271.2</v>
      </c>
      <c r="K57" s="1">
        <v>275.39999999999998</v>
      </c>
      <c r="L57" s="1">
        <v>282.7</v>
      </c>
      <c r="M57" s="9">
        <v>177.5</v>
      </c>
    </row>
    <row r="58" spans="1:13" x14ac:dyDescent="0.25">
      <c r="A58" s="16" t="s">
        <v>39</v>
      </c>
      <c r="B58" s="3">
        <v>141.5</v>
      </c>
      <c r="C58" s="3">
        <v>145.19999999999999</v>
      </c>
      <c r="D58" s="3">
        <v>152.4</v>
      </c>
      <c r="E58" s="4">
        <v>161.1</v>
      </c>
      <c r="F58" s="4">
        <v>168.6</v>
      </c>
      <c r="G58" s="4">
        <v>174.3</v>
      </c>
      <c r="H58" s="4">
        <v>173.6</v>
      </c>
      <c r="I58" s="4">
        <v>175</v>
      </c>
      <c r="J58" s="3">
        <v>185.3</v>
      </c>
      <c r="K58" s="3">
        <v>188.9</v>
      </c>
      <c r="L58" s="3">
        <v>193.2</v>
      </c>
      <c r="M58" s="8">
        <v>695.5</v>
      </c>
    </row>
    <row r="59" spans="1:13" x14ac:dyDescent="0.25">
      <c r="A59" s="12" t="s">
        <v>35</v>
      </c>
      <c r="B59" s="1">
        <v>138.6</v>
      </c>
      <c r="C59" s="1">
        <v>141.9</v>
      </c>
      <c r="D59" s="1">
        <v>148.80000000000001</v>
      </c>
      <c r="E59" s="2">
        <v>157</v>
      </c>
      <c r="F59" s="2">
        <v>164.5</v>
      </c>
      <c r="G59" s="2">
        <v>170</v>
      </c>
      <c r="H59" s="2">
        <v>169.2</v>
      </c>
      <c r="I59" s="2">
        <v>170.5</v>
      </c>
      <c r="J59" s="1">
        <v>180.1</v>
      </c>
      <c r="K59" s="1">
        <v>183.4</v>
      </c>
      <c r="L59" s="1">
        <v>187.1</v>
      </c>
      <c r="M59" s="9">
        <v>663.8</v>
      </c>
    </row>
    <row r="60" spans="1:13" x14ac:dyDescent="0.25">
      <c r="A60" s="12" t="s">
        <v>36</v>
      </c>
      <c r="B60" s="1">
        <v>220.4</v>
      </c>
      <c r="C60" s="1">
        <v>227</v>
      </c>
      <c r="D60" s="1">
        <v>241.9</v>
      </c>
      <c r="E60" s="2">
        <v>259.5</v>
      </c>
      <c r="F60" s="2">
        <v>266.5</v>
      </c>
      <c r="G60" s="2">
        <v>275.10000000000002</v>
      </c>
      <c r="H60" s="2">
        <v>273.3</v>
      </c>
      <c r="I60" s="2">
        <v>274.3</v>
      </c>
      <c r="J60" s="1">
        <v>299.2</v>
      </c>
      <c r="K60" s="1">
        <v>307.2</v>
      </c>
      <c r="L60" s="1">
        <v>321.7</v>
      </c>
      <c r="M60" s="9">
        <v>31.7</v>
      </c>
    </row>
    <row r="61" spans="1:13" x14ac:dyDescent="0.25">
      <c r="A61" s="16" t="s">
        <v>40</v>
      </c>
      <c r="B61" s="3">
        <v>139.30000000000001</v>
      </c>
      <c r="C61" s="3">
        <v>143.19999999999999</v>
      </c>
      <c r="D61" s="3">
        <v>150.4</v>
      </c>
      <c r="E61" s="4">
        <v>158.1</v>
      </c>
      <c r="F61" s="4">
        <v>164.7</v>
      </c>
      <c r="G61" s="4">
        <v>171.4</v>
      </c>
      <c r="H61" s="4">
        <v>174.6</v>
      </c>
      <c r="I61" s="4">
        <v>178.9</v>
      </c>
      <c r="J61" s="3">
        <v>188.4</v>
      </c>
      <c r="K61" s="3">
        <v>190.9</v>
      </c>
      <c r="L61" s="3">
        <v>194.9</v>
      </c>
      <c r="M61" s="8">
        <v>807.3</v>
      </c>
    </row>
    <row r="62" spans="1:13" x14ac:dyDescent="0.25">
      <c r="A62" s="12" t="s">
        <v>35</v>
      </c>
      <c r="B62" s="1">
        <v>128.4</v>
      </c>
      <c r="C62" s="1">
        <v>131.6</v>
      </c>
      <c r="D62" s="1">
        <v>138.19999999999999</v>
      </c>
      <c r="E62" s="2">
        <v>145.4</v>
      </c>
      <c r="F62" s="2">
        <v>151.1</v>
      </c>
      <c r="G62" s="2">
        <v>157.4</v>
      </c>
      <c r="H62" s="2">
        <v>159.6</v>
      </c>
      <c r="I62" s="2">
        <v>163.19999999999999</v>
      </c>
      <c r="J62" s="1">
        <v>171.5</v>
      </c>
      <c r="K62" s="1">
        <v>173.8</v>
      </c>
      <c r="L62" s="1">
        <v>177.4</v>
      </c>
      <c r="M62" s="9">
        <v>661.5</v>
      </c>
    </row>
    <row r="63" spans="1:13" x14ac:dyDescent="0.25">
      <c r="A63" s="12" t="s">
        <v>36</v>
      </c>
      <c r="B63" s="1">
        <v>195</v>
      </c>
      <c r="C63" s="1">
        <v>201.1</v>
      </c>
      <c r="D63" s="1">
        <v>210.2</v>
      </c>
      <c r="E63" s="2">
        <v>219.7</v>
      </c>
      <c r="F63" s="2">
        <v>229.9</v>
      </c>
      <c r="G63" s="2">
        <v>238</v>
      </c>
      <c r="H63" s="2">
        <v>244.9</v>
      </c>
      <c r="I63" s="2">
        <v>251.3</v>
      </c>
      <c r="J63" s="1">
        <v>265.39999999999998</v>
      </c>
      <c r="K63" s="1">
        <v>268.7</v>
      </c>
      <c r="L63" s="1">
        <v>274.3</v>
      </c>
      <c r="M63" s="9">
        <v>145.80000000000001</v>
      </c>
    </row>
    <row r="64" spans="1:13" x14ac:dyDescent="0.25">
      <c r="A64" s="16"/>
      <c r="B64" s="4"/>
      <c r="C64" s="4"/>
      <c r="D64" s="4"/>
      <c r="E64" s="4"/>
      <c r="F64" s="4"/>
      <c r="G64" s="4"/>
      <c r="H64" s="4"/>
      <c r="I64" s="4"/>
      <c r="J64" s="4"/>
      <c r="K64" s="4"/>
      <c r="L64" s="4"/>
      <c r="M64" s="4"/>
    </row>
    <row r="65" spans="1:13" x14ac:dyDescent="0.25">
      <c r="A65" s="11"/>
      <c r="B65" s="1"/>
      <c r="C65" s="1"/>
      <c r="D65" s="1"/>
      <c r="E65" s="1"/>
      <c r="F65" s="1"/>
      <c r="G65" s="1"/>
      <c r="H65" s="1"/>
      <c r="I65" s="1"/>
      <c r="J65" s="1"/>
      <c r="K65" s="1"/>
      <c r="L65" s="1"/>
      <c r="M65" s="1"/>
    </row>
    <row r="66" spans="1:13" x14ac:dyDescent="0.25">
      <c r="A66" s="12"/>
      <c r="B66" s="2"/>
      <c r="C66" s="2" t="s">
        <v>21</v>
      </c>
      <c r="D66" s="10" t="s">
        <v>22</v>
      </c>
      <c r="E66" s="1"/>
      <c r="F66" s="1"/>
      <c r="G66" s="1"/>
      <c r="H66" s="1"/>
      <c r="I66" s="1"/>
      <c r="J66" s="1"/>
      <c r="K66" s="1"/>
      <c r="L66" s="1"/>
      <c r="M66" s="1"/>
    </row>
    <row r="67" spans="1:13" x14ac:dyDescent="0.25">
      <c r="A67" s="11"/>
      <c r="B67" s="1"/>
      <c r="C67" s="1"/>
      <c r="D67" s="1"/>
      <c r="E67" s="1"/>
      <c r="F67" s="1"/>
      <c r="G67" s="1"/>
      <c r="H67" s="1"/>
      <c r="I67" s="1"/>
      <c r="J67" s="1"/>
      <c r="K67" s="1"/>
      <c r="L67" s="1"/>
      <c r="M67"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B111"/>
  <sheetViews>
    <sheetView workbookViewId="0">
      <selection activeCell="A4" sqref="A4:B102"/>
    </sheetView>
  </sheetViews>
  <sheetFormatPr defaultRowHeight="12.75" x14ac:dyDescent="0.2"/>
  <cols>
    <col min="1" max="1" width="16" style="20" bestFit="1" customWidth="1"/>
    <col min="2" max="16384" width="9.140625" style="20"/>
  </cols>
  <sheetData>
    <row r="1" spans="1:2" x14ac:dyDescent="0.2">
      <c r="A1" s="19" t="s">
        <v>41</v>
      </c>
    </row>
    <row r="3" spans="1:2" x14ac:dyDescent="0.2">
      <c r="A3" s="19" t="s">
        <v>42</v>
      </c>
      <c r="B3" s="19">
        <v>2012</v>
      </c>
    </row>
    <row r="4" spans="1:2" x14ac:dyDescent="0.2">
      <c r="A4" s="21">
        <v>101</v>
      </c>
      <c r="B4" s="22">
        <f>[1]indkf32_11189!C9</f>
        <v>471356</v>
      </c>
    </row>
    <row r="5" spans="1:2" x14ac:dyDescent="0.2">
      <c r="A5" s="21">
        <v>147</v>
      </c>
      <c r="B5" s="22">
        <f>[1]indkf32_11189!C10</f>
        <v>351424</v>
      </c>
    </row>
    <row r="6" spans="1:2" x14ac:dyDescent="0.2">
      <c r="A6" s="21">
        <v>151</v>
      </c>
      <c r="B6" s="22">
        <f>[1]indkf32_11189!C14</f>
        <v>575834</v>
      </c>
    </row>
    <row r="7" spans="1:2" x14ac:dyDescent="0.2">
      <c r="A7" s="21">
        <v>153</v>
      </c>
      <c r="B7" s="22">
        <f>[1]indkf32_11189!C15</f>
        <v>347093</v>
      </c>
    </row>
    <row r="8" spans="1:2" x14ac:dyDescent="0.2">
      <c r="A8" s="21">
        <v>155</v>
      </c>
      <c r="B8" s="22">
        <f>[1]indkf32_11189!C11</f>
        <v>303809</v>
      </c>
    </row>
    <row r="9" spans="1:2" x14ac:dyDescent="0.2">
      <c r="A9" s="21">
        <v>157</v>
      </c>
      <c r="B9" s="22">
        <f>[1]indkf32_11189!C16</f>
        <v>320932</v>
      </c>
    </row>
    <row r="10" spans="1:2" x14ac:dyDescent="0.2">
      <c r="A10" s="21">
        <v>159</v>
      </c>
      <c r="B10" s="22">
        <f>[1]indkf32_11189!C17</f>
        <v>336486</v>
      </c>
    </row>
    <row r="11" spans="1:2" x14ac:dyDescent="0.2">
      <c r="A11" s="21">
        <v>161</v>
      </c>
      <c r="B11" s="22">
        <f>[1]indkf32_11189!C18</f>
        <v>322326</v>
      </c>
    </row>
    <row r="12" spans="1:2" x14ac:dyDescent="0.2">
      <c r="A12" s="21">
        <v>163</v>
      </c>
      <c r="B12" s="22">
        <f>[1]indkf32_11189!C19</f>
        <v>335227</v>
      </c>
    </row>
    <row r="13" spans="1:2" x14ac:dyDescent="0.2">
      <c r="A13" s="21">
        <v>165</v>
      </c>
      <c r="B13" s="22">
        <f>[1]indkf32_11189!C13</f>
        <v>304837</v>
      </c>
    </row>
    <row r="14" spans="1:2" x14ac:dyDescent="0.2">
      <c r="A14" s="21">
        <v>167</v>
      </c>
      <c r="B14" s="22">
        <f>[1]indkf32_11189!C20</f>
        <v>309433</v>
      </c>
    </row>
    <row r="15" spans="1:2" x14ac:dyDescent="0.2">
      <c r="A15" s="21">
        <v>169</v>
      </c>
      <c r="B15" s="22">
        <f>[1]indkf32_11189!C21</f>
        <v>429199</v>
      </c>
    </row>
    <row r="16" spans="1:2" x14ac:dyDescent="0.2">
      <c r="A16" s="21">
        <v>173</v>
      </c>
      <c r="B16" s="22">
        <f>[1]indkf32_11189!C23</f>
        <v>405716</v>
      </c>
    </row>
    <row r="17" spans="1:2" x14ac:dyDescent="0.2">
      <c r="A17" s="21">
        <v>175</v>
      </c>
      <c r="B17" s="22">
        <f>[1]indkf32_11189!C24</f>
        <v>493175</v>
      </c>
    </row>
    <row r="18" spans="1:2" x14ac:dyDescent="0.2">
      <c r="A18" s="21">
        <v>183</v>
      </c>
      <c r="B18" s="22">
        <f>[1]indkf32_11189!C22</f>
        <v>314858</v>
      </c>
    </row>
    <row r="19" spans="1:2" x14ac:dyDescent="0.2">
      <c r="A19" s="21">
        <v>185</v>
      </c>
      <c r="B19" s="22">
        <f>[1]indkf32_11189!C12</f>
        <v>335826</v>
      </c>
    </row>
    <row r="20" spans="1:2" x14ac:dyDescent="0.2">
      <c r="A20" s="21">
        <v>187</v>
      </c>
      <c r="B20" s="22">
        <f>[1]indkf32_11189!C25</f>
        <v>441653</v>
      </c>
    </row>
    <row r="21" spans="1:2" x14ac:dyDescent="0.2">
      <c r="A21" s="21">
        <v>190</v>
      </c>
      <c r="B21" s="22">
        <f>[1]indkf32_11189!C30</f>
        <v>320965</v>
      </c>
    </row>
    <row r="22" spans="1:2" x14ac:dyDescent="0.2">
      <c r="A22" s="21">
        <v>201</v>
      </c>
      <c r="B22" s="22">
        <f>[1]indkf32_11189!C26</f>
        <v>415548</v>
      </c>
    </row>
    <row r="23" spans="1:2" x14ac:dyDescent="0.2">
      <c r="A23" s="21">
        <v>210</v>
      </c>
      <c r="B23" s="22">
        <f>[1]indkf32_11189!C28</f>
        <v>468654</v>
      </c>
    </row>
    <row r="24" spans="1:2" x14ac:dyDescent="0.2">
      <c r="A24" s="21">
        <v>217</v>
      </c>
      <c r="B24" s="22">
        <f>[1]indkf32_11189!C33</f>
        <v>547437</v>
      </c>
    </row>
    <row r="25" spans="1:2" x14ac:dyDescent="0.2">
      <c r="A25" s="21">
        <v>219</v>
      </c>
      <c r="B25" s="22">
        <f>[1]indkf32_11189!C34</f>
        <v>572802</v>
      </c>
    </row>
    <row r="26" spans="1:2" x14ac:dyDescent="0.2">
      <c r="A26" s="21">
        <v>223</v>
      </c>
      <c r="B26" s="22">
        <f>[1]indkf32_11189!C35</f>
        <v>288052</v>
      </c>
    </row>
    <row r="27" spans="1:2" x14ac:dyDescent="0.2">
      <c r="A27" s="21">
        <v>230</v>
      </c>
      <c r="B27" s="22">
        <f>[1]indkf32_11189!C36</f>
        <v>404382</v>
      </c>
    </row>
    <row r="28" spans="1:2" x14ac:dyDescent="0.2">
      <c r="A28" s="21">
        <v>240</v>
      </c>
      <c r="B28" s="22">
        <f>[1]indkf32_11189!C27</f>
        <v>357475</v>
      </c>
    </row>
    <row r="29" spans="1:2" x14ac:dyDescent="0.2">
      <c r="A29" s="21">
        <v>250</v>
      </c>
      <c r="B29" s="22">
        <f>[1]indkf32_11189!C29</f>
        <v>366293</v>
      </c>
    </row>
    <row r="30" spans="1:2" x14ac:dyDescent="0.2">
      <c r="A30" s="21">
        <v>253</v>
      </c>
      <c r="B30" s="22">
        <f>[1]indkf32_11189!C38</f>
        <v>397575</v>
      </c>
    </row>
    <row r="31" spans="1:2" x14ac:dyDescent="0.2">
      <c r="A31" s="21">
        <v>259</v>
      </c>
      <c r="B31" s="22">
        <f>[1]indkf32_11189!C39</f>
        <v>371001</v>
      </c>
    </row>
    <row r="32" spans="1:2" x14ac:dyDescent="0.2">
      <c r="A32" s="21">
        <v>260</v>
      </c>
      <c r="B32" s="22">
        <f>[1]indkf32_11189!C32</f>
        <v>393789</v>
      </c>
    </row>
    <row r="33" spans="1:2" x14ac:dyDescent="0.2">
      <c r="A33" s="21">
        <v>265</v>
      </c>
      <c r="B33" s="22">
        <f>[1]indkf32_11189!C41</f>
        <v>332650</v>
      </c>
    </row>
    <row r="34" spans="1:2" x14ac:dyDescent="0.2">
      <c r="A34" s="21">
        <v>269</v>
      </c>
      <c r="B34" s="22">
        <f>[1]indkf32_11189!C42</f>
        <v>287201</v>
      </c>
    </row>
    <row r="35" spans="1:2" x14ac:dyDescent="0.2">
      <c r="A35" s="21">
        <v>270</v>
      </c>
      <c r="B35" s="22">
        <f>[1]indkf32_11189!C31</f>
        <v>357503</v>
      </c>
    </row>
    <row r="36" spans="1:2" x14ac:dyDescent="0.2">
      <c r="A36" s="21">
        <v>306</v>
      </c>
      <c r="B36" s="22">
        <f>[1]indkf32_11189!C49</f>
        <v>307501</v>
      </c>
    </row>
    <row r="37" spans="1:2" x14ac:dyDescent="0.2">
      <c r="A37" s="21">
        <v>316</v>
      </c>
      <c r="B37" s="22">
        <f>[1]indkf32_11189!C45</f>
        <v>270039</v>
      </c>
    </row>
    <row r="38" spans="1:2" x14ac:dyDescent="0.2">
      <c r="A38" s="21">
        <v>320</v>
      </c>
      <c r="B38" s="22">
        <f>[1]indkf32_11189!C43</f>
        <v>336090</v>
      </c>
    </row>
    <row r="39" spans="1:2" x14ac:dyDescent="0.2">
      <c r="A39" s="21">
        <v>326</v>
      </c>
      <c r="B39" s="22">
        <f>[1]indkf32_11189!C46</f>
        <v>323072</v>
      </c>
    </row>
    <row r="40" spans="1:2" x14ac:dyDescent="0.2">
      <c r="A40" s="21">
        <v>329</v>
      </c>
      <c r="B40" s="22">
        <f>[1]indkf32_11189!C50</f>
        <v>336117</v>
      </c>
    </row>
    <row r="41" spans="1:2" x14ac:dyDescent="0.2">
      <c r="A41" s="21">
        <v>330</v>
      </c>
      <c r="B41" s="22">
        <f>[1]indkf32_11189!C51</f>
        <v>344335</v>
      </c>
    </row>
    <row r="42" spans="1:2" x14ac:dyDescent="0.2">
      <c r="A42" s="21">
        <v>336</v>
      </c>
      <c r="B42" s="22">
        <f>[1]indkf32_11189!C53</f>
        <v>324132</v>
      </c>
    </row>
    <row r="43" spans="1:2" x14ac:dyDescent="0.2">
      <c r="A43" s="21">
        <v>340</v>
      </c>
      <c r="B43" s="22">
        <f>[1]indkf32_11189!C52</f>
        <v>298807</v>
      </c>
    </row>
    <row r="44" spans="1:2" x14ac:dyDescent="0.2">
      <c r="A44" s="21">
        <v>350</v>
      </c>
      <c r="B44" s="22">
        <f>[1]indkf32_11189!C40</f>
        <v>437924</v>
      </c>
    </row>
    <row r="45" spans="1:2" x14ac:dyDescent="0.2">
      <c r="A45" s="21">
        <v>360</v>
      </c>
      <c r="B45" s="22">
        <f>[1]indkf32_11189!C47</f>
        <v>298289</v>
      </c>
    </row>
    <row r="46" spans="1:2" x14ac:dyDescent="0.2">
      <c r="A46" s="21">
        <v>370</v>
      </c>
      <c r="B46" s="22">
        <f>[1]indkf32_11189!C48</f>
        <v>339658</v>
      </c>
    </row>
    <row r="47" spans="1:2" x14ac:dyDescent="0.2">
      <c r="A47" s="21">
        <v>376</v>
      </c>
      <c r="B47" s="22">
        <f>[1]indkf32_11189!C44</f>
        <v>318713</v>
      </c>
    </row>
    <row r="48" spans="1:2" x14ac:dyDescent="0.2">
      <c r="A48" s="21">
        <v>390</v>
      </c>
      <c r="B48" s="22">
        <f>[1]indkf32_11189!C54</f>
        <v>323704</v>
      </c>
    </row>
    <row r="49" spans="1:2" x14ac:dyDescent="0.2">
      <c r="A49" s="21">
        <v>400</v>
      </c>
      <c r="B49" s="22">
        <f>[1]indkf32_11189!C37</f>
        <v>350634</v>
      </c>
    </row>
    <row r="50" spans="1:2" x14ac:dyDescent="0.2">
      <c r="A50" s="21">
        <v>410</v>
      </c>
      <c r="B50" s="22">
        <f>[1]indkf32_11189!C60</f>
        <v>291123</v>
      </c>
    </row>
    <row r="51" spans="1:2" x14ac:dyDescent="0.2">
      <c r="A51" s="22">
        <v>411</v>
      </c>
      <c r="B51" s="22">
        <f>B50</f>
        <v>291123</v>
      </c>
    </row>
    <row r="52" spans="1:2" x14ac:dyDescent="0.2">
      <c r="A52" s="21">
        <v>420</v>
      </c>
      <c r="B52" s="22">
        <f>[1]indkf32_11189!C55</f>
        <v>322372</v>
      </c>
    </row>
    <row r="53" spans="1:2" x14ac:dyDescent="0.2">
      <c r="A53" s="21">
        <v>430</v>
      </c>
      <c r="B53" s="22">
        <f>[1]indkf32_11189!C57</f>
        <v>272568</v>
      </c>
    </row>
    <row r="54" spans="1:2" x14ac:dyDescent="0.2">
      <c r="A54" s="21">
        <v>440</v>
      </c>
      <c r="B54" s="22">
        <f>[1]indkf32_11189!C58</f>
        <v>352171</v>
      </c>
    </row>
    <row r="55" spans="1:2" x14ac:dyDescent="0.2">
      <c r="A55" s="21">
        <v>450</v>
      </c>
      <c r="B55" s="22">
        <f>[1]indkf32_11189!C61</f>
        <v>315906</v>
      </c>
    </row>
    <row r="56" spans="1:2" x14ac:dyDescent="0.2">
      <c r="A56" s="21">
        <v>461</v>
      </c>
      <c r="B56" s="22">
        <f>[1]indkf32_11189!C62</f>
        <v>273444</v>
      </c>
    </row>
    <row r="57" spans="1:2" x14ac:dyDescent="0.2">
      <c r="A57" s="21">
        <v>479</v>
      </c>
      <c r="B57" s="22">
        <f>[1]indkf32_11189!C63</f>
        <v>350418</v>
      </c>
    </row>
    <row r="58" spans="1:2" x14ac:dyDescent="0.2">
      <c r="A58" s="21">
        <v>480</v>
      </c>
      <c r="B58" s="22">
        <f>[1]indkf32_11189!C56</f>
        <v>329817</v>
      </c>
    </row>
    <row r="59" spans="1:2" x14ac:dyDescent="0.2">
      <c r="A59" s="21">
        <v>482</v>
      </c>
      <c r="B59" s="22">
        <f>[1]indkf32_11189!C59</f>
        <v>314869</v>
      </c>
    </row>
    <row r="60" spans="1:2" x14ac:dyDescent="0.2">
      <c r="A60" s="21">
        <v>492</v>
      </c>
      <c r="B60" s="22">
        <f>[1]indkf32_11189!C64</f>
        <v>325573</v>
      </c>
    </row>
    <row r="61" spans="1:2" x14ac:dyDescent="0.2">
      <c r="A61" s="21">
        <v>510</v>
      </c>
      <c r="B61" s="22">
        <f>[1]indkf32_11189!C69</f>
        <v>316970</v>
      </c>
    </row>
    <row r="62" spans="1:2" x14ac:dyDescent="0.2">
      <c r="A62" s="21">
        <v>530</v>
      </c>
      <c r="B62" s="22">
        <f>[1]indkf32_11189!C65</f>
        <v>357978</v>
      </c>
    </row>
    <row r="63" spans="1:2" x14ac:dyDescent="0.2">
      <c r="A63" s="21">
        <v>540</v>
      </c>
      <c r="B63" s="22">
        <f>[1]indkf32_11189!C71</f>
        <v>338315</v>
      </c>
    </row>
    <row r="64" spans="1:2" x14ac:dyDescent="0.2">
      <c r="A64" s="21">
        <v>550</v>
      </c>
      <c r="B64" s="22">
        <f>[1]indkf32_11189!C72</f>
        <v>330530</v>
      </c>
    </row>
    <row r="65" spans="1:2" x14ac:dyDescent="0.2">
      <c r="A65" s="21">
        <v>561</v>
      </c>
      <c r="B65" s="22">
        <f>[1]indkf32_11189!C66</f>
        <v>319390</v>
      </c>
    </row>
    <row r="66" spans="1:2" x14ac:dyDescent="0.2">
      <c r="A66" s="21">
        <v>563</v>
      </c>
      <c r="B66" s="22">
        <f>[1]indkf32_11189!C67</f>
        <v>310260</v>
      </c>
    </row>
    <row r="67" spans="1:2" x14ac:dyDescent="0.2">
      <c r="A67" s="21">
        <v>573</v>
      </c>
      <c r="B67" s="22">
        <f>[1]indkf32_11189!C73</f>
        <v>348283</v>
      </c>
    </row>
    <row r="68" spans="1:2" x14ac:dyDescent="0.2">
      <c r="A68" s="21">
        <v>575</v>
      </c>
      <c r="B68" s="22">
        <f>[1]indkf32_11189!C74</f>
        <v>315190</v>
      </c>
    </row>
    <row r="69" spans="1:2" x14ac:dyDescent="0.2">
      <c r="A69" s="21">
        <v>580</v>
      </c>
      <c r="B69" s="22">
        <f>[1]indkf32_11189!C76</f>
        <v>355587</v>
      </c>
    </row>
    <row r="70" spans="1:2" x14ac:dyDescent="0.2">
      <c r="A70" s="21">
        <v>607</v>
      </c>
      <c r="B70" s="22">
        <f>[1]indkf32_11189!C68</f>
        <v>337978</v>
      </c>
    </row>
    <row r="71" spans="1:2" x14ac:dyDescent="0.2">
      <c r="A71" s="21">
        <v>615</v>
      </c>
      <c r="B71" s="22">
        <f>[1]indkf32_11189!C79</f>
        <v>366535</v>
      </c>
    </row>
    <row r="72" spans="1:2" x14ac:dyDescent="0.2">
      <c r="A72" s="21">
        <v>621</v>
      </c>
      <c r="B72" s="22">
        <f>[1]indkf32_11189!C70</f>
        <v>296130</v>
      </c>
    </row>
    <row r="73" spans="1:2" x14ac:dyDescent="0.2">
      <c r="A73" s="21">
        <v>630</v>
      </c>
      <c r="B73" s="22">
        <f>[1]indkf32_11189!C75</f>
        <v>378608</v>
      </c>
    </row>
    <row r="74" spans="1:2" x14ac:dyDescent="0.2">
      <c r="A74" s="21">
        <v>657</v>
      </c>
      <c r="B74" s="22">
        <f>[1]indkf32_11189!C88</f>
        <v>335463</v>
      </c>
    </row>
    <row r="75" spans="1:2" x14ac:dyDescent="0.2">
      <c r="A75" s="21">
        <v>661</v>
      </c>
      <c r="B75" s="22">
        <f>[1]indkf32_11189!C89</f>
        <v>329287</v>
      </c>
    </row>
    <row r="76" spans="1:2" x14ac:dyDescent="0.2">
      <c r="A76" s="21">
        <v>665</v>
      </c>
      <c r="B76" s="22">
        <f>[1]indkf32_11189!C91</f>
        <v>317550</v>
      </c>
    </row>
    <row r="77" spans="1:2" x14ac:dyDescent="0.2">
      <c r="A77" s="21">
        <v>671</v>
      </c>
      <c r="B77" s="22">
        <f>[1]indkf32_11189!C94</f>
        <v>320824</v>
      </c>
    </row>
    <row r="78" spans="1:2" x14ac:dyDescent="0.2">
      <c r="A78" s="21">
        <v>706</v>
      </c>
      <c r="B78" s="22">
        <f>[1]indkf32_11189!C86</f>
        <v>335842</v>
      </c>
    </row>
    <row r="79" spans="1:2" x14ac:dyDescent="0.2">
      <c r="A79" s="21">
        <v>707</v>
      </c>
      <c r="B79" s="22">
        <f>[1]indkf32_11189!C80</f>
        <v>308520</v>
      </c>
    </row>
    <row r="80" spans="1:2" x14ac:dyDescent="0.2">
      <c r="A80" s="21">
        <v>710</v>
      </c>
      <c r="B80" s="22">
        <f>[1]indkf32_11189!C77</f>
        <v>327125</v>
      </c>
    </row>
    <row r="81" spans="1:2" x14ac:dyDescent="0.2">
      <c r="A81" s="21">
        <v>727</v>
      </c>
      <c r="B81" s="22">
        <f>[1]indkf32_11189!C81</f>
        <v>286657</v>
      </c>
    </row>
    <row r="82" spans="1:2" x14ac:dyDescent="0.2">
      <c r="A82" s="21">
        <v>730</v>
      </c>
      <c r="B82" s="22">
        <f>[1]indkf32_11189!C82</f>
        <v>353764</v>
      </c>
    </row>
    <row r="83" spans="1:2" x14ac:dyDescent="0.2">
      <c r="A83" s="21">
        <v>740</v>
      </c>
      <c r="B83" s="22">
        <f>[1]indkf32_11189!C84</f>
        <v>347187</v>
      </c>
    </row>
    <row r="84" spans="1:2" x14ac:dyDescent="0.2">
      <c r="A84" s="21">
        <v>741</v>
      </c>
      <c r="B84" s="22">
        <f>[1]indkf32_11189!C83</f>
        <v>405370</v>
      </c>
    </row>
    <row r="85" spans="1:2" x14ac:dyDescent="0.2">
      <c r="A85" s="21">
        <v>746</v>
      </c>
      <c r="B85" s="22">
        <f>[1]indkf32_11189!C85</f>
        <v>303051</v>
      </c>
    </row>
    <row r="86" spans="1:2" x14ac:dyDescent="0.2">
      <c r="A86" s="21">
        <v>751</v>
      </c>
      <c r="B86" s="22">
        <f>[1]indkf32_11189!C87</f>
        <v>337290</v>
      </c>
    </row>
    <row r="87" spans="1:2" x14ac:dyDescent="0.2">
      <c r="A87" s="21">
        <v>756</v>
      </c>
      <c r="B87" s="22">
        <f>[1]indkf32_11189!C90</f>
        <v>341695</v>
      </c>
    </row>
    <row r="88" spans="1:2" x14ac:dyDescent="0.2">
      <c r="A88" s="21">
        <v>760</v>
      </c>
      <c r="B88" s="22">
        <f>[1]indkf32_11189!C92</f>
        <v>327751</v>
      </c>
    </row>
    <row r="89" spans="1:2" x14ac:dyDescent="0.2">
      <c r="A89" s="21">
        <v>766</v>
      </c>
      <c r="B89" s="22">
        <f>[1]indkf32_11189!C78</f>
        <v>302126</v>
      </c>
    </row>
    <row r="90" spans="1:2" x14ac:dyDescent="0.2">
      <c r="A90" s="21">
        <v>773</v>
      </c>
      <c r="B90" s="22">
        <f>[1]indkf32_11189!C102</f>
        <v>313539</v>
      </c>
    </row>
    <row r="91" spans="1:2" x14ac:dyDescent="0.2">
      <c r="A91" s="21">
        <v>779</v>
      </c>
      <c r="B91" s="22">
        <f>[1]indkf32_11189!C93</f>
        <v>335672</v>
      </c>
    </row>
    <row r="92" spans="1:2" x14ac:dyDescent="0.2">
      <c r="A92" s="21">
        <v>787</v>
      </c>
      <c r="B92" s="22">
        <f>[1]indkf32_11189!C104</f>
        <v>299773</v>
      </c>
    </row>
    <row r="93" spans="1:2" x14ac:dyDescent="0.2">
      <c r="A93" s="21">
        <v>791</v>
      </c>
      <c r="B93" s="22">
        <f>[1]indkf32_11189!C95</f>
        <v>320177</v>
      </c>
    </row>
    <row r="94" spans="1:2" x14ac:dyDescent="0.2">
      <c r="A94" s="21">
        <v>810</v>
      </c>
      <c r="B94" s="22">
        <f>[1]indkf32_11189!C96</f>
        <v>318672</v>
      </c>
    </row>
    <row r="95" spans="1:2" x14ac:dyDescent="0.2">
      <c r="A95" s="21">
        <v>813</v>
      </c>
      <c r="B95" s="22">
        <f>[1]indkf32_11189!C97</f>
        <v>329275</v>
      </c>
    </row>
    <row r="96" spans="1:2" x14ac:dyDescent="0.2">
      <c r="A96" s="21">
        <v>820</v>
      </c>
      <c r="B96" s="22">
        <f>[1]indkf32_11189!C105</f>
        <v>0</v>
      </c>
    </row>
    <row r="97" spans="1:2" x14ac:dyDescent="0.2">
      <c r="A97" s="21">
        <v>825</v>
      </c>
      <c r="B97" s="22">
        <f>[1]indkf32_11189!C100</f>
        <v>299617</v>
      </c>
    </row>
    <row r="98" spans="1:2" x14ac:dyDescent="0.2">
      <c r="A98" s="21">
        <v>840</v>
      </c>
      <c r="B98" s="22">
        <f>[1]indkf32_11189!C103</f>
        <v>306969</v>
      </c>
    </row>
    <row r="99" spans="1:2" x14ac:dyDescent="0.2">
      <c r="A99" s="21">
        <v>846</v>
      </c>
      <c r="B99" s="22">
        <f>[1]indkf32_11189!C101</f>
        <v>362668</v>
      </c>
    </row>
    <row r="100" spans="1:2" x14ac:dyDescent="0.2">
      <c r="A100" s="21">
        <v>849</v>
      </c>
      <c r="B100" s="22">
        <f>[1]indkf32_11189!C99</f>
        <v>322360</v>
      </c>
    </row>
    <row r="101" spans="1:2" x14ac:dyDescent="0.2">
      <c r="A101" s="21">
        <v>851</v>
      </c>
      <c r="B101" s="22">
        <f>[1]indkf32_11189!C106</f>
        <v>0</v>
      </c>
    </row>
    <row r="102" spans="1:2" x14ac:dyDescent="0.2">
      <c r="A102" s="21">
        <v>860</v>
      </c>
      <c r="B102" s="22">
        <f>[1]indkf32_11189!C98</f>
        <v>282344</v>
      </c>
    </row>
    <row r="103" spans="1:2" x14ac:dyDescent="0.2">
      <c r="A103" s="20" t="s">
        <v>43</v>
      </c>
    </row>
    <row r="104" spans="1:2" x14ac:dyDescent="0.2">
      <c r="A104" s="20" t="s">
        <v>43</v>
      </c>
    </row>
    <row r="105" spans="1:2" x14ac:dyDescent="0.2">
      <c r="A105" s="20" t="s">
        <v>43</v>
      </c>
    </row>
    <row r="106" spans="1:2" x14ac:dyDescent="0.2">
      <c r="A106" s="20" t="s">
        <v>43</v>
      </c>
    </row>
    <row r="107" spans="1:2" x14ac:dyDescent="0.2">
      <c r="A107" s="20" t="s">
        <v>43</v>
      </c>
    </row>
    <row r="108" spans="1:2" x14ac:dyDescent="0.2">
      <c r="A108" s="20" t="s">
        <v>43</v>
      </c>
    </row>
    <row r="109" spans="1:2" x14ac:dyDescent="0.2">
      <c r="A109" s="20" t="s">
        <v>43</v>
      </c>
    </row>
    <row r="110" spans="1:2" x14ac:dyDescent="0.2">
      <c r="A110" s="20" t="s">
        <v>43</v>
      </c>
    </row>
    <row r="111" spans="1:2" x14ac:dyDescent="0.2">
      <c r="A111" s="20" t="s">
        <v>43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Ark1</vt:lpstr>
      <vt:lpstr>Figurdata</vt:lpstr>
      <vt:lpstr>Ark2</vt:lpstr>
      <vt:lpstr>Ark3</vt:lpstr>
    </vt:vector>
  </TitlesOfParts>
  <Company>Danmarks Statistik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Leila Lanzky Hjulgaard</dc:creator>
  <cp:lastModifiedBy>Leila Lanzky Hjulgaard</cp:lastModifiedBy>
  <dcterms:created xsi:type="dcterms:W3CDTF">2014-08-29T11:55:13Z</dcterms:created>
  <dcterms:modified xsi:type="dcterms:W3CDTF">2014-08-29T11:56:36Z</dcterms:modified>
</cp:coreProperties>
</file>